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Z:\PPID\PPAndRBureau\TrafficResearch\AnnualPublications\2016Publications\AVC\"/>
    </mc:Choice>
  </mc:AlternateContent>
  <bookViews>
    <workbookView xWindow="0" yWindow="0" windowWidth="28800" windowHeight="13635" tabRatio="597"/>
  </bookViews>
  <sheets>
    <sheet name="COVER" sheetId="11" r:id="rId1"/>
    <sheet name="Info" sheetId="22" r:id="rId2"/>
    <sheet name="FHWAclass" sheetId="23" r:id="rId3"/>
    <sheet name="FC AVG" sheetId="7" r:id="rId4"/>
    <sheet name="AVC 2016" sheetId="19" r:id="rId5"/>
  </sheets>
  <definedNames>
    <definedName name="_xlnm.Print_Area" localSheetId="4">'AVC 2016'!$B$9:$AR$1872</definedName>
    <definedName name="_xlnm.Print_Area" localSheetId="0">COVER!$B$5:$B$30</definedName>
    <definedName name="_xlnm.Print_Area" localSheetId="3">'FC AVG'!$B$5:$R$47</definedName>
    <definedName name="_xlnm.Print_Titles" localSheetId="4">'AVC 2016'!$5:$8</definedName>
  </definedNames>
  <calcPr calcId="152511"/>
</workbook>
</file>

<file path=xl/calcChain.xml><?xml version="1.0" encoding="utf-8"?>
<calcChain xmlns="http://schemas.openxmlformats.org/spreadsheetml/2006/main">
  <c r="P21" i="7" l="1"/>
  <c r="P20" i="7"/>
  <c r="J4" i="19" l="1"/>
  <c r="R47" i="7" l="1"/>
  <c r="Q47" i="7"/>
  <c r="P47" i="7"/>
  <c r="R46" i="7"/>
  <c r="Q46" i="7"/>
  <c r="P46" i="7"/>
  <c r="R45" i="7"/>
  <c r="Q45" i="7"/>
  <c r="P45" i="7"/>
  <c r="R44" i="7"/>
  <c r="Q44" i="7"/>
  <c r="P44" i="7"/>
  <c r="R43" i="7"/>
  <c r="Q43" i="7"/>
  <c r="P43" i="7"/>
  <c r="R42" i="7"/>
  <c r="Q42" i="7"/>
  <c r="P42" i="7"/>
  <c r="R41" i="7"/>
  <c r="Q41" i="7"/>
  <c r="P41" i="7"/>
  <c r="R37" i="7"/>
  <c r="Q37" i="7"/>
  <c r="P37" i="7"/>
  <c r="R36" i="7"/>
  <c r="Q36" i="7"/>
  <c r="P36" i="7"/>
  <c r="R35" i="7"/>
  <c r="Q35" i="7"/>
  <c r="P35" i="7"/>
  <c r="R34" i="7"/>
  <c r="Q34" i="7"/>
  <c r="P34" i="7"/>
  <c r="R33" i="7"/>
  <c r="Q33" i="7"/>
  <c r="P33" i="7"/>
  <c r="R32" i="7"/>
  <c r="Q32" i="7"/>
  <c r="P32" i="7"/>
  <c r="R31" i="7"/>
  <c r="Q31" i="7"/>
  <c r="P31" i="7"/>
  <c r="R26" i="7"/>
  <c r="Q26" i="7"/>
  <c r="P26" i="7"/>
  <c r="R25" i="7"/>
  <c r="Q25" i="7"/>
  <c r="P25" i="7"/>
  <c r="R24" i="7"/>
  <c r="Q24" i="7"/>
  <c r="P24" i="7"/>
  <c r="R23" i="7"/>
  <c r="Q23" i="7"/>
  <c r="P23" i="7"/>
  <c r="R22" i="7"/>
  <c r="Q22" i="7"/>
  <c r="P22" i="7"/>
  <c r="R21" i="7"/>
  <c r="Q21" i="7"/>
  <c r="R20" i="7"/>
  <c r="Q20" i="7"/>
  <c r="R16" i="7"/>
  <c r="R15" i="7"/>
  <c r="R14" i="7"/>
  <c r="R13" i="7"/>
  <c r="R12" i="7"/>
  <c r="R11" i="7"/>
  <c r="R10" i="7"/>
  <c r="Q16" i="7"/>
  <c r="Q15" i="7"/>
  <c r="Q14" i="7"/>
  <c r="Q13" i="7"/>
  <c r="Q12" i="7"/>
  <c r="Q11" i="7"/>
  <c r="Q10" i="7"/>
  <c r="P16" i="7"/>
  <c r="P15" i="7"/>
  <c r="P14" i="7"/>
  <c r="P13" i="7"/>
  <c r="P12" i="7"/>
  <c r="P11" i="7"/>
  <c r="P10" i="7"/>
</calcChain>
</file>

<file path=xl/sharedStrings.xml><?xml version="1.0" encoding="utf-8"?>
<sst xmlns="http://schemas.openxmlformats.org/spreadsheetml/2006/main" count="13295" uniqueCount="2841">
  <si>
    <t>A010</t>
  </si>
  <si>
    <t>A011</t>
  </si>
  <si>
    <t>A012</t>
  </si>
  <si>
    <t>A013</t>
  </si>
  <si>
    <t>A015</t>
  </si>
  <si>
    <t>A016</t>
  </si>
  <si>
    <t>A041</t>
  </si>
  <si>
    <t>A103</t>
  </si>
  <si>
    <t>A105</t>
  </si>
  <si>
    <t>A106</t>
  </si>
  <si>
    <t>A107</t>
  </si>
  <si>
    <t>A108</t>
  </si>
  <si>
    <t>A111</t>
  </si>
  <si>
    <t>A124</t>
  </si>
  <si>
    <t>A125</t>
  </si>
  <si>
    <t>A128</t>
  </si>
  <si>
    <t>A133</t>
  </si>
  <si>
    <t>A134</t>
  </si>
  <si>
    <t>A135</t>
  </si>
  <si>
    <t>A152</t>
  </si>
  <si>
    <t>B036</t>
  </si>
  <si>
    <t>B042</t>
  </si>
  <si>
    <t>B044</t>
  </si>
  <si>
    <t>B083</t>
  </si>
  <si>
    <t>B103</t>
  </si>
  <si>
    <t>B110</t>
  </si>
  <si>
    <t>B111</t>
  </si>
  <si>
    <t>B112</t>
  </si>
  <si>
    <t>B113</t>
  </si>
  <si>
    <t>B115</t>
  </si>
  <si>
    <t>B129</t>
  </si>
  <si>
    <t>B133</t>
  </si>
  <si>
    <t>B136</t>
  </si>
  <si>
    <t>B140</t>
  </si>
  <si>
    <t>B149</t>
  </si>
  <si>
    <t>B157</t>
  </si>
  <si>
    <t>B180</t>
  </si>
  <si>
    <t>B233</t>
  </si>
  <si>
    <t>B282</t>
  </si>
  <si>
    <t>B355</t>
  </si>
  <si>
    <t>B356</t>
  </si>
  <si>
    <t>C010</t>
  </si>
  <si>
    <t>C013</t>
  </si>
  <si>
    <t>C021</t>
  </si>
  <si>
    <t>C023</t>
  </si>
  <si>
    <t>C029</t>
  </si>
  <si>
    <t>C100</t>
  </si>
  <si>
    <t>C101</t>
  </si>
  <si>
    <t>C104</t>
  </si>
  <si>
    <t>C107</t>
  </si>
  <si>
    <t>C110</t>
  </si>
  <si>
    <t>C113</t>
  </si>
  <si>
    <t>C115</t>
  </si>
  <si>
    <t>C117</t>
  </si>
  <si>
    <t>C122</t>
  </si>
  <si>
    <t>C125</t>
  </si>
  <si>
    <t>C127</t>
  </si>
  <si>
    <t>C129</t>
  </si>
  <si>
    <t>C131</t>
  </si>
  <si>
    <t>C132</t>
  </si>
  <si>
    <t>C146</t>
  </si>
  <si>
    <t>C151</t>
  </si>
  <si>
    <t>C154</t>
  </si>
  <si>
    <t>C161</t>
  </si>
  <si>
    <t>C312</t>
  </si>
  <si>
    <t>C346</t>
  </si>
  <si>
    <t>C347</t>
  </si>
  <si>
    <t>C749</t>
  </si>
  <si>
    <t>CZDF</t>
  </si>
  <si>
    <t>CZEF</t>
  </si>
  <si>
    <t>D023</t>
  </si>
  <si>
    <t>D041</t>
  </si>
  <si>
    <t>D042</t>
  </si>
  <si>
    <t>D047</t>
  </si>
  <si>
    <t>D049</t>
  </si>
  <si>
    <t>D057</t>
  </si>
  <si>
    <t>D092</t>
  </si>
  <si>
    <t>D099</t>
  </si>
  <si>
    <t>D100</t>
  </si>
  <si>
    <t>D103</t>
  </si>
  <si>
    <t>D111</t>
  </si>
  <si>
    <t>D112</t>
  </si>
  <si>
    <t>D114</t>
  </si>
  <si>
    <t>D116</t>
  </si>
  <si>
    <t>D117</t>
  </si>
  <si>
    <t>D120</t>
  </si>
  <si>
    <t>D122</t>
  </si>
  <si>
    <t>D124</t>
  </si>
  <si>
    <t>D125</t>
  </si>
  <si>
    <t>D127</t>
  </si>
  <si>
    <t>D128</t>
  </si>
  <si>
    <t>D130</t>
  </si>
  <si>
    <t>D132</t>
  </si>
  <si>
    <t>D133</t>
  </si>
  <si>
    <t>D134</t>
  </si>
  <si>
    <t>D135</t>
  </si>
  <si>
    <t>D146</t>
  </si>
  <si>
    <t>D147</t>
  </si>
  <si>
    <t>D193</t>
  </si>
  <si>
    <t>D200</t>
  </si>
  <si>
    <t>D277</t>
  </si>
  <si>
    <t>D312</t>
  </si>
  <si>
    <t>D323</t>
  </si>
  <si>
    <t>D382</t>
  </si>
  <si>
    <t>D522</t>
  </si>
  <si>
    <t>D606</t>
  </si>
  <si>
    <t>E020</t>
  </si>
  <si>
    <t>E034</t>
  </si>
  <si>
    <t>E107</t>
  </si>
  <si>
    <t>E111</t>
  </si>
  <si>
    <t>E113</t>
  </si>
  <si>
    <t>E115</t>
  </si>
  <si>
    <t>E116</t>
  </si>
  <si>
    <t>E117</t>
  </si>
  <si>
    <t>E119</t>
  </si>
  <si>
    <t>E120</t>
  </si>
  <si>
    <t>E121</t>
  </si>
  <si>
    <t>E124</t>
  </si>
  <si>
    <t>E125</t>
  </si>
  <si>
    <t>E137</t>
  </si>
  <si>
    <t>E142</t>
  </si>
  <si>
    <t>E300</t>
  </si>
  <si>
    <t>F001</t>
  </si>
  <si>
    <t>F017</t>
  </si>
  <si>
    <t>F020</t>
  </si>
  <si>
    <t>F022</t>
  </si>
  <si>
    <t>F023</t>
  </si>
  <si>
    <t>F100</t>
  </si>
  <si>
    <t>F102</t>
  </si>
  <si>
    <t>F103</t>
  </si>
  <si>
    <t>F108</t>
  </si>
  <si>
    <t>F109</t>
  </si>
  <si>
    <t>F111</t>
  </si>
  <si>
    <t>F118</t>
  </si>
  <si>
    <t>F119</t>
  </si>
  <si>
    <t>F120</t>
  </si>
  <si>
    <t>F121</t>
  </si>
  <si>
    <t>F122</t>
  </si>
  <si>
    <t>F123</t>
  </si>
  <si>
    <t>F127</t>
  </si>
  <si>
    <t>F129</t>
  </si>
  <si>
    <t>F130</t>
  </si>
  <si>
    <t>F131</t>
  </si>
  <si>
    <t>F132</t>
  </si>
  <si>
    <t>F135</t>
  </si>
  <si>
    <t>F136</t>
  </si>
  <si>
    <t>F144</t>
  </si>
  <si>
    <t>F154</t>
  </si>
  <si>
    <t>F167</t>
  </si>
  <si>
    <t>F177</t>
  </si>
  <si>
    <t>F181</t>
  </si>
  <si>
    <t>F182</t>
  </si>
  <si>
    <t>F189</t>
  </si>
  <si>
    <t>F198</t>
  </si>
  <si>
    <t>F199</t>
  </si>
  <si>
    <t>F312</t>
  </si>
  <si>
    <t>F316</t>
  </si>
  <si>
    <t>F335</t>
  </si>
  <si>
    <t>F340</t>
  </si>
  <si>
    <t>F348</t>
  </si>
  <si>
    <t>G004</t>
  </si>
  <si>
    <t>G005</t>
  </si>
  <si>
    <t>G101</t>
  </si>
  <si>
    <t>G110</t>
  </si>
  <si>
    <t>G118</t>
  </si>
  <si>
    <t>L005</t>
  </si>
  <si>
    <t>L006</t>
  </si>
  <si>
    <t>L008</t>
  </si>
  <si>
    <t>L009</t>
  </si>
  <si>
    <t>L101</t>
  </si>
  <si>
    <t>L102</t>
  </si>
  <si>
    <t>L107</t>
  </si>
  <si>
    <t>L108</t>
  </si>
  <si>
    <t>L109</t>
  </si>
  <si>
    <t>L111</t>
  </si>
  <si>
    <t>L117</t>
  </si>
  <si>
    <t>L118</t>
  </si>
  <si>
    <t>L122</t>
  </si>
  <si>
    <t>L123</t>
  </si>
  <si>
    <t>L125</t>
  </si>
  <si>
    <t>L126</t>
  </si>
  <si>
    <t>L128</t>
  </si>
  <si>
    <t>L130</t>
  </si>
  <si>
    <t>L146</t>
  </si>
  <si>
    <t>L149</t>
  </si>
  <si>
    <t>L178</t>
  </si>
  <si>
    <t>L179</t>
  </si>
  <si>
    <t>N001</t>
  </si>
  <si>
    <t>N002</t>
  </si>
  <si>
    <t>N018</t>
  </si>
  <si>
    <t>N019</t>
  </si>
  <si>
    <t>N020</t>
  </si>
  <si>
    <t>N021</t>
  </si>
  <si>
    <t>N081</t>
  </si>
  <si>
    <t>N082</t>
  </si>
  <si>
    <t>N083</t>
  </si>
  <si>
    <t>N084</t>
  </si>
  <si>
    <t>N102</t>
  </si>
  <si>
    <t>N103</t>
  </si>
  <si>
    <t>N104</t>
  </si>
  <si>
    <t>N106</t>
  </si>
  <si>
    <t>N107</t>
  </si>
  <si>
    <t>N108</t>
  </si>
  <si>
    <t>N109</t>
  </si>
  <si>
    <t>N110</t>
  </si>
  <si>
    <t>N111</t>
  </si>
  <si>
    <t>N115</t>
  </si>
  <si>
    <t>N116</t>
  </si>
  <si>
    <t>N117</t>
  </si>
  <si>
    <t>N118</t>
  </si>
  <si>
    <t>N120</t>
  </si>
  <si>
    <t>N122</t>
  </si>
  <si>
    <t>N124</t>
  </si>
  <si>
    <t>N125</t>
  </si>
  <si>
    <t>N126</t>
  </si>
  <si>
    <t>N127</t>
  </si>
  <si>
    <t>N128</t>
  </si>
  <si>
    <t>N129</t>
  </si>
  <si>
    <t>N134</t>
  </si>
  <si>
    <t>N138</t>
  </si>
  <si>
    <t>N147</t>
  </si>
  <si>
    <t>N149</t>
  </si>
  <si>
    <t>N159</t>
  </si>
  <si>
    <t>N177</t>
  </si>
  <si>
    <t>N189</t>
  </si>
  <si>
    <t>N202</t>
  </si>
  <si>
    <t>N203</t>
  </si>
  <si>
    <t>N338</t>
  </si>
  <si>
    <t>N339</t>
  </si>
  <si>
    <t>N341</t>
  </si>
  <si>
    <t>P021</t>
  </si>
  <si>
    <t>P022</t>
  </si>
  <si>
    <t>P023</t>
  </si>
  <si>
    <t>P073</t>
  </si>
  <si>
    <t>P074</t>
  </si>
  <si>
    <t>P075</t>
  </si>
  <si>
    <t>P100</t>
  </si>
  <si>
    <t>P102</t>
  </si>
  <si>
    <t>P106</t>
  </si>
  <si>
    <t>P110</t>
  </si>
  <si>
    <t>P114</t>
  </si>
  <si>
    <t>P116</t>
  </si>
  <si>
    <t>P118</t>
  </si>
  <si>
    <t>P119</t>
  </si>
  <si>
    <t>P120</t>
  </si>
  <si>
    <t>P121</t>
  </si>
  <si>
    <t>P122</t>
  </si>
  <si>
    <t>P124</t>
  </si>
  <si>
    <t>P126</t>
  </si>
  <si>
    <t>P127</t>
  </si>
  <si>
    <t>P128</t>
  </si>
  <si>
    <t>P134</t>
  </si>
  <si>
    <t>P135</t>
  </si>
  <si>
    <t>P136</t>
  </si>
  <si>
    <t>P137</t>
  </si>
  <si>
    <t>P138</t>
  </si>
  <si>
    <t>P139</t>
  </si>
  <si>
    <t>P154</t>
  </si>
  <si>
    <t>P168</t>
  </si>
  <si>
    <t>P169</t>
  </si>
  <si>
    <t>P170</t>
  </si>
  <si>
    <t>P200</t>
  </si>
  <si>
    <t>P201</t>
  </si>
  <si>
    <t>P303</t>
  </si>
  <si>
    <t>P305</t>
  </si>
  <si>
    <t>R001</t>
  </si>
  <si>
    <t>R002</t>
  </si>
  <si>
    <t>R017</t>
  </si>
  <si>
    <t>R027</t>
  </si>
  <si>
    <t>R081</t>
  </si>
  <si>
    <t>R084</t>
  </si>
  <si>
    <t>R085</t>
  </si>
  <si>
    <t>R090</t>
  </si>
  <si>
    <t>R093</t>
  </si>
  <si>
    <t>R094</t>
  </si>
  <si>
    <t>R098</t>
  </si>
  <si>
    <t>R100</t>
  </si>
  <si>
    <t>R101</t>
  </si>
  <si>
    <t>R102</t>
  </si>
  <si>
    <t>R103</t>
  </si>
  <si>
    <t>R105</t>
  </si>
  <si>
    <t>R106</t>
  </si>
  <si>
    <t>R115</t>
  </si>
  <si>
    <t>R117</t>
  </si>
  <si>
    <t>R118</t>
  </si>
  <si>
    <t>R119</t>
  </si>
  <si>
    <t>R120</t>
  </si>
  <si>
    <t>R125</t>
  </si>
  <si>
    <t>R128</t>
  </si>
  <si>
    <t>R129</t>
  </si>
  <si>
    <t>R142</t>
  </si>
  <si>
    <t>R143</t>
  </si>
  <si>
    <t>R145</t>
  </si>
  <si>
    <t>R147</t>
  </si>
  <si>
    <t>R152</t>
  </si>
  <si>
    <t>R176</t>
  </si>
  <si>
    <t>R182</t>
  </si>
  <si>
    <t>R188</t>
  </si>
  <si>
    <t>R224</t>
  </si>
  <si>
    <t>R396</t>
  </si>
  <si>
    <t>R397</t>
  </si>
  <si>
    <t>R427</t>
  </si>
  <si>
    <t>W003</t>
  </si>
  <si>
    <t>W030</t>
  </si>
  <si>
    <t>W032</t>
  </si>
  <si>
    <t>W035</t>
  </si>
  <si>
    <t>W036</t>
  </si>
  <si>
    <t>W040</t>
  </si>
  <si>
    <t>W081</t>
  </si>
  <si>
    <t>W104</t>
  </si>
  <si>
    <t>W105</t>
  </si>
  <si>
    <t>W108</t>
  </si>
  <si>
    <t>W109</t>
  </si>
  <si>
    <t>W114</t>
  </si>
  <si>
    <t>W117</t>
  </si>
  <si>
    <t>W119</t>
  </si>
  <si>
    <t>W129</t>
  </si>
  <si>
    <t>W135</t>
  </si>
  <si>
    <t>W138</t>
  </si>
  <si>
    <t>W139</t>
  </si>
  <si>
    <t>W141</t>
  </si>
  <si>
    <t>W173</t>
  </si>
  <si>
    <t>W178</t>
  </si>
  <si>
    <t>W181</t>
  </si>
  <si>
    <t>W197</t>
  </si>
  <si>
    <t>W198</t>
  </si>
  <si>
    <t>W200</t>
  </si>
  <si>
    <t>W206</t>
  </si>
  <si>
    <t>W231</t>
  </si>
  <si>
    <t>W232</t>
  </si>
  <si>
    <t>W233</t>
  </si>
  <si>
    <t>W234</t>
  </si>
  <si>
    <t>W364</t>
  </si>
  <si>
    <t>W410</t>
  </si>
  <si>
    <t>W414</t>
  </si>
  <si>
    <t>X009</t>
  </si>
  <si>
    <t>X043</t>
  </si>
  <si>
    <t>X045</t>
  </si>
  <si>
    <t>X046</t>
  </si>
  <si>
    <t>X070</t>
  </si>
  <si>
    <t>X071</t>
  </si>
  <si>
    <t>X073</t>
  </si>
  <si>
    <t>X100</t>
  </si>
  <si>
    <t>X101</t>
  </si>
  <si>
    <t>X103</t>
  </si>
  <si>
    <t>X104</t>
  </si>
  <si>
    <t>X105</t>
  </si>
  <si>
    <t>X106</t>
  </si>
  <si>
    <t>X107</t>
  </si>
  <si>
    <t>X108</t>
  </si>
  <si>
    <t>X111</t>
  </si>
  <si>
    <t>X117</t>
  </si>
  <si>
    <t>X119</t>
  </si>
  <si>
    <t>X120</t>
  </si>
  <si>
    <t>X121</t>
  </si>
  <si>
    <t>X132</t>
  </si>
  <si>
    <t>X133</t>
  </si>
  <si>
    <t>X134</t>
  </si>
  <si>
    <t>X138</t>
  </si>
  <si>
    <t>X140</t>
  </si>
  <si>
    <t>X142</t>
  </si>
  <si>
    <t>X149</t>
  </si>
  <si>
    <t>X160</t>
  </si>
  <si>
    <t>X168</t>
  </si>
  <si>
    <t>X175</t>
  </si>
  <si>
    <t>X249</t>
  </si>
  <si>
    <t>X261</t>
  </si>
  <si>
    <t>X330</t>
  </si>
  <si>
    <t>Y001</t>
  </si>
  <si>
    <t>Y003</t>
  </si>
  <si>
    <t>Y030</t>
  </si>
  <si>
    <t>Y061</t>
  </si>
  <si>
    <t>Y062</t>
  </si>
  <si>
    <t>Y085</t>
  </si>
  <si>
    <t>Y088</t>
  </si>
  <si>
    <t>Y102</t>
  </si>
  <si>
    <t>Y103</t>
  </si>
  <si>
    <t>Y105</t>
  </si>
  <si>
    <t>Y106</t>
  </si>
  <si>
    <t>Y107</t>
  </si>
  <si>
    <t>Y108</t>
  </si>
  <si>
    <t>Y109</t>
  </si>
  <si>
    <t>Y112</t>
  </si>
  <si>
    <t>Y113</t>
  </si>
  <si>
    <t>Y114</t>
  </si>
  <si>
    <t>Y117</t>
  </si>
  <si>
    <t>Y118</t>
  </si>
  <si>
    <t>Y129</t>
  </si>
  <si>
    <t>Y135</t>
  </si>
  <si>
    <t>Y136</t>
  </si>
  <si>
    <t>Y137</t>
  </si>
  <si>
    <t>Y138</t>
  </si>
  <si>
    <t>Y139</t>
  </si>
  <si>
    <t>Y141</t>
  </si>
  <si>
    <t>Y142</t>
  </si>
  <si>
    <t>Y143</t>
  </si>
  <si>
    <t>Y145</t>
  </si>
  <si>
    <t>Y147</t>
  </si>
  <si>
    <t>Y148</t>
  </si>
  <si>
    <t>Y149</t>
  </si>
  <si>
    <t>Y150</t>
  </si>
  <si>
    <t>Y151</t>
  </si>
  <si>
    <t>Y152</t>
  </si>
  <si>
    <t>Y153</t>
  </si>
  <si>
    <t>Y154</t>
  </si>
  <si>
    <t>Y155</t>
  </si>
  <si>
    <t>Y157</t>
  </si>
  <si>
    <t>Y158</t>
  </si>
  <si>
    <t>Y160</t>
  </si>
  <si>
    <t>Y164</t>
  </si>
  <si>
    <t>Y166</t>
  </si>
  <si>
    <t>Y168</t>
  </si>
  <si>
    <t>Y169</t>
  </si>
  <si>
    <t>Y173</t>
  </si>
  <si>
    <t>Y177</t>
  </si>
  <si>
    <t>Y178</t>
  </si>
  <si>
    <t>Y182</t>
  </si>
  <si>
    <t>Y183</t>
  </si>
  <si>
    <t>Y185</t>
  </si>
  <si>
    <t>Y188</t>
  </si>
  <si>
    <t>Y189</t>
  </si>
  <si>
    <t>Y190</t>
  </si>
  <si>
    <t>Y194</t>
  </si>
  <si>
    <t>Y223</t>
  </si>
  <si>
    <t>Y232</t>
  </si>
  <si>
    <t>Y233</t>
  </si>
  <si>
    <t>Y239</t>
  </si>
  <si>
    <t>Y317</t>
  </si>
  <si>
    <t>Y349</t>
  </si>
  <si>
    <t>Y355</t>
  </si>
  <si>
    <t>Y361</t>
  </si>
  <si>
    <t>Y363</t>
  </si>
  <si>
    <t>Y511</t>
  </si>
  <si>
    <t>Y512</t>
  </si>
  <si>
    <t>Y513</t>
  </si>
  <si>
    <t>Y514</t>
  </si>
  <si>
    <t>Y521</t>
  </si>
  <si>
    <t>Y523</t>
  </si>
  <si>
    <t>Y526</t>
  </si>
  <si>
    <t>Y528</t>
  </si>
  <si>
    <t>A008</t>
  </si>
  <si>
    <t>A009</t>
  </si>
  <si>
    <t>A101</t>
  </si>
  <si>
    <t>A104</t>
  </si>
  <si>
    <t>A110</t>
  </si>
  <si>
    <t>A115</t>
  </si>
  <si>
    <t>A117</t>
  </si>
  <si>
    <t>A141</t>
  </si>
  <si>
    <t>A146</t>
  </si>
  <si>
    <t>A150</t>
  </si>
  <si>
    <t>A178</t>
  </si>
  <si>
    <t>A194</t>
  </si>
  <si>
    <t>A195</t>
  </si>
  <si>
    <t>A200</t>
  </si>
  <si>
    <t>A201</t>
  </si>
  <si>
    <t>A215</t>
  </si>
  <si>
    <t>A308</t>
  </si>
  <si>
    <t>A319</t>
  </si>
  <si>
    <t>A322</t>
  </si>
  <si>
    <t>A326</t>
  </si>
  <si>
    <t>A330</t>
  </si>
  <si>
    <t>A331</t>
  </si>
  <si>
    <t>A332</t>
  </si>
  <si>
    <t>A334</t>
  </si>
  <si>
    <t>A356</t>
  </si>
  <si>
    <t>A357</t>
  </si>
  <si>
    <t>A359</t>
  </si>
  <si>
    <t>A368</t>
  </si>
  <si>
    <t>A378</t>
  </si>
  <si>
    <t>A398</t>
  </si>
  <si>
    <t>B026</t>
  </si>
  <si>
    <t>B033</t>
  </si>
  <si>
    <t>B034</t>
  </si>
  <si>
    <t>B037</t>
  </si>
  <si>
    <t>B039</t>
  </si>
  <si>
    <t>B040</t>
  </si>
  <si>
    <t>B041</t>
  </si>
  <si>
    <t>B100</t>
  </si>
  <si>
    <t>B120</t>
  </si>
  <si>
    <t>B121</t>
  </si>
  <si>
    <t>B122</t>
  </si>
  <si>
    <t>B130</t>
  </si>
  <si>
    <t>B139</t>
  </si>
  <si>
    <t>B141</t>
  </si>
  <si>
    <t>B148</t>
  </si>
  <si>
    <t>B158</t>
  </si>
  <si>
    <t>B184</t>
  </si>
  <si>
    <t>B214</t>
  </si>
  <si>
    <t>B230</t>
  </si>
  <si>
    <t>B234</t>
  </si>
  <si>
    <t>B302</t>
  </si>
  <si>
    <t>B305</t>
  </si>
  <si>
    <t>B321</t>
  </si>
  <si>
    <t>B322</t>
  </si>
  <si>
    <t>B326</t>
  </si>
  <si>
    <t>B329</t>
  </si>
  <si>
    <t>B332</t>
  </si>
  <si>
    <t>B333</t>
  </si>
  <si>
    <t>B346</t>
  </si>
  <si>
    <t>B349</t>
  </si>
  <si>
    <t>B354</t>
  </si>
  <si>
    <t>B394</t>
  </si>
  <si>
    <t>B400</t>
  </si>
  <si>
    <t>B401</t>
  </si>
  <si>
    <t>B402</t>
  </si>
  <si>
    <t>B403</t>
  </si>
  <si>
    <t>C005</t>
  </si>
  <si>
    <t>C015</t>
  </si>
  <si>
    <t>C022</t>
  </si>
  <si>
    <t>C025</t>
  </si>
  <si>
    <t>C027</t>
  </si>
  <si>
    <t>C060</t>
  </si>
  <si>
    <t>C061</t>
  </si>
  <si>
    <t>C062</t>
  </si>
  <si>
    <t>C063</t>
  </si>
  <si>
    <t>C064</t>
  </si>
  <si>
    <t>C065</t>
  </si>
  <si>
    <t>C067</t>
  </si>
  <si>
    <t>C068</t>
  </si>
  <si>
    <t>C069</t>
  </si>
  <si>
    <t>C091</t>
  </si>
  <si>
    <t>C092</t>
  </si>
  <si>
    <t>C093</t>
  </si>
  <si>
    <t>C094</t>
  </si>
  <si>
    <t>C145</t>
  </si>
  <si>
    <t>C155</t>
  </si>
  <si>
    <t>C171</t>
  </si>
  <si>
    <t>C186</t>
  </si>
  <si>
    <t>C214</t>
  </si>
  <si>
    <t>C244</t>
  </si>
  <si>
    <t>C305</t>
  </si>
  <si>
    <t>C308</t>
  </si>
  <si>
    <t>C314</t>
  </si>
  <si>
    <t>C325</t>
  </si>
  <si>
    <t>C326</t>
  </si>
  <si>
    <t>C330</t>
  </si>
  <si>
    <t>C334</t>
  </si>
  <si>
    <t>C337</t>
  </si>
  <si>
    <t>C342</t>
  </si>
  <si>
    <t>C343</t>
  </si>
  <si>
    <t>C363</t>
  </si>
  <si>
    <t>C377</t>
  </si>
  <si>
    <t>C378</t>
  </si>
  <si>
    <t>C380</t>
  </si>
  <si>
    <t>C514</t>
  </si>
  <si>
    <t>C515</t>
  </si>
  <si>
    <t>C516</t>
  </si>
  <si>
    <t>C517</t>
  </si>
  <si>
    <t>C716</t>
  </si>
  <si>
    <t>CZDK</t>
  </si>
  <si>
    <t>D021</t>
  </si>
  <si>
    <t>D040</t>
  </si>
  <si>
    <t>D050</t>
  </si>
  <si>
    <t>D052</t>
  </si>
  <si>
    <t>D054</t>
  </si>
  <si>
    <t>D055</t>
  </si>
  <si>
    <t>D102</t>
  </si>
  <si>
    <t>D131</t>
  </si>
  <si>
    <t>D212</t>
  </si>
  <si>
    <t>D222</t>
  </si>
  <si>
    <t>D264</t>
  </si>
  <si>
    <t>D311</t>
  </si>
  <si>
    <t>D314</t>
  </si>
  <si>
    <t>D320</t>
  </si>
  <si>
    <t>D322</t>
  </si>
  <si>
    <t>D347</t>
  </si>
  <si>
    <t>D356</t>
  </si>
  <si>
    <t>D360</t>
  </si>
  <si>
    <t>D361</t>
  </si>
  <si>
    <t>D362</t>
  </si>
  <si>
    <t>D366</t>
  </si>
  <si>
    <t>D373</t>
  </si>
  <si>
    <t>D386</t>
  </si>
  <si>
    <t>D410</t>
  </si>
  <si>
    <t>D436</t>
  </si>
  <si>
    <t>D445</t>
  </si>
  <si>
    <t>D525</t>
  </si>
  <si>
    <t>D530</t>
  </si>
  <si>
    <t>D531</t>
  </si>
  <si>
    <t>D537</t>
  </si>
  <si>
    <t>D571</t>
  </si>
  <si>
    <t>D572</t>
  </si>
  <si>
    <t>D573</t>
  </si>
  <si>
    <t>D574</t>
  </si>
  <si>
    <t>D575</t>
  </si>
  <si>
    <t>D576</t>
  </si>
  <si>
    <t>E102</t>
  </si>
  <si>
    <t>E130</t>
  </si>
  <si>
    <t>E131</t>
  </si>
  <si>
    <t>E134</t>
  </si>
  <si>
    <t>E305</t>
  </si>
  <si>
    <t>E312</t>
  </si>
  <si>
    <t>F015</t>
  </si>
  <si>
    <t>F029</t>
  </si>
  <si>
    <t>F055</t>
  </si>
  <si>
    <t>F058</t>
  </si>
  <si>
    <t>F090</t>
  </si>
  <si>
    <t>F112</t>
  </si>
  <si>
    <t>F113</t>
  </si>
  <si>
    <t>F116</t>
  </si>
  <si>
    <t>F156</t>
  </si>
  <si>
    <t>F195</t>
  </si>
  <si>
    <t>F304</t>
  </si>
  <si>
    <t>F318</t>
  </si>
  <si>
    <t>F322</t>
  </si>
  <si>
    <t>F325</t>
  </si>
  <si>
    <t>F326</t>
  </si>
  <si>
    <t>F336</t>
  </si>
  <si>
    <t>F352</t>
  </si>
  <si>
    <t>F357</t>
  </si>
  <si>
    <t>F364</t>
  </si>
  <si>
    <t>F374</t>
  </si>
  <si>
    <t>F378</t>
  </si>
  <si>
    <t>G002</t>
  </si>
  <si>
    <t>G111</t>
  </si>
  <si>
    <t>G121</t>
  </si>
  <si>
    <t>G300</t>
  </si>
  <si>
    <t>G301</t>
  </si>
  <si>
    <t>G304</t>
  </si>
  <si>
    <t>G308</t>
  </si>
  <si>
    <t>G317</t>
  </si>
  <si>
    <t>L004</t>
  </si>
  <si>
    <t>L007</t>
  </si>
  <si>
    <t>L011</t>
  </si>
  <si>
    <t>L124</t>
  </si>
  <si>
    <t>L135</t>
  </si>
  <si>
    <t>L137</t>
  </si>
  <si>
    <t>L138</t>
  </si>
  <si>
    <t>L139</t>
  </si>
  <si>
    <t>L170</t>
  </si>
  <si>
    <t>L306</t>
  </si>
  <si>
    <t>L312</t>
  </si>
  <si>
    <t>L313</t>
  </si>
  <si>
    <t>L316</t>
  </si>
  <si>
    <t>N010</t>
  </si>
  <si>
    <t>N131</t>
  </si>
  <si>
    <t>N151</t>
  </si>
  <si>
    <t>N190</t>
  </si>
  <si>
    <t>N303</t>
  </si>
  <si>
    <t>N324</t>
  </si>
  <si>
    <t>P025</t>
  </si>
  <si>
    <t>P082</t>
  </si>
  <si>
    <t>P115</t>
  </si>
  <si>
    <t>P123</t>
  </si>
  <si>
    <t>P189</t>
  </si>
  <si>
    <t>P220</t>
  </si>
  <si>
    <t>P222</t>
  </si>
  <si>
    <t>P320</t>
  </si>
  <si>
    <t>P349</t>
  </si>
  <si>
    <t>P354</t>
  </si>
  <si>
    <t>P364</t>
  </si>
  <si>
    <t>P382</t>
  </si>
  <si>
    <t>P383</t>
  </si>
  <si>
    <t>P384</t>
  </si>
  <si>
    <t>P385</t>
  </si>
  <si>
    <t>R020</t>
  </si>
  <si>
    <t>R054</t>
  </si>
  <si>
    <t>R068</t>
  </si>
  <si>
    <t>R071</t>
  </si>
  <si>
    <t>R080</t>
  </si>
  <si>
    <t>R089</t>
  </si>
  <si>
    <t>R107</t>
  </si>
  <si>
    <t>R112</t>
  </si>
  <si>
    <t>R132</t>
  </si>
  <si>
    <t>R302</t>
  </si>
  <si>
    <t>R314</t>
  </si>
  <si>
    <t>R319</t>
  </si>
  <si>
    <t>R324</t>
  </si>
  <si>
    <t>R329</t>
  </si>
  <si>
    <t>R340</t>
  </si>
  <si>
    <t>R349</t>
  </si>
  <si>
    <t>R378</t>
  </si>
  <si>
    <t>R390</t>
  </si>
  <si>
    <t>R392</t>
  </si>
  <si>
    <t>R464</t>
  </si>
  <si>
    <t>R485</t>
  </si>
  <si>
    <t>R488</t>
  </si>
  <si>
    <t>R489</t>
  </si>
  <si>
    <t>R492</t>
  </si>
  <si>
    <t>R528</t>
  </si>
  <si>
    <t>R540</t>
  </si>
  <si>
    <t>R541</t>
  </si>
  <si>
    <t>R542</t>
  </si>
  <si>
    <t>R543</t>
  </si>
  <si>
    <t>R550</t>
  </si>
  <si>
    <t>W004</t>
  </si>
  <si>
    <t>W006</t>
  </si>
  <si>
    <t>W008</t>
  </si>
  <si>
    <t>W022</t>
  </si>
  <si>
    <t>W027</t>
  </si>
  <si>
    <t>W034</t>
  </si>
  <si>
    <t>W089</t>
  </si>
  <si>
    <t>W124</t>
  </si>
  <si>
    <t>W136</t>
  </si>
  <si>
    <t>W163</t>
  </si>
  <si>
    <t>W180</t>
  </si>
  <si>
    <t>W193</t>
  </si>
  <si>
    <t>W201</t>
  </si>
  <si>
    <t>W251</t>
  </si>
  <si>
    <t>W257</t>
  </si>
  <si>
    <t>W305</t>
  </si>
  <si>
    <t>W310</t>
  </si>
  <si>
    <t>W312</t>
  </si>
  <si>
    <t>W373</t>
  </si>
  <si>
    <t>W453</t>
  </si>
  <si>
    <t>W505</t>
  </si>
  <si>
    <t>W506</t>
  </si>
  <si>
    <t>W733</t>
  </si>
  <si>
    <t>X019</t>
  </si>
  <si>
    <t>X025</t>
  </si>
  <si>
    <t>X041</t>
  </si>
  <si>
    <t>X047</t>
  </si>
  <si>
    <t>X056</t>
  </si>
  <si>
    <t>X072</t>
  </si>
  <si>
    <t>X088</t>
  </si>
  <si>
    <t>X112</t>
  </si>
  <si>
    <t>X116</t>
  </si>
  <si>
    <t>X130</t>
  </si>
  <si>
    <t>X137</t>
  </si>
  <si>
    <t>X151</t>
  </si>
  <si>
    <t>X161</t>
  </si>
  <si>
    <t>X180</t>
  </si>
  <si>
    <t>X185</t>
  </si>
  <si>
    <t>X188</t>
  </si>
  <si>
    <t>X239</t>
  </si>
  <si>
    <t>X273</t>
  </si>
  <si>
    <t>X276</t>
  </si>
  <si>
    <t>X277</t>
  </si>
  <si>
    <t>X280</t>
  </si>
  <si>
    <t>X281</t>
  </si>
  <si>
    <t>X282</t>
  </si>
  <si>
    <t>X283</t>
  </si>
  <si>
    <t>X284</t>
  </si>
  <si>
    <t>X285</t>
  </si>
  <si>
    <t>X287</t>
  </si>
  <si>
    <t>X288</t>
  </si>
  <si>
    <t>X303</t>
  </si>
  <si>
    <t>X305</t>
  </si>
  <si>
    <t>X309</t>
  </si>
  <si>
    <t>X321</t>
  </si>
  <si>
    <t>X323</t>
  </si>
  <si>
    <t>X324</t>
  </si>
  <si>
    <t>X332</t>
  </si>
  <si>
    <t>X350</t>
  </si>
  <si>
    <t>X353</t>
  </si>
  <si>
    <t>X357</t>
  </si>
  <si>
    <t>X391</t>
  </si>
  <si>
    <t>Y013</t>
  </si>
  <si>
    <t>Y015</t>
  </si>
  <si>
    <t>Y036</t>
  </si>
  <si>
    <t>Y077</t>
  </si>
  <si>
    <t>Y084</t>
  </si>
  <si>
    <t>Y115</t>
  </si>
  <si>
    <t>Y127</t>
  </si>
  <si>
    <t>Y236</t>
  </si>
  <si>
    <t>Y289</t>
  </si>
  <si>
    <t>Y307</t>
  </si>
  <si>
    <t>Y309</t>
  </si>
  <si>
    <t>Y310</t>
  </si>
  <si>
    <t>Y311</t>
  </si>
  <si>
    <t>Y312</t>
  </si>
  <si>
    <t>Y313</t>
  </si>
  <si>
    <t>Y314</t>
  </si>
  <si>
    <t>Y321</t>
  </si>
  <si>
    <t>Y329</t>
  </si>
  <si>
    <t>Y334</t>
  </si>
  <si>
    <t>Y336</t>
  </si>
  <si>
    <t>Y340</t>
  </si>
  <si>
    <t>Y341</t>
  </si>
  <si>
    <t>Y353</t>
  </si>
  <si>
    <t>Y381</t>
  </si>
  <si>
    <t>Y384</t>
  </si>
  <si>
    <t>Y386</t>
  </si>
  <si>
    <t>Y399</t>
  </si>
  <si>
    <t>Y411</t>
  </si>
  <si>
    <t>Y495</t>
  </si>
  <si>
    <t>Y702</t>
  </si>
  <si>
    <t>Y703</t>
  </si>
  <si>
    <t>Y708</t>
  </si>
  <si>
    <t>Y713</t>
  </si>
  <si>
    <t>Y733</t>
  </si>
  <si>
    <t>Y739</t>
  </si>
  <si>
    <t>YXRL</t>
  </si>
  <si>
    <t>YXRM</t>
  </si>
  <si>
    <t>YXRN</t>
  </si>
  <si>
    <t>YXRO</t>
  </si>
  <si>
    <t>YXRP</t>
  </si>
  <si>
    <t>YXRQ</t>
  </si>
  <si>
    <t>A044</t>
  </si>
  <si>
    <t>A073</t>
  </si>
  <si>
    <t>A130</t>
  </si>
  <si>
    <t>A131</t>
  </si>
  <si>
    <t>A143</t>
  </si>
  <si>
    <t>A144</t>
  </si>
  <si>
    <t>A148</t>
  </si>
  <si>
    <t>A155</t>
  </si>
  <si>
    <t>A156</t>
  </si>
  <si>
    <t>B046</t>
  </si>
  <si>
    <t>B082</t>
  </si>
  <si>
    <t>B105</t>
  </si>
  <si>
    <t>B107</t>
  </si>
  <si>
    <t>B108</t>
  </si>
  <si>
    <t>B114</t>
  </si>
  <si>
    <t>B118</t>
  </si>
  <si>
    <t>B119</t>
  </si>
  <si>
    <t>B123</t>
  </si>
  <si>
    <t>B131</t>
  </si>
  <si>
    <t>B185</t>
  </si>
  <si>
    <t>B235</t>
  </si>
  <si>
    <t>B368</t>
  </si>
  <si>
    <t>C002</t>
  </si>
  <si>
    <t>C004</t>
  </si>
  <si>
    <t>C008</t>
  </si>
  <si>
    <t>C011</t>
  </si>
  <si>
    <t>C116</t>
  </si>
  <si>
    <t>C118</t>
  </si>
  <si>
    <t>C123</t>
  </si>
  <si>
    <t>C136</t>
  </si>
  <si>
    <t>C216</t>
  </si>
  <si>
    <t>C245</t>
  </si>
  <si>
    <t>C318</t>
  </si>
  <si>
    <t>C335</t>
  </si>
  <si>
    <t>C518</t>
  </si>
  <si>
    <t>C520</t>
  </si>
  <si>
    <t>C523</t>
  </si>
  <si>
    <t>C704</t>
  </si>
  <si>
    <t>CXAX</t>
  </si>
  <si>
    <t>CYAJ</t>
  </si>
  <si>
    <t>CYAQ</t>
  </si>
  <si>
    <t>D053</t>
  </si>
  <si>
    <t>D075</t>
  </si>
  <si>
    <t>D090</t>
  </si>
  <si>
    <t>D091</t>
  </si>
  <si>
    <t>D093</t>
  </si>
  <si>
    <t>D126</t>
  </si>
  <si>
    <t>D177</t>
  </si>
  <si>
    <t>D234</t>
  </si>
  <si>
    <t>D577</t>
  </si>
  <si>
    <t>D591</t>
  </si>
  <si>
    <t>D592</t>
  </si>
  <si>
    <t>D593</t>
  </si>
  <si>
    <t>D596</t>
  </si>
  <si>
    <t>D597</t>
  </si>
  <si>
    <t>D598</t>
  </si>
  <si>
    <t>D600</t>
  </si>
  <si>
    <t>D601</t>
  </si>
  <si>
    <t>D602</t>
  </si>
  <si>
    <t>D604</t>
  </si>
  <si>
    <t>D610</t>
  </si>
  <si>
    <t>D611</t>
  </si>
  <si>
    <t>D612</t>
  </si>
  <si>
    <t>D613</t>
  </si>
  <si>
    <t>E035</t>
  </si>
  <si>
    <t>E105</t>
  </si>
  <si>
    <t>E153</t>
  </si>
  <si>
    <t>E316</t>
  </si>
  <si>
    <t>F019</t>
  </si>
  <si>
    <t>F096</t>
  </si>
  <si>
    <t>F115</t>
  </si>
  <si>
    <t>F126</t>
  </si>
  <si>
    <t>F128</t>
  </si>
  <si>
    <t>F133</t>
  </si>
  <si>
    <t>F137</t>
  </si>
  <si>
    <t>F140</t>
  </si>
  <si>
    <t>F147</t>
  </si>
  <si>
    <t>F196</t>
  </si>
  <si>
    <t>F200</t>
  </si>
  <si>
    <t>F278</t>
  </si>
  <si>
    <t>F279</t>
  </si>
  <si>
    <t>F280</t>
  </si>
  <si>
    <t>F281</t>
  </si>
  <si>
    <t>F282</t>
  </si>
  <si>
    <t>F311</t>
  </si>
  <si>
    <t>F508</t>
  </si>
  <si>
    <t>G107</t>
  </si>
  <si>
    <t>G112</t>
  </si>
  <si>
    <t>G113</t>
  </si>
  <si>
    <t>G116</t>
  </si>
  <si>
    <t>G117</t>
  </si>
  <si>
    <t>L105</t>
  </si>
  <si>
    <t>L133</t>
  </si>
  <si>
    <t>L144</t>
  </si>
  <si>
    <t>L152</t>
  </si>
  <si>
    <t>L167</t>
  </si>
  <si>
    <t>N004</t>
  </si>
  <si>
    <t>N101</t>
  </si>
  <si>
    <t>N133</t>
  </si>
  <si>
    <t>N136</t>
  </si>
  <si>
    <t>N150</t>
  </si>
  <si>
    <t>N154</t>
  </si>
  <si>
    <t>N326</t>
  </si>
  <si>
    <t>N500</t>
  </si>
  <si>
    <t>N503</t>
  </si>
  <si>
    <t>N506</t>
  </si>
  <si>
    <t>N507</t>
  </si>
  <si>
    <t>P104</t>
  </si>
  <si>
    <t>P108</t>
  </si>
  <si>
    <t>P112</t>
  </si>
  <si>
    <t>P117</t>
  </si>
  <si>
    <t>P125</t>
  </si>
  <si>
    <t>P129</t>
  </si>
  <si>
    <t>P130</t>
  </si>
  <si>
    <t>P131</t>
  </si>
  <si>
    <t>P140</t>
  </si>
  <si>
    <t>P164</t>
  </si>
  <si>
    <t>P174</t>
  </si>
  <si>
    <t>P194</t>
  </si>
  <si>
    <t>P198</t>
  </si>
  <si>
    <t>P205</t>
  </si>
  <si>
    <t>P213</t>
  </si>
  <si>
    <t>P307</t>
  </si>
  <si>
    <t>P519</t>
  </si>
  <si>
    <t>P520</t>
  </si>
  <si>
    <t>P521</t>
  </si>
  <si>
    <t>P522</t>
  </si>
  <si>
    <t>P525</t>
  </si>
  <si>
    <t>P528</t>
  </si>
  <si>
    <t>P531</t>
  </si>
  <si>
    <t>P534</t>
  </si>
  <si>
    <t>P537</t>
  </si>
  <si>
    <t>P724</t>
  </si>
  <si>
    <t>R005</t>
  </si>
  <si>
    <t>R096</t>
  </si>
  <si>
    <t>R109</t>
  </si>
  <si>
    <t>R116</t>
  </si>
  <si>
    <t>R122</t>
  </si>
  <si>
    <t>R123</t>
  </si>
  <si>
    <t>R126</t>
  </si>
  <si>
    <t>R131</t>
  </si>
  <si>
    <t>R133</t>
  </si>
  <si>
    <t>R136</t>
  </si>
  <si>
    <t>R148</t>
  </si>
  <si>
    <t>R149</t>
  </si>
  <si>
    <t>R153</t>
  </si>
  <si>
    <t>R156</t>
  </si>
  <si>
    <t>R162</t>
  </si>
  <si>
    <t>R172</t>
  </si>
  <si>
    <t>R183</t>
  </si>
  <si>
    <t>R198</t>
  </si>
  <si>
    <t>R316</t>
  </si>
  <si>
    <t>R379</t>
  </si>
  <si>
    <t>R380</t>
  </si>
  <si>
    <t>R393</t>
  </si>
  <si>
    <t>R450</t>
  </si>
  <si>
    <t>R452</t>
  </si>
  <si>
    <t>W012</t>
  </si>
  <si>
    <t>W016</t>
  </si>
  <si>
    <t>W088</t>
  </si>
  <si>
    <t>W112</t>
  </si>
  <si>
    <t>W116</t>
  </si>
  <si>
    <t>W126</t>
  </si>
  <si>
    <t>W131</t>
  </si>
  <si>
    <t>W132</t>
  </si>
  <si>
    <t>W133</t>
  </si>
  <si>
    <t>W154</t>
  </si>
  <si>
    <t>W195</t>
  </si>
  <si>
    <t>W245</t>
  </si>
  <si>
    <t>W341</t>
  </si>
  <si>
    <t>W357</t>
  </si>
  <si>
    <t>W384</t>
  </si>
  <si>
    <t>W388</t>
  </si>
  <si>
    <t>W404</t>
  </si>
  <si>
    <t>W461</t>
  </si>
  <si>
    <t>W462</t>
  </si>
  <si>
    <t>W463</t>
  </si>
  <si>
    <t>W464</t>
  </si>
  <si>
    <t>X024</t>
  </si>
  <si>
    <t>X042</t>
  </si>
  <si>
    <t>X109</t>
  </si>
  <si>
    <t>X114</t>
  </si>
  <si>
    <t>X125</t>
  </si>
  <si>
    <t>X127</t>
  </si>
  <si>
    <t>X131</t>
  </si>
  <si>
    <t>X139</t>
  </si>
  <si>
    <t>X143</t>
  </si>
  <si>
    <t>X374</t>
  </si>
  <si>
    <t>Y060</t>
  </si>
  <si>
    <t>Y086</t>
  </si>
  <si>
    <t>Y111</t>
  </si>
  <si>
    <t>Y122</t>
  </si>
  <si>
    <t>Y128</t>
  </si>
  <si>
    <t>Y130</t>
  </si>
  <si>
    <t>Y134</t>
  </si>
  <si>
    <t>Y140</t>
  </si>
  <si>
    <t>Y156</t>
  </si>
  <si>
    <t>Y174</t>
  </si>
  <si>
    <t>Y206</t>
  </si>
  <si>
    <t>Y351</t>
  </si>
  <si>
    <t>Y352</t>
  </si>
  <si>
    <t>Y364</t>
  </si>
  <si>
    <t>Y390</t>
  </si>
  <si>
    <t>Y425</t>
  </si>
  <si>
    <t>Y428</t>
  </si>
  <si>
    <t>Y531</t>
  </si>
  <si>
    <t>Y532</t>
  </si>
  <si>
    <t>Y533</t>
  </si>
  <si>
    <t>Y534</t>
  </si>
  <si>
    <t>A014</t>
  </si>
  <si>
    <t>A021</t>
  </si>
  <si>
    <t>A022</t>
  </si>
  <si>
    <t>A028</t>
  </si>
  <si>
    <t>A029</t>
  </si>
  <si>
    <t>A031</t>
  </si>
  <si>
    <t>A032</t>
  </si>
  <si>
    <t>A102</t>
  </si>
  <si>
    <t>A169</t>
  </si>
  <si>
    <t>A176</t>
  </si>
  <si>
    <t>A180</t>
  </si>
  <si>
    <t>A181</t>
  </si>
  <si>
    <t>A183</t>
  </si>
  <si>
    <t>A184</t>
  </si>
  <si>
    <t>A187</t>
  </si>
  <si>
    <t>A188</t>
  </si>
  <si>
    <t>A221</t>
  </si>
  <si>
    <t>A302</t>
  </si>
  <si>
    <t>A303</t>
  </si>
  <si>
    <t>A306</t>
  </si>
  <si>
    <t>A329</t>
  </si>
  <si>
    <t>A408</t>
  </si>
  <si>
    <t>A418</t>
  </si>
  <si>
    <t>A419</t>
  </si>
  <si>
    <t>A420</t>
  </si>
  <si>
    <t>A421</t>
  </si>
  <si>
    <t>AXCS</t>
  </si>
  <si>
    <t>AXDD</t>
  </si>
  <si>
    <t>AXEI</t>
  </si>
  <si>
    <t>AXEJ</t>
  </si>
  <si>
    <t>AXEM</t>
  </si>
  <si>
    <t>AZBY</t>
  </si>
  <si>
    <t>B054</t>
  </si>
  <si>
    <t>B055</t>
  </si>
  <si>
    <t>B058</t>
  </si>
  <si>
    <t>B059</t>
  </si>
  <si>
    <t>B060</t>
  </si>
  <si>
    <t>B062</t>
  </si>
  <si>
    <t>B066</t>
  </si>
  <si>
    <t>B142</t>
  </si>
  <si>
    <t>B145</t>
  </si>
  <si>
    <t>B146</t>
  </si>
  <si>
    <t>B156</t>
  </si>
  <si>
    <t>B162</t>
  </si>
  <si>
    <t>B196</t>
  </si>
  <si>
    <t>B201</t>
  </si>
  <si>
    <t>B206</t>
  </si>
  <si>
    <t>B227</t>
  </si>
  <si>
    <t>B243</t>
  </si>
  <si>
    <t>B245</t>
  </si>
  <si>
    <t>B249</t>
  </si>
  <si>
    <t>B251</t>
  </si>
  <si>
    <t>B255</t>
  </si>
  <si>
    <t>B258</t>
  </si>
  <si>
    <t>B361</t>
  </si>
  <si>
    <t>B364</t>
  </si>
  <si>
    <t>B370</t>
  </si>
  <si>
    <t>B379</t>
  </si>
  <si>
    <t>B410</t>
  </si>
  <si>
    <t>B411</t>
  </si>
  <si>
    <t>B412</t>
  </si>
  <si>
    <t>B413</t>
  </si>
  <si>
    <t>B414</t>
  </si>
  <si>
    <t>C024</t>
  </si>
  <si>
    <t>C046</t>
  </si>
  <si>
    <t>C121</t>
  </si>
  <si>
    <t>C170</t>
  </si>
  <si>
    <t>C174</t>
  </si>
  <si>
    <t>C175</t>
  </si>
  <si>
    <t>C188</t>
  </si>
  <si>
    <t>C219</t>
  </si>
  <si>
    <t>C225</t>
  </si>
  <si>
    <t>C226</t>
  </si>
  <si>
    <t>CZAD</t>
  </si>
  <si>
    <t>D001</t>
  </si>
  <si>
    <t>D034</t>
  </si>
  <si>
    <t>D045</t>
  </si>
  <si>
    <t>D061</t>
  </si>
  <si>
    <t>D067</t>
  </si>
  <si>
    <t>D069</t>
  </si>
  <si>
    <t>D078</t>
  </si>
  <si>
    <t>D086</t>
  </si>
  <si>
    <t>D087</t>
  </si>
  <si>
    <t>D089</t>
  </si>
  <si>
    <t>D115</t>
  </si>
  <si>
    <t>D121</t>
  </si>
  <si>
    <t>D145</t>
  </si>
  <si>
    <t>D155</t>
  </si>
  <si>
    <t>D156</t>
  </si>
  <si>
    <t>D176</t>
  </si>
  <si>
    <t>D184</t>
  </si>
  <si>
    <t>D191</t>
  </si>
  <si>
    <t>D199</t>
  </si>
  <si>
    <t>D227</t>
  </si>
  <si>
    <t>D230</t>
  </si>
  <si>
    <t>D238</t>
  </si>
  <si>
    <t>D245</t>
  </si>
  <si>
    <t>D267</t>
  </si>
  <si>
    <t>D279</t>
  </si>
  <si>
    <t>D289</t>
  </si>
  <si>
    <t>D301</t>
  </si>
  <si>
    <t>D303</t>
  </si>
  <si>
    <t>D329</t>
  </si>
  <si>
    <t>D331</t>
  </si>
  <si>
    <t>D337</t>
  </si>
  <si>
    <t>D338</t>
  </si>
  <si>
    <t>D339</t>
  </si>
  <si>
    <t>D341</t>
  </si>
  <si>
    <t>D343</t>
  </si>
  <si>
    <t>D345</t>
  </si>
  <si>
    <t>D346</t>
  </si>
  <si>
    <t>D378</t>
  </si>
  <si>
    <t>D379</t>
  </si>
  <si>
    <t>D406</t>
  </si>
  <si>
    <t>D407</t>
  </si>
  <si>
    <t>D413</t>
  </si>
  <si>
    <t>D425</t>
  </si>
  <si>
    <t>D435</t>
  </si>
  <si>
    <t>D449</t>
  </si>
  <si>
    <t>D450</t>
  </si>
  <si>
    <t>D451</t>
  </si>
  <si>
    <t>D454</t>
  </si>
  <si>
    <t>D462</t>
  </si>
  <si>
    <t>D466</t>
  </si>
  <si>
    <t>D469</t>
  </si>
  <si>
    <t>D475</t>
  </si>
  <si>
    <t>D519</t>
  </si>
  <si>
    <t>D520</t>
  </si>
  <si>
    <t>D521</t>
  </si>
  <si>
    <t>D528</t>
  </si>
  <si>
    <t>D541</t>
  </si>
  <si>
    <t>D547</t>
  </si>
  <si>
    <t>D550</t>
  </si>
  <si>
    <t>D551</t>
  </si>
  <si>
    <t>D619</t>
  </si>
  <si>
    <t>D683</t>
  </si>
  <si>
    <t>D719</t>
  </si>
  <si>
    <t>D748</t>
  </si>
  <si>
    <t>E007</t>
  </si>
  <si>
    <t>F030</t>
  </si>
  <si>
    <t>F032</t>
  </si>
  <si>
    <t>F173</t>
  </si>
  <si>
    <t>F175</t>
  </si>
  <si>
    <t>F176</t>
  </si>
  <si>
    <t>F202</t>
  </si>
  <si>
    <t>F204</t>
  </si>
  <si>
    <t>F205</t>
  </si>
  <si>
    <t>F207</t>
  </si>
  <si>
    <t>F209</t>
  </si>
  <si>
    <t>F213</t>
  </si>
  <si>
    <t>F214</t>
  </si>
  <si>
    <t>F218</t>
  </si>
  <si>
    <t>F268</t>
  </si>
  <si>
    <t>F272</t>
  </si>
  <si>
    <t>F517</t>
  </si>
  <si>
    <t>N003</t>
  </si>
  <si>
    <t>N508</t>
  </si>
  <si>
    <t>N509</t>
  </si>
  <si>
    <t>N510</t>
  </si>
  <si>
    <t>N511</t>
  </si>
  <si>
    <t>P011</t>
  </si>
  <si>
    <t>P072</t>
  </si>
  <si>
    <t>P076</t>
  </si>
  <si>
    <t>P190</t>
  </si>
  <si>
    <t>R042</t>
  </si>
  <si>
    <t>R190</t>
  </si>
  <si>
    <t>R192</t>
  </si>
  <si>
    <t>R194</t>
  </si>
  <si>
    <t>R197</t>
  </si>
  <si>
    <t>R200</t>
  </si>
  <si>
    <t>R204</t>
  </si>
  <si>
    <t>R213</t>
  </si>
  <si>
    <t>R219</t>
  </si>
  <si>
    <t>R231</t>
  </si>
  <si>
    <t>R233</t>
  </si>
  <si>
    <t>R234</t>
  </si>
  <si>
    <t>R243</t>
  </si>
  <si>
    <t>R248</t>
  </si>
  <si>
    <t>R265</t>
  </si>
  <si>
    <t>R272</t>
  </si>
  <si>
    <t>R283</t>
  </si>
  <si>
    <t>R292</t>
  </si>
  <si>
    <t>R412</t>
  </si>
  <si>
    <t>R457</t>
  </si>
  <si>
    <t>R458</t>
  </si>
  <si>
    <t>R463</t>
  </si>
  <si>
    <t>R465</t>
  </si>
  <si>
    <t>R468</t>
  </si>
  <si>
    <t>R469</t>
  </si>
  <si>
    <t>R470</t>
  </si>
  <si>
    <t>R472</t>
  </si>
  <si>
    <t>R475</t>
  </si>
  <si>
    <t>R530</t>
  </si>
  <si>
    <t>R531</t>
  </si>
  <si>
    <t>R532</t>
  </si>
  <si>
    <t>R533</t>
  </si>
  <si>
    <t>R534</t>
  </si>
  <si>
    <t>R535</t>
  </si>
  <si>
    <t>R536</t>
  </si>
  <si>
    <t>R537</t>
  </si>
  <si>
    <t>R538</t>
  </si>
  <si>
    <t>R539</t>
  </si>
  <si>
    <t>R544</t>
  </si>
  <si>
    <t>R545</t>
  </si>
  <si>
    <t>R546</t>
  </si>
  <si>
    <t>R547</t>
  </si>
  <si>
    <t>W011</t>
  </si>
  <si>
    <t>W025</t>
  </si>
  <si>
    <t>W049</t>
  </si>
  <si>
    <t>W050</t>
  </si>
  <si>
    <t>W054</t>
  </si>
  <si>
    <t>W059</t>
  </si>
  <si>
    <t>W066</t>
  </si>
  <si>
    <t>W076</t>
  </si>
  <si>
    <t>W150</t>
  </si>
  <si>
    <t>W153</t>
  </si>
  <si>
    <t>W155</t>
  </si>
  <si>
    <t>W159</t>
  </si>
  <si>
    <t>W161</t>
  </si>
  <si>
    <t>W167</t>
  </si>
  <si>
    <t>W190</t>
  </si>
  <si>
    <t>W203</t>
  </si>
  <si>
    <t>W239</t>
  </si>
  <si>
    <t>W247</t>
  </si>
  <si>
    <t>W250</t>
  </si>
  <si>
    <t>W258</t>
  </si>
  <si>
    <t>W274</t>
  </si>
  <si>
    <t>W276</t>
  </si>
  <si>
    <t>W283</t>
  </si>
  <si>
    <t>W284</t>
  </si>
  <si>
    <t>W288</t>
  </si>
  <si>
    <t>W294</t>
  </si>
  <si>
    <t>W298</t>
  </si>
  <si>
    <t>W321</t>
  </si>
  <si>
    <t>W328</t>
  </si>
  <si>
    <t>W333</t>
  </si>
  <si>
    <t>W367</t>
  </si>
  <si>
    <t>W379</t>
  </si>
  <si>
    <t>W401</t>
  </si>
  <si>
    <t>W402</t>
  </si>
  <si>
    <t>W510</t>
  </si>
  <si>
    <t>WZDD</t>
  </si>
  <si>
    <t>X213</t>
  </si>
  <si>
    <t>X225</t>
  </si>
  <si>
    <t>X236</t>
  </si>
  <si>
    <t>Y002</t>
  </si>
  <si>
    <t>Y076</t>
  </si>
  <si>
    <t>Y096</t>
  </si>
  <si>
    <t>Y120</t>
  </si>
  <si>
    <t>Y161</t>
  </si>
  <si>
    <t>Y172</t>
  </si>
  <si>
    <t>Y179</t>
  </si>
  <si>
    <t>Y192</t>
  </si>
  <si>
    <t>Y208</t>
  </si>
  <si>
    <t>Y270</t>
  </si>
  <si>
    <t>Y271</t>
  </si>
  <si>
    <t>Y272</t>
  </si>
  <si>
    <t>Y273</t>
  </si>
  <si>
    <t>Y286</t>
  </si>
  <si>
    <t>YYAE</t>
  </si>
  <si>
    <t>YYAF</t>
  </si>
  <si>
    <t>A114</t>
  </si>
  <si>
    <t>A138</t>
  </si>
  <si>
    <t>A157</t>
  </si>
  <si>
    <t>A165</t>
  </si>
  <si>
    <t>A367</t>
  </si>
  <si>
    <t>A371</t>
  </si>
  <si>
    <t>B032</t>
  </si>
  <si>
    <t>B091</t>
  </si>
  <si>
    <t>B092</t>
  </si>
  <si>
    <t>B093</t>
  </si>
  <si>
    <t>B094</t>
  </si>
  <si>
    <t>B101</t>
  </si>
  <si>
    <t>B117</t>
  </si>
  <si>
    <t>B137</t>
  </si>
  <si>
    <t>B188</t>
  </si>
  <si>
    <t>B212</t>
  </si>
  <si>
    <t>B221</t>
  </si>
  <si>
    <t>B265</t>
  </si>
  <si>
    <t>B274</t>
  </si>
  <si>
    <t>B312</t>
  </si>
  <si>
    <t>B328</t>
  </si>
  <si>
    <t>B339</t>
  </si>
  <si>
    <t>B343</t>
  </si>
  <si>
    <t>B384</t>
  </si>
  <si>
    <t>B386</t>
  </si>
  <si>
    <t>B387</t>
  </si>
  <si>
    <t>B388</t>
  </si>
  <si>
    <t>C006</t>
  </si>
  <si>
    <t>C009</t>
  </si>
  <si>
    <t>C026</t>
  </si>
  <si>
    <t>C028</t>
  </si>
  <si>
    <t>C051</t>
  </si>
  <si>
    <t>C071</t>
  </si>
  <si>
    <t>C072</t>
  </si>
  <si>
    <t>C073</t>
  </si>
  <si>
    <t>C074</t>
  </si>
  <si>
    <t>C081</t>
  </si>
  <si>
    <t>C082</t>
  </si>
  <si>
    <t>C083</t>
  </si>
  <si>
    <t>C084</t>
  </si>
  <si>
    <t>C111</t>
  </si>
  <si>
    <t>C114</t>
  </si>
  <si>
    <t>C162</t>
  </si>
  <si>
    <t>C221</t>
  </si>
  <si>
    <t>C327</t>
  </si>
  <si>
    <t>C328</t>
  </si>
  <si>
    <t>C336</t>
  </si>
  <si>
    <t>C354</t>
  </si>
  <si>
    <t>D031</t>
  </si>
  <si>
    <t>D036</t>
  </si>
  <si>
    <t>D076</t>
  </si>
  <si>
    <t>D098</t>
  </si>
  <si>
    <t>D221</t>
  </si>
  <si>
    <t>D265</t>
  </si>
  <si>
    <t>D266</t>
  </si>
  <si>
    <t>D349</t>
  </si>
  <si>
    <t>D359</t>
  </si>
  <si>
    <t>D364</t>
  </si>
  <si>
    <t>D444</t>
  </si>
  <si>
    <t>D460</t>
  </si>
  <si>
    <t>D559</t>
  </si>
  <si>
    <t>D578</t>
  </si>
  <si>
    <t>D579</t>
  </si>
  <si>
    <t>D650</t>
  </si>
  <si>
    <t>d651</t>
  </si>
  <si>
    <t>D652</t>
  </si>
  <si>
    <t>D653</t>
  </si>
  <si>
    <t>D654</t>
  </si>
  <si>
    <t>D655</t>
  </si>
  <si>
    <t>D656</t>
  </si>
  <si>
    <t>D657</t>
  </si>
  <si>
    <t>D658</t>
  </si>
  <si>
    <t>D659</t>
  </si>
  <si>
    <t>D660</t>
  </si>
  <si>
    <t>E127</t>
  </si>
  <si>
    <t>E128</t>
  </si>
  <si>
    <t>E144</t>
  </si>
  <si>
    <t>E307</t>
  </si>
  <si>
    <t>F002</t>
  </si>
  <si>
    <t>F016</t>
  </si>
  <si>
    <t>F018</t>
  </si>
  <si>
    <t>F070</t>
  </si>
  <si>
    <t>F071</t>
  </si>
  <si>
    <t>F072</t>
  </si>
  <si>
    <t>F073</t>
  </si>
  <si>
    <t>F152</t>
  </si>
  <si>
    <t>F159</t>
  </si>
  <si>
    <t>F169</t>
  </si>
  <si>
    <t>F183</t>
  </si>
  <si>
    <t>F221</t>
  </si>
  <si>
    <t>F231</t>
  </si>
  <si>
    <t>F232</t>
  </si>
  <si>
    <t>F233</t>
  </si>
  <si>
    <t>F234</t>
  </si>
  <si>
    <t>F308</t>
  </si>
  <si>
    <t>F310</t>
  </si>
  <si>
    <t>F351</t>
  </si>
  <si>
    <t>F353</t>
  </si>
  <si>
    <t>L003</t>
  </si>
  <si>
    <t>L163</t>
  </si>
  <si>
    <t>L169</t>
  </si>
  <si>
    <t>L314</t>
  </si>
  <si>
    <t>N091</t>
  </si>
  <si>
    <t>N092</t>
  </si>
  <si>
    <t>N093</t>
  </si>
  <si>
    <t>N094</t>
  </si>
  <si>
    <t>N121</t>
  </si>
  <si>
    <t>N145</t>
  </si>
  <si>
    <t>N179</t>
  </si>
  <si>
    <t>N211</t>
  </si>
  <si>
    <t>N212</t>
  </si>
  <si>
    <t>N213</t>
  </si>
  <si>
    <t>N214</t>
  </si>
  <si>
    <t>N313</t>
  </si>
  <si>
    <t>N319</t>
  </si>
  <si>
    <t>P146</t>
  </si>
  <si>
    <t>P310</t>
  </si>
  <si>
    <t>P318</t>
  </si>
  <si>
    <t>P321</t>
  </si>
  <si>
    <t>P343</t>
  </si>
  <si>
    <t>P363</t>
  </si>
  <si>
    <t>R006</t>
  </si>
  <si>
    <t>R022</t>
  </si>
  <si>
    <t>R057</t>
  </si>
  <si>
    <t>R066</t>
  </si>
  <si>
    <t>R141</t>
  </si>
  <si>
    <t>R201</t>
  </si>
  <si>
    <t>R257</t>
  </si>
  <si>
    <t>R313</t>
  </si>
  <si>
    <t>R318</t>
  </si>
  <si>
    <t>R321</t>
  </si>
  <si>
    <t>R325</t>
  </si>
  <si>
    <t>R339</t>
  </si>
  <si>
    <t>R344</t>
  </si>
  <si>
    <t>R384</t>
  </si>
  <si>
    <t>R389</t>
  </si>
  <si>
    <t>R391</t>
  </si>
  <si>
    <t>R451</t>
  </si>
  <si>
    <t>R453</t>
  </si>
  <si>
    <t>W023</t>
  </si>
  <si>
    <t>W031</t>
  </si>
  <si>
    <t>W123</t>
  </si>
  <si>
    <t>W212</t>
  </si>
  <si>
    <t>W269</t>
  </si>
  <si>
    <t>W300</t>
  </si>
  <si>
    <t>W303</t>
  </si>
  <si>
    <t>W311</t>
  </si>
  <si>
    <t>W323</t>
  </si>
  <si>
    <t>W329</t>
  </si>
  <si>
    <t>W338</t>
  </si>
  <si>
    <t>W339</t>
  </si>
  <si>
    <t>W340</t>
  </si>
  <si>
    <t>W342</t>
  </si>
  <si>
    <t>W358</t>
  </si>
  <si>
    <t>W386</t>
  </si>
  <si>
    <t>W396</t>
  </si>
  <si>
    <t>W430</t>
  </si>
  <si>
    <t>W471</t>
  </si>
  <si>
    <t>W472</t>
  </si>
  <si>
    <t>W473</t>
  </si>
  <si>
    <t>W474</t>
  </si>
  <si>
    <t>W481</t>
  </si>
  <si>
    <t>W482</t>
  </si>
  <si>
    <t>W483</t>
  </si>
  <si>
    <t>W484</t>
  </si>
  <si>
    <t>W491</t>
  </si>
  <si>
    <t>W492</t>
  </si>
  <si>
    <t>W493</t>
  </si>
  <si>
    <t>W494</t>
  </si>
  <si>
    <t>W495</t>
  </si>
  <si>
    <t>W496</t>
  </si>
  <si>
    <t>W500</t>
  </si>
  <si>
    <t>X026</t>
  </si>
  <si>
    <t>X040</t>
  </si>
  <si>
    <t>X044</t>
  </si>
  <si>
    <t>X087</t>
  </si>
  <si>
    <t>X124</t>
  </si>
  <si>
    <t>X128</t>
  </si>
  <si>
    <t>X152</t>
  </si>
  <si>
    <t>X167</t>
  </si>
  <si>
    <t>X173</t>
  </si>
  <si>
    <t>X186</t>
  </si>
  <si>
    <t>X189</t>
  </si>
  <si>
    <t>X240</t>
  </si>
  <si>
    <t>X242</t>
  </si>
  <si>
    <t>X302</t>
  </si>
  <si>
    <t>X304</t>
  </si>
  <si>
    <t>X306</t>
  </si>
  <si>
    <t>X308</t>
  </si>
  <si>
    <t>X311</t>
  </si>
  <si>
    <t>X312</t>
  </si>
  <si>
    <t>X317</t>
  </si>
  <si>
    <t>X320</t>
  </si>
  <si>
    <t>X340</t>
  </si>
  <si>
    <t>X348</t>
  </si>
  <si>
    <t>X352</t>
  </si>
  <si>
    <t>X355</t>
  </si>
  <si>
    <t>X511</t>
  </si>
  <si>
    <t>X512</t>
  </si>
  <si>
    <t>X513</t>
  </si>
  <si>
    <t>X514</t>
  </si>
  <si>
    <t>X715</t>
  </si>
  <si>
    <t>XZAB</t>
  </si>
  <si>
    <t>Y019</t>
  </si>
  <si>
    <t>Y031</t>
  </si>
  <si>
    <t>Y037</t>
  </si>
  <si>
    <t>Y075</t>
  </si>
  <si>
    <t>Y124</t>
  </si>
  <si>
    <t>Y126</t>
  </si>
  <si>
    <t>Y198</t>
  </si>
  <si>
    <t>Y240</t>
  </si>
  <si>
    <t>Y278</t>
  </si>
  <si>
    <t>Y299</t>
  </si>
  <si>
    <t>Y347</t>
  </si>
  <si>
    <t>Y371</t>
  </si>
  <si>
    <t>Y375</t>
  </si>
  <si>
    <t>Y380</t>
  </si>
  <si>
    <t>Y394</t>
  </si>
  <si>
    <t>Y427</t>
  </si>
  <si>
    <t>Y431</t>
  </si>
  <si>
    <t>Y436</t>
  </si>
  <si>
    <t>Y443</t>
  </si>
  <si>
    <t>Y446</t>
  </si>
  <si>
    <t>A121</t>
  </si>
  <si>
    <t>A139</t>
  </si>
  <si>
    <t>A386</t>
  </si>
  <si>
    <t>A413</t>
  </si>
  <si>
    <t>B095</t>
  </si>
  <si>
    <t>B096</t>
  </si>
  <si>
    <t>B097</t>
  </si>
  <si>
    <t>B098</t>
  </si>
  <si>
    <t>B197</t>
  </si>
  <si>
    <t>B287</t>
  </si>
  <si>
    <t>B380</t>
  </si>
  <si>
    <t>B381</t>
  </si>
  <si>
    <t>B382</t>
  </si>
  <si>
    <t>B383</t>
  </si>
  <si>
    <t>BOLT12</t>
  </si>
  <si>
    <t>BOLT13</t>
  </si>
  <si>
    <t>BOLT14</t>
  </si>
  <si>
    <t>BOLT15</t>
  </si>
  <si>
    <t>BOLT16</t>
  </si>
  <si>
    <t>BURL115</t>
  </si>
  <si>
    <t>BURL116</t>
  </si>
  <si>
    <t>BURL117</t>
  </si>
  <si>
    <t>BURL118</t>
  </si>
  <si>
    <t>BURL119</t>
  </si>
  <si>
    <t>BURL123</t>
  </si>
  <si>
    <t>BURL87</t>
  </si>
  <si>
    <t>C128</t>
  </si>
  <si>
    <t>C130</t>
  </si>
  <si>
    <t>C528</t>
  </si>
  <si>
    <t>C529</t>
  </si>
  <si>
    <t>C530</t>
  </si>
  <si>
    <t>C531</t>
  </si>
  <si>
    <t>C532</t>
  </si>
  <si>
    <t>C534</t>
  </si>
  <si>
    <t>C535</t>
  </si>
  <si>
    <t>C536</t>
  </si>
  <si>
    <t>C538</t>
  </si>
  <si>
    <t>C539</t>
  </si>
  <si>
    <t>C540</t>
  </si>
  <si>
    <t>C541</t>
  </si>
  <si>
    <t>COLC52</t>
  </si>
  <si>
    <t>COLC53</t>
  </si>
  <si>
    <t>D019</t>
  </si>
  <si>
    <t>D149</t>
  </si>
  <si>
    <t>D151</t>
  </si>
  <si>
    <t>D152</t>
  </si>
  <si>
    <t>D174</t>
  </si>
  <si>
    <t>D209</t>
  </si>
  <si>
    <t>D421</t>
  </si>
  <si>
    <t>D422</t>
  </si>
  <si>
    <t>D423</t>
  </si>
  <si>
    <t>D424</t>
  </si>
  <si>
    <t>D476</t>
  </si>
  <si>
    <t>DXBN</t>
  </si>
  <si>
    <t>DXCM</t>
  </si>
  <si>
    <t>DYAF</t>
  </si>
  <si>
    <t>E008</t>
  </si>
  <si>
    <t>E112</t>
  </si>
  <si>
    <t>E122</t>
  </si>
  <si>
    <t>E126</t>
  </si>
  <si>
    <t>E223</t>
  </si>
  <si>
    <t>EJCT15</t>
  </si>
  <si>
    <t>EJCT40</t>
  </si>
  <si>
    <t>EJCT41</t>
  </si>
  <si>
    <t>EJCT44</t>
  </si>
  <si>
    <t>EJCT46</t>
  </si>
  <si>
    <t>EJCT47</t>
  </si>
  <si>
    <t>EJCT48</t>
  </si>
  <si>
    <t>EJCT49</t>
  </si>
  <si>
    <t>EJCT50</t>
  </si>
  <si>
    <t>EJCT51</t>
  </si>
  <si>
    <t>EJCT53</t>
  </si>
  <si>
    <t>EJCT55</t>
  </si>
  <si>
    <t>ESSX76</t>
  </si>
  <si>
    <t>ESSX84</t>
  </si>
  <si>
    <t>F094</t>
  </si>
  <si>
    <t>F107</t>
  </si>
  <si>
    <t>F117</t>
  </si>
  <si>
    <t>F139</t>
  </si>
  <si>
    <t>F149</t>
  </si>
  <si>
    <t>F158</t>
  </si>
  <si>
    <t>F261</t>
  </si>
  <si>
    <t>F263</t>
  </si>
  <si>
    <t>F264</t>
  </si>
  <si>
    <t>F283</t>
  </si>
  <si>
    <t>F284</t>
  </si>
  <si>
    <t>F285</t>
  </si>
  <si>
    <t>F286</t>
  </si>
  <si>
    <t>F372</t>
  </si>
  <si>
    <t>G120</t>
  </si>
  <si>
    <t>HUNT36</t>
  </si>
  <si>
    <t>L018</t>
  </si>
  <si>
    <t>L103</t>
  </si>
  <si>
    <t>L113</t>
  </si>
  <si>
    <t>L115</t>
  </si>
  <si>
    <t>L129</t>
  </si>
  <si>
    <t>L131</t>
  </si>
  <si>
    <t>L165</t>
  </si>
  <si>
    <t>L168</t>
  </si>
  <si>
    <t>L181</t>
  </si>
  <si>
    <t>L201</t>
  </si>
  <si>
    <t>L202</t>
  </si>
  <si>
    <t>L203</t>
  </si>
  <si>
    <t>MILT35</t>
  </si>
  <si>
    <t>N100</t>
  </si>
  <si>
    <t>N135</t>
  </si>
  <si>
    <t>N141</t>
  </si>
  <si>
    <t>N143</t>
  </si>
  <si>
    <t>N144</t>
  </si>
  <si>
    <t>P002</t>
  </si>
  <si>
    <t>P101</t>
  </si>
  <si>
    <t>P103</t>
  </si>
  <si>
    <t>P141</t>
  </si>
  <si>
    <t>P173</t>
  </si>
  <si>
    <t>R015</t>
  </si>
  <si>
    <t>R114</t>
  </si>
  <si>
    <t>R124</t>
  </si>
  <si>
    <t>R137</t>
  </si>
  <si>
    <t>R150</t>
  </si>
  <si>
    <t>R173</t>
  </si>
  <si>
    <t>R229</t>
  </si>
  <si>
    <t>R421</t>
  </si>
  <si>
    <t>R434</t>
  </si>
  <si>
    <t>R483</t>
  </si>
  <si>
    <t>R715</t>
  </si>
  <si>
    <t>RICH19</t>
  </si>
  <si>
    <t>RICH29</t>
  </si>
  <si>
    <t>RXAC</t>
  </si>
  <si>
    <t>RXAE</t>
  </si>
  <si>
    <t>RXAG</t>
  </si>
  <si>
    <t>RXAM</t>
  </si>
  <si>
    <t>RXAN</t>
  </si>
  <si>
    <t>RZBY</t>
  </si>
  <si>
    <t>SOBR113</t>
  </si>
  <si>
    <t>SOBR114</t>
  </si>
  <si>
    <t>UHIL04</t>
  </si>
  <si>
    <t>UHIL09</t>
  </si>
  <si>
    <t>UHIL14</t>
  </si>
  <si>
    <t>W002</t>
  </si>
  <si>
    <t>W100</t>
  </si>
  <si>
    <t>W103</t>
  </si>
  <si>
    <t>W140</t>
  </si>
  <si>
    <t>W174</t>
  </si>
  <si>
    <t>W426</t>
  </si>
  <si>
    <t>W443</t>
  </si>
  <si>
    <t>W499</t>
  </si>
  <si>
    <t>WILL63</t>
  </si>
  <si>
    <t>WILL64</t>
  </si>
  <si>
    <t>WILL65</t>
  </si>
  <si>
    <t>WSKI27</t>
  </si>
  <si>
    <t>X002</t>
  </si>
  <si>
    <t>X049</t>
  </si>
  <si>
    <t>X065</t>
  </si>
  <si>
    <t>X074</t>
  </si>
  <si>
    <t>X079</t>
  </si>
  <si>
    <t>X113</t>
  </si>
  <si>
    <t>X141</t>
  </si>
  <si>
    <t>X172</t>
  </si>
  <si>
    <t>X347</t>
  </si>
  <si>
    <t>X501</t>
  </si>
  <si>
    <t>X502</t>
  </si>
  <si>
    <t>X504</t>
  </si>
  <si>
    <t>X505</t>
  </si>
  <si>
    <t>X506</t>
  </si>
  <si>
    <t>XXAD</t>
  </si>
  <si>
    <t>XXAE</t>
  </si>
  <si>
    <t>XXDR</t>
  </si>
  <si>
    <t>Y007</t>
  </si>
  <si>
    <t>Y054</t>
  </si>
  <si>
    <t>Y059</t>
  </si>
  <si>
    <t>Y116</t>
  </si>
  <si>
    <t>Y159</t>
  </si>
  <si>
    <t>Y165</t>
  </si>
  <si>
    <t>Y170</t>
  </si>
  <si>
    <t>Y180</t>
  </si>
  <si>
    <t>Y184</t>
  </si>
  <si>
    <t>Y186</t>
  </si>
  <si>
    <t>Y187</t>
  </si>
  <si>
    <t>Y199</t>
  </si>
  <si>
    <t>Y207</t>
  </si>
  <si>
    <t>Y210</t>
  </si>
  <si>
    <t>Y213</t>
  </si>
  <si>
    <t>Y234</t>
  </si>
  <si>
    <t>Y235</t>
  </si>
  <si>
    <t>Y357</t>
  </si>
  <si>
    <t>Y365</t>
  </si>
  <si>
    <t>Y423</t>
  </si>
  <si>
    <t>Y547</t>
  </si>
  <si>
    <t>Y548</t>
  </si>
  <si>
    <t>Y549</t>
  </si>
  <si>
    <t>Y550</t>
  </si>
  <si>
    <t>Y700</t>
  </si>
  <si>
    <t>Y701</t>
  </si>
  <si>
    <t>Y711</t>
  </si>
  <si>
    <t>Y712</t>
  </si>
  <si>
    <t>Y729</t>
  </si>
  <si>
    <t>Y732</t>
  </si>
  <si>
    <t>Y740</t>
  </si>
  <si>
    <t>Y749</t>
  </si>
  <si>
    <t>Y750</t>
  </si>
  <si>
    <t>YYAG</t>
  </si>
  <si>
    <t>YYCA</t>
  </si>
  <si>
    <t>YYCB</t>
  </si>
  <si>
    <t>YYCD</t>
  </si>
  <si>
    <t>YYCE</t>
  </si>
  <si>
    <t>Year</t>
  </si>
  <si>
    <t>Class 1</t>
  </si>
  <si>
    <t>Class 2</t>
  </si>
  <si>
    <t>Class 3</t>
  </si>
  <si>
    <t>Class 4</t>
  </si>
  <si>
    <t>Class 5</t>
  </si>
  <si>
    <t>Class 6</t>
  </si>
  <si>
    <t>Class 7</t>
  </si>
  <si>
    <t>Class 8</t>
  </si>
  <si>
    <t>Class 9</t>
  </si>
  <si>
    <t>Class 10</t>
  </si>
  <si>
    <t>Class 11</t>
  </si>
  <si>
    <t>Class 12</t>
  </si>
  <si>
    <t>Class 13</t>
  </si>
  <si>
    <t>2</t>
  </si>
  <si>
    <t>TH18</t>
  </si>
  <si>
    <t>LUDLOW</t>
  </si>
  <si>
    <t>7</t>
  </si>
  <si>
    <t>TH316</t>
  </si>
  <si>
    <t>TH332</t>
  </si>
  <si>
    <t>TH9</t>
  </si>
  <si>
    <t>CAVENDISH</t>
  </si>
  <si>
    <t>TH6</t>
  </si>
  <si>
    <t>TH706</t>
  </si>
  <si>
    <t>minor0568</t>
  </si>
  <si>
    <t>6</t>
  </si>
  <si>
    <t>5</t>
  </si>
  <si>
    <t>TH4</t>
  </si>
  <si>
    <t>TH21</t>
  </si>
  <si>
    <t>TH37</t>
  </si>
  <si>
    <t>TH8</t>
  </si>
  <si>
    <t>TH62</t>
  </si>
  <si>
    <t>TH77</t>
  </si>
  <si>
    <t>VT44</t>
  </si>
  <si>
    <t>VT106</t>
  </si>
  <si>
    <t>TH1</t>
  </si>
  <si>
    <t>MC0135</t>
  </si>
  <si>
    <t>VT100</t>
  </si>
  <si>
    <t>4</t>
  </si>
  <si>
    <t>TH23</t>
  </si>
  <si>
    <t>VT11</t>
  </si>
  <si>
    <t>VT103</t>
  </si>
  <si>
    <t>3</t>
  </si>
  <si>
    <t>minor0584</t>
  </si>
  <si>
    <t>US5</t>
  </si>
  <si>
    <t>VT10</t>
  </si>
  <si>
    <t>SPRINGFIELD</t>
  </si>
  <si>
    <t>VT131</t>
  </si>
  <si>
    <t>1</t>
  </si>
  <si>
    <t>I91 RAMP</t>
  </si>
  <si>
    <t>I91</t>
  </si>
  <si>
    <t>I89 RAMP</t>
  </si>
  <si>
    <t>I89</t>
  </si>
  <si>
    <t>MC0168</t>
  </si>
  <si>
    <t>TH41</t>
  </si>
  <si>
    <t>TH5</t>
  </si>
  <si>
    <t>VT143</t>
  </si>
  <si>
    <t>MC0136</t>
  </si>
  <si>
    <t>MC0177</t>
  </si>
  <si>
    <t>MC0132</t>
  </si>
  <si>
    <t>VT35</t>
  </si>
  <si>
    <t>MC0125</t>
  </si>
  <si>
    <t>TH3</t>
  </si>
  <si>
    <t>PLYMOUTH</t>
  </si>
  <si>
    <t>minor0586</t>
  </si>
  <si>
    <t>VT44A</t>
  </si>
  <si>
    <t>MC0152</t>
  </si>
  <si>
    <t>TH10</t>
  </si>
  <si>
    <t>MC0325</t>
  </si>
  <si>
    <t>MC0179</t>
  </si>
  <si>
    <t>NSH-NSH</t>
  </si>
  <si>
    <t>NSH9540</t>
  </si>
  <si>
    <t>VT132</t>
  </si>
  <si>
    <t>US4</t>
  </si>
  <si>
    <t>MC0148</t>
  </si>
  <si>
    <t>VT14</t>
  </si>
  <si>
    <t>VT12</t>
  </si>
  <si>
    <t>VT107</t>
  </si>
  <si>
    <t>NSH-WSH</t>
  </si>
  <si>
    <t>NSH9870</t>
  </si>
  <si>
    <t>VT110</t>
  </si>
  <si>
    <t>VT100A</t>
  </si>
  <si>
    <t>VT73</t>
  </si>
  <si>
    <t>BARNARD</t>
  </si>
  <si>
    <t>VT10A</t>
  </si>
  <si>
    <t>WOODSTOCK</t>
  </si>
  <si>
    <t>BRIDGEWATER</t>
  </si>
  <si>
    <t>TH2</t>
  </si>
  <si>
    <t>MC0120</t>
  </si>
  <si>
    <t>WEATHERSFIELD</t>
  </si>
  <si>
    <t>TH304</t>
  </si>
  <si>
    <t>WARDSBORO</t>
  </si>
  <si>
    <t>TH355</t>
  </si>
  <si>
    <t>BRATTLEBORO</t>
  </si>
  <si>
    <t>TH26</t>
  </si>
  <si>
    <t>FAU2042</t>
  </si>
  <si>
    <t>VT8A</t>
  </si>
  <si>
    <t>MC0111</t>
  </si>
  <si>
    <t>VT142</t>
  </si>
  <si>
    <t>MC0104</t>
  </si>
  <si>
    <t>MC0106</t>
  </si>
  <si>
    <t>DUMMERSTON</t>
  </si>
  <si>
    <t>MC0129</t>
  </si>
  <si>
    <t>MC0114</t>
  </si>
  <si>
    <t>MC0123</t>
  </si>
  <si>
    <t>VT121</t>
  </si>
  <si>
    <t>MC0126</t>
  </si>
  <si>
    <t>NSH-BSH</t>
  </si>
  <si>
    <t>NSH9090</t>
  </si>
  <si>
    <t>MC0115</t>
  </si>
  <si>
    <t>VT9</t>
  </si>
  <si>
    <t>FAU2028</t>
  </si>
  <si>
    <t>TH448</t>
  </si>
  <si>
    <t>FAU2044</t>
  </si>
  <si>
    <t>TH11</t>
  </si>
  <si>
    <t>FAU2014</t>
  </si>
  <si>
    <t>VT30</t>
  </si>
  <si>
    <t>MC0117</t>
  </si>
  <si>
    <t>VT123</t>
  </si>
  <si>
    <t>NSH-WSMH</t>
  </si>
  <si>
    <t>NSH9840</t>
  </si>
  <si>
    <t>VT112</t>
  </si>
  <si>
    <t>MC0221</t>
  </si>
  <si>
    <t>FAU2048</t>
  </si>
  <si>
    <t>TH20</t>
  </si>
  <si>
    <t>WINOOSKI</t>
  </si>
  <si>
    <t>WILLISTON</t>
  </si>
  <si>
    <t>TH173</t>
  </si>
  <si>
    <t>US302</t>
  </si>
  <si>
    <t>US2</t>
  </si>
  <si>
    <t>VT62</t>
  </si>
  <si>
    <t>NSH-MJSH</t>
  </si>
  <si>
    <t>NSH9420</t>
  </si>
  <si>
    <t>NSH9030</t>
  </si>
  <si>
    <t>VT214</t>
  </si>
  <si>
    <t>VT100B</t>
  </si>
  <si>
    <t>NSH-MSH</t>
  </si>
  <si>
    <t>NSH9360</t>
  </si>
  <si>
    <t>FAU6206</t>
  </si>
  <si>
    <t>MC0242</t>
  </si>
  <si>
    <t>VT63</t>
  </si>
  <si>
    <t>FAU6114</t>
  </si>
  <si>
    <t>TH7</t>
  </si>
  <si>
    <t>MC0214</t>
  </si>
  <si>
    <t>FAU6117</t>
  </si>
  <si>
    <t>MC0188</t>
  </si>
  <si>
    <t>VT64</t>
  </si>
  <si>
    <t>MC0201</t>
  </si>
  <si>
    <t>MC0206</t>
  </si>
  <si>
    <t>FAU6119</t>
  </si>
  <si>
    <t>MC0246</t>
  </si>
  <si>
    <t>FAU6303</t>
  </si>
  <si>
    <t>MC0243</t>
  </si>
  <si>
    <t>VT215</t>
  </si>
  <si>
    <t>MC0249</t>
  </si>
  <si>
    <t>FAU6110</t>
  </si>
  <si>
    <t>TH12</t>
  </si>
  <si>
    <t>FAU6428</t>
  </si>
  <si>
    <t>FAU6406</t>
  </si>
  <si>
    <t>TH117</t>
  </si>
  <si>
    <t>FAU6004</t>
  </si>
  <si>
    <t>TH36</t>
  </si>
  <si>
    <t>FAU6108</t>
  </si>
  <si>
    <t>FAU6111</t>
  </si>
  <si>
    <t>FAU6112</t>
  </si>
  <si>
    <t>FAU6300</t>
  </si>
  <si>
    <t>TH22</t>
  </si>
  <si>
    <t>FAU6113</t>
  </si>
  <si>
    <t>BERLIN</t>
  </si>
  <si>
    <t>FAU6104</t>
  </si>
  <si>
    <t>TH13</t>
  </si>
  <si>
    <t>FAU6430</t>
  </si>
  <si>
    <t>NSH9390</t>
  </si>
  <si>
    <t>FAU6018</t>
  </si>
  <si>
    <t>FAU6006</t>
  </si>
  <si>
    <t>FAU6022</t>
  </si>
  <si>
    <t>FAU6024</t>
  </si>
  <si>
    <t>FAU6014</t>
  </si>
  <si>
    <t>VT232</t>
  </si>
  <si>
    <t>VT17</t>
  </si>
  <si>
    <t>VT12A</t>
  </si>
  <si>
    <t>TH271</t>
  </si>
  <si>
    <t>FAU6434</t>
  </si>
  <si>
    <t>FAU6101</t>
  </si>
  <si>
    <t>TH291</t>
  </si>
  <si>
    <t>FAU6025</t>
  </si>
  <si>
    <t>TH134</t>
  </si>
  <si>
    <t>FAU6005</t>
  </si>
  <si>
    <t>FAU6408</t>
  </si>
  <si>
    <t>MC0185</t>
  </si>
  <si>
    <t>FAU6115</t>
  </si>
  <si>
    <t>UNDERHILL</t>
  </si>
  <si>
    <t>SOUTH BURLINGTON</t>
  </si>
  <si>
    <t>TH42</t>
  </si>
  <si>
    <t>BRANDON</t>
  </si>
  <si>
    <t>minor0582</t>
  </si>
  <si>
    <t>SHREWSBURY</t>
  </si>
  <si>
    <t>SUDBURY</t>
  </si>
  <si>
    <t>TH15</t>
  </si>
  <si>
    <t>BENSON</t>
  </si>
  <si>
    <t>RICHMOND</t>
  </si>
  <si>
    <t>MC0130</t>
  </si>
  <si>
    <t>TH27</t>
  </si>
  <si>
    <t>MC0138</t>
  </si>
  <si>
    <t>TH137</t>
  </si>
  <si>
    <t>FAU3004</t>
  </si>
  <si>
    <t>US7</t>
  </si>
  <si>
    <t>US4 Ramp</t>
  </si>
  <si>
    <t>VT22A</t>
  </si>
  <si>
    <t>TH31</t>
  </si>
  <si>
    <t>MC0227</t>
  </si>
  <si>
    <t>TH33</t>
  </si>
  <si>
    <t>FAU3402</t>
  </si>
  <si>
    <t>TH14</t>
  </si>
  <si>
    <t>FAU3010</t>
  </si>
  <si>
    <t>FAU3216</t>
  </si>
  <si>
    <t>FAU3202</t>
  </si>
  <si>
    <t>TH325</t>
  </si>
  <si>
    <t>FAU3054</t>
  </si>
  <si>
    <t>FAU3046</t>
  </si>
  <si>
    <t>FAU3404</t>
  </si>
  <si>
    <t>VT133</t>
  </si>
  <si>
    <t>TH30</t>
  </si>
  <si>
    <t>FAU3214</t>
  </si>
  <si>
    <t>TH207</t>
  </si>
  <si>
    <t>FAU3026</t>
  </si>
  <si>
    <t>FAU3022</t>
  </si>
  <si>
    <t>VT7B</t>
  </si>
  <si>
    <t>VT140</t>
  </si>
  <si>
    <t>VT155</t>
  </si>
  <si>
    <t>VT153</t>
  </si>
  <si>
    <t>MC0131</t>
  </si>
  <si>
    <t>MC0128</t>
  </si>
  <si>
    <t>MC0140</t>
  </si>
  <si>
    <t>MC0175</t>
  </si>
  <si>
    <t>MC0155</t>
  </si>
  <si>
    <t>MC0165</t>
  </si>
  <si>
    <t>MC0127</t>
  </si>
  <si>
    <t>MC0143</t>
  </si>
  <si>
    <t>TH225</t>
  </si>
  <si>
    <t>FAU3030</t>
  </si>
  <si>
    <t>FAU3028</t>
  </si>
  <si>
    <t>FAU3203</t>
  </si>
  <si>
    <t>TH328</t>
  </si>
  <si>
    <t>FAU3058</t>
  </si>
  <si>
    <t>FAU3048</t>
  </si>
  <si>
    <t>TH235</t>
  </si>
  <si>
    <t>FAU3036</t>
  </si>
  <si>
    <t>BRUS4</t>
  </si>
  <si>
    <t>FAU3032</t>
  </si>
  <si>
    <t>FAU3050</t>
  </si>
  <si>
    <t>FAU3006</t>
  </si>
  <si>
    <t>FAU3008</t>
  </si>
  <si>
    <t>NSH-CSH</t>
  </si>
  <si>
    <t>NSH9150</t>
  </si>
  <si>
    <t>FAU3201</t>
  </si>
  <si>
    <t>FAU3820</t>
  </si>
  <si>
    <t>FAU3816</t>
  </si>
  <si>
    <t>FAU3814</t>
  </si>
  <si>
    <t>VT3</t>
  </si>
  <si>
    <t>VT31</t>
  </si>
  <si>
    <t>VT4A</t>
  </si>
  <si>
    <t>MC0159</t>
  </si>
  <si>
    <t>FAU3408</t>
  </si>
  <si>
    <t>NSH9180</t>
  </si>
  <si>
    <t>VT5A</t>
  </si>
  <si>
    <t>VT105</t>
  </si>
  <si>
    <t>VT58</t>
  </si>
  <si>
    <t>MC0308</t>
  </si>
  <si>
    <t>MC0253</t>
  </si>
  <si>
    <t>MC0257</t>
  </si>
  <si>
    <t>MC0317</t>
  </si>
  <si>
    <t>MC0315</t>
  </si>
  <si>
    <t>VT16</t>
  </si>
  <si>
    <t>MC0286</t>
  </si>
  <si>
    <t>VT111</t>
  </si>
  <si>
    <t>MC0319</t>
  </si>
  <si>
    <t>VT243</t>
  </si>
  <si>
    <t>FAU9000</t>
  </si>
  <si>
    <t>VT242</t>
  </si>
  <si>
    <t>VT101</t>
  </si>
  <si>
    <t>FAU9002</t>
  </si>
  <si>
    <t>VT66</t>
  </si>
  <si>
    <t>MC0205</t>
  </si>
  <si>
    <t>MC0192</t>
  </si>
  <si>
    <t>MC0193</t>
  </si>
  <si>
    <t>VT113</t>
  </si>
  <si>
    <t>NSH9430</t>
  </si>
  <si>
    <t>VT25B</t>
  </si>
  <si>
    <t>VT25A</t>
  </si>
  <si>
    <t>VT25</t>
  </si>
  <si>
    <t>VT244</t>
  </si>
  <si>
    <t>VT65</t>
  </si>
  <si>
    <t>MILTON</t>
  </si>
  <si>
    <t>MC0274</t>
  </si>
  <si>
    <t>MC0239</t>
  </si>
  <si>
    <t>MC0238</t>
  </si>
  <si>
    <t>MC0247</t>
  </si>
  <si>
    <t>MORRISTOWN</t>
  </si>
  <si>
    <t>VT15</t>
  </si>
  <si>
    <t>VT108</t>
  </si>
  <si>
    <t>VT15A</t>
  </si>
  <si>
    <t>VT118</t>
  </si>
  <si>
    <t>VT109</t>
  </si>
  <si>
    <t>VT100C</t>
  </si>
  <si>
    <t>MC0236</t>
  </si>
  <si>
    <t>MC0237</t>
  </si>
  <si>
    <t>HUNTINGTON</t>
  </si>
  <si>
    <t>VT255</t>
  </si>
  <si>
    <t>MC0293</t>
  </si>
  <si>
    <t>MC0275</t>
  </si>
  <si>
    <t>MC0289</t>
  </si>
  <si>
    <t>MC0291</t>
  </si>
  <si>
    <t>MC0295</t>
  </si>
  <si>
    <t>VT314</t>
  </si>
  <si>
    <t>VT129</t>
  </si>
  <si>
    <t>VT78</t>
  </si>
  <si>
    <t>TH158</t>
  </si>
  <si>
    <t>FAU8027</t>
  </si>
  <si>
    <t>VT38</t>
  </si>
  <si>
    <t>VT236</t>
  </si>
  <si>
    <t>MC0280</t>
  </si>
  <si>
    <t>MC0301</t>
  </si>
  <si>
    <t>MC0281</t>
  </si>
  <si>
    <t>VT120</t>
  </si>
  <si>
    <t>MC0300</t>
  </si>
  <si>
    <t>VT235</t>
  </si>
  <si>
    <t>MC0299</t>
  </si>
  <si>
    <t>MC0302</t>
  </si>
  <si>
    <t>TH102</t>
  </si>
  <si>
    <t>FAU8002</t>
  </si>
  <si>
    <t>TH146</t>
  </si>
  <si>
    <t>FAU8016</t>
  </si>
  <si>
    <t>FAU8034</t>
  </si>
  <si>
    <t>TH154</t>
  </si>
  <si>
    <t>FAU8022</t>
  </si>
  <si>
    <t>TH157</t>
  </si>
  <si>
    <t>FAU8026</t>
  </si>
  <si>
    <t>FAU8202</t>
  </si>
  <si>
    <t>TH34</t>
  </si>
  <si>
    <t>FAU8204</t>
  </si>
  <si>
    <t>FAU8012</t>
  </si>
  <si>
    <t>VT104</t>
  </si>
  <si>
    <t>VT36</t>
  </si>
  <si>
    <t>NSH9720</t>
  </si>
  <si>
    <t>FAU8014</t>
  </si>
  <si>
    <t>FAU8024</t>
  </si>
  <si>
    <t>VT105A</t>
  </si>
  <si>
    <t>VT104A</t>
  </si>
  <si>
    <t>TH176</t>
  </si>
  <si>
    <t>FAU8032</t>
  </si>
  <si>
    <t>FAU8008</t>
  </si>
  <si>
    <t>VT207</t>
  </si>
  <si>
    <t>MC0297</t>
  </si>
  <si>
    <t>VT114</t>
  </si>
  <si>
    <t>ESSEX</t>
  </si>
  <si>
    <t>ESSEX JUNCTION</t>
  </si>
  <si>
    <t>minor0778</t>
  </si>
  <si>
    <t>MC0277</t>
  </si>
  <si>
    <t>MC0218</t>
  </si>
  <si>
    <t>MC0219</t>
  </si>
  <si>
    <t>VT141</t>
  </si>
  <si>
    <t>VT253</t>
  </si>
  <si>
    <t>NSH9330</t>
  </si>
  <si>
    <t>VT102</t>
  </si>
  <si>
    <t>MC0211</t>
  </si>
  <si>
    <t>TH109</t>
  </si>
  <si>
    <t>TH463</t>
  </si>
  <si>
    <t>FAU5402</t>
  </si>
  <si>
    <t>FAU5710</t>
  </si>
  <si>
    <t>ST. GEORGE</t>
  </si>
  <si>
    <t>TH197</t>
  </si>
  <si>
    <t>TH67</t>
  </si>
  <si>
    <t>TH35</t>
  </si>
  <si>
    <t>JERICHO</t>
  </si>
  <si>
    <t>FAU5704</t>
  </si>
  <si>
    <t>SHELBURNE</t>
  </si>
  <si>
    <t>FAU5308</t>
  </si>
  <si>
    <t>VT127</t>
  </si>
  <si>
    <t>FAU5040</t>
  </si>
  <si>
    <t>BURLINGTON</t>
  </si>
  <si>
    <t>FAU5202</t>
  </si>
  <si>
    <t>FAU5009</t>
  </si>
  <si>
    <t>FAU5505</t>
  </si>
  <si>
    <t>I189 Ramp</t>
  </si>
  <si>
    <t>I189</t>
  </si>
  <si>
    <t>TH228</t>
  </si>
  <si>
    <t>FAU5228</t>
  </si>
  <si>
    <t>FAU5702</t>
  </si>
  <si>
    <t>FAU5722</t>
  </si>
  <si>
    <t>VT289</t>
  </si>
  <si>
    <t>VT116</t>
  </si>
  <si>
    <t>FAU5506</t>
  </si>
  <si>
    <t>FAU5406</t>
  </si>
  <si>
    <t>FAU5616</t>
  </si>
  <si>
    <t>FAU5011</t>
  </si>
  <si>
    <t>FAU5504</t>
  </si>
  <si>
    <t>FAU5222</t>
  </si>
  <si>
    <t>FAU5106</t>
  </si>
  <si>
    <t>FAU5038</t>
  </si>
  <si>
    <t>FAU5720</t>
  </si>
  <si>
    <t>FAU5211</t>
  </si>
  <si>
    <t>FAU5102</t>
  </si>
  <si>
    <t>FAU5606</t>
  </si>
  <si>
    <t>FAU5207</t>
  </si>
  <si>
    <t>FAU5605</t>
  </si>
  <si>
    <t>ALTUS7</t>
  </si>
  <si>
    <t>MC0209</t>
  </si>
  <si>
    <t>FAU5600</t>
  </si>
  <si>
    <t>MC0208</t>
  </si>
  <si>
    <t>VT117</t>
  </si>
  <si>
    <t>FAU5618</t>
  </si>
  <si>
    <t>MC0210</t>
  </si>
  <si>
    <t>MC0199</t>
  </si>
  <si>
    <t>MC0212</t>
  </si>
  <si>
    <t>FAU5510</t>
  </si>
  <si>
    <t>FAU5508</t>
  </si>
  <si>
    <t>FAU5716</t>
  </si>
  <si>
    <t>FAU5712</t>
  </si>
  <si>
    <t>FAU5714</t>
  </si>
  <si>
    <t>FAU5224</t>
  </si>
  <si>
    <t>FAU5206</t>
  </si>
  <si>
    <t>FAU5610</t>
  </si>
  <si>
    <t>FAU5408</t>
  </si>
  <si>
    <t>MC0233</t>
  </si>
  <si>
    <t>VT128</t>
  </si>
  <si>
    <t>FAU5806</t>
  </si>
  <si>
    <t>FAU5042</t>
  </si>
  <si>
    <t>FAU5603</t>
  </si>
  <si>
    <t>FAU5802</t>
  </si>
  <si>
    <t>FAU5614</t>
  </si>
  <si>
    <t>FAU5108</t>
  </si>
  <si>
    <t>FAU9998</t>
  </si>
  <si>
    <t>FAU5216</t>
  </si>
  <si>
    <t>FAU5812</t>
  </si>
  <si>
    <t>FAU5304</t>
  </si>
  <si>
    <t>VT2A</t>
  </si>
  <si>
    <t>FAU5302</t>
  </si>
  <si>
    <t>FAU5026</t>
  </si>
  <si>
    <t>FAU5014</t>
  </si>
  <si>
    <t>TH293</t>
  </si>
  <si>
    <t>FAU5028</t>
  </si>
  <si>
    <t>TH334</t>
  </si>
  <si>
    <t>FAU5052</t>
  </si>
  <si>
    <t>TH294</t>
  </si>
  <si>
    <t>FAU5034</t>
  </si>
  <si>
    <t>NSH9998</t>
  </si>
  <si>
    <t>FAU5110</t>
  </si>
  <si>
    <t>FAU5209</t>
  </si>
  <si>
    <t>minor0750</t>
  </si>
  <si>
    <t>MC0267</t>
  </si>
  <si>
    <t>MC0216</t>
  </si>
  <si>
    <t>MC0261</t>
  </si>
  <si>
    <t>minor0700</t>
  </si>
  <si>
    <t>COLCHESTER</t>
  </si>
  <si>
    <t>MC0263</t>
  </si>
  <si>
    <t>VT2B</t>
  </si>
  <si>
    <t>MC0215</t>
  </si>
  <si>
    <t>I93</t>
  </si>
  <si>
    <t>VT122</t>
  </si>
  <si>
    <t>MC0220</t>
  </si>
  <si>
    <t>FAU7027</t>
  </si>
  <si>
    <t>NSH9020</t>
  </si>
  <si>
    <t>FAU7010</t>
  </si>
  <si>
    <t>TH344</t>
  </si>
  <si>
    <t>FAU7006</t>
  </si>
  <si>
    <t>TH540</t>
  </si>
  <si>
    <t>FAU7004</t>
  </si>
  <si>
    <t>TH376</t>
  </si>
  <si>
    <t>FAU7014</t>
  </si>
  <si>
    <t>NSH9730</t>
  </si>
  <si>
    <t>FAU7005</t>
  </si>
  <si>
    <t>FAU7012</t>
  </si>
  <si>
    <t>ALTUS5</t>
  </si>
  <si>
    <t>ALTVT122</t>
  </si>
  <si>
    <t>MC0260</t>
  </si>
  <si>
    <t>VT18</t>
  </si>
  <si>
    <t>TH538</t>
  </si>
  <si>
    <t>BOLTON</t>
  </si>
  <si>
    <t>US7 Ramp</t>
  </si>
  <si>
    <t>VT279</t>
  </si>
  <si>
    <t>VT279EB</t>
  </si>
  <si>
    <t>TH46</t>
  </si>
  <si>
    <t>FAU1624</t>
  </si>
  <si>
    <t>NSH-BNSH</t>
  </si>
  <si>
    <t>NSH9025</t>
  </si>
  <si>
    <t>VT8</t>
  </si>
  <si>
    <t>MC0105</t>
  </si>
  <si>
    <t>MC0103</t>
  </si>
  <si>
    <t>MC0173</t>
  </si>
  <si>
    <t>MC0171</t>
  </si>
  <si>
    <t>MC0121</t>
  </si>
  <si>
    <t>VT315</t>
  </si>
  <si>
    <t>MC0122</t>
  </si>
  <si>
    <t>VT346</t>
  </si>
  <si>
    <t>TH28</t>
  </si>
  <si>
    <t>FAU1050</t>
  </si>
  <si>
    <t>TH39</t>
  </si>
  <si>
    <t>FAU1026</t>
  </si>
  <si>
    <t>TH436</t>
  </si>
  <si>
    <t>FAU1014</t>
  </si>
  <si>
    <t>TH438</t>
  </si>
  <si>
    <t>FAU1048</t>
  </si>
  <si>
    <t>FAU1000</t>
  </si>
  <si>
    <t>FAU1406</t>
  </si>
  <si>
    <t>VT67A</t>
  </si>
  <si>
    <t>FAU1030</t>
  </si>
  <si>
    <t>VT7A</t>
  </si>
  <si>
    <t>MC0112</t>
  </si>
  <si>
    <t>FAU1032</t>
  </si>
  <si>
    <t>VT67</t>
  </si>
  <si>
    <t>TH338</t>
  </si>
  <si>
    <t>FAU1024</t>
  </si>
  <si>
    <t>FAU1404</t>
  </si>
  <si>
    <t>FAU1036</t>
  </si>
  <si>
    <t>FAU1012</t>
  </si>
  <si>
    <t>FAU1006</t>
  </si>
  <si>
    <t>VT313</t>
  </si>
  <si>
    <t>NSH9900</t>
  </si>
  <si>
    <t>VT279 RAMP</t>
  </si>
  <si>
    <t>TH404</t>
  </si>
  <si>
    <t>FAU1020</t>
  </si>
  <si>
    <t>TH368</t>
  </si>
  <si>
    <t>FAU1011</t>
  </si>
  <si>
    <t>TH342</t>
  </si>
  <si>
    <t>FAU1040</t>
  </si>
  <si>
    <t>TH330</t>
  </si>
  <si>
    <t>FAU1018</t>
  </si>
  <si>
    <t>MC0119</t>
  </si>
  <si>
    <t>MC0194</t>
  </si>
  <si>
    <t>MC0198</t>
  </si>
  <si>
    <t>MC0197</t>
  </si>
  <si>
    <t>VT74</t>
  </si>
  <si>
    <t>MC0156</t>
  </si>
  <si>
    <t>VT23</t>
  </si>
  <si>
    <t>MC0181</t>
  </si>
  <si>
    <t>MC0160</t>
  </si>
  <si>
    <t>MC0183</t>
  </si>
  <si>
    <t>MC0186</t>
  </si>
  <si>
    <t>minor0652</t>
  </si>
  <si>
    <t>FAU5902</t>
  </si>
  <si>
    <t>MC0182</t>
  </si>
  <si>
    <t>FAU5926</t>
  </si>
  <si>
    <t>FAU5940</t>
  </si>
  <si>
    <t>VT125</t>
  </si>
  <si>
    <t>FAU5930</t>
  </si>
  <si>
    <t>TH47</t>
  </si>
  <si>
    <t>FAU5932</t>
  </si>
  <si>
    <t>FAU5936</t>
  </si>
  <si>
    <t>FAU5924</t>
  </si>
  <si>
    <t>FAU5922</t>
  </si>
  <si>
    <t>FAU5934</t>
  </si>
  <si>
    <t>TH84</t>
  </si>
  <si>
    <t>FAU5928</t>
  </si>
  <si>
    <t>FAU5920</t>
  </si>
  <si>
    <t>TH74</t>
  </si>
  <si>
    <t>FAU5910</t>
  </si>
  <si>
    <t>TH70</t>
  </si>
  <si>
    <t>FAU5912</t>
  </si>
  <si>
    <t>Community</t>
  </si>
  <si>
    <t>Route</t>
  </si>
  <si>
    <t>FC</t>
  </si>
  <si>
    <t>Alt Route</t>
  </si>
  <si>
    <t>TH164</t>
  </si>
  <si>
    <t>TH136</t>
  </si>
  <si>
    <t>TH83</t>
  </si>
  <si>
    <t>TH87</t>
  </si>
  <si>
    <t>TH121</t>
  </si>
  <si>
    <t>TH445</t>
  </si>
  <si>
    <t>TH517</t>
  </si>
  <si>
    <t>TH512</t>
  </si>
  <si>
    <t>TH410</t>
  </si>
  <si>
    <t>TH426</t>
  </si>
  <si>
    <t>TH450</t>
  </si>
  <si>
    <t>TH446</t>
  </si>
  <si>
    <t>TH432</t>
  </si>
  <si>
    <t>TH370</t>
  </si>
  <si>
    <t>TH329</t>
  </si>
  <si>
    <t>TH298</t>
  </si>
  <si>
    <t>TH340</t>
  </si>
  <si>
    <t>minor0708</t>
  </si>
  <si>
    <t>MC0223</t>
  </si>
  <si>
    <t>TH378</t>
  </si>
  <si>
    <t/>
  </si>
  <si>
    <t>CLASS1</t>
  </si>
  <si>
    <t>CLASS2</t>
  </si>
  <si>
    <t>CLASS3</t>
  </si>
  <si>
    <t>CLASS4</t>
  </si>
  <si>
    <t>CLASS5</t>
  </si>
  <si>
    <t>CLASS6</t>
  </si>
  <si>
    <t>CLASS7</t>
  </si>
  <si>
    <t>CLASS8</t>
  </si>
  <si>
    <t>CLASS9</t>
  </si>
  <si>
    <t>CLASS10</t>
  </si>
  <si>
    <t>CLASS11</t>
  </si>
  <si>
    <t>CLASS12</t>
  </si>
  <si>
    <t>CLASS13</t>
  </si>
  <si>
    <t>%T</t>
  </si>
  <si>
    <t>%MED</t>
  </si>
  <si>
    <t>%HEAVY</t>
  </si>
  <si>
    <t>4-5pm</t>
  </si>
  <si>
    <t>7-8am</t>
  </si>
  <si>
    <t>3-4pm</t>
  </si>
  <si>
    <t>8-9am</t>
  </si>
  <si>
    <t>5-6pm</t>
  </si>
  <si>
    <t>8-9pm</t>
  </si>
  <si>
    <t>2-3pm</t>
  </si>
  <si>
    <t>10-11am</t>
  </si>
  <si>
    <t>1-2pm</t>
  </si>
  <si>
    <t>6-7am</t>
  </si>
  <si>
    <t>7-8pm</t>
  </si>
  <si>
    <t>5-6am</t>
  </si>
  <si>
    <t>12-1pm</t>
  </si>
  <si>
    <t>DAILY</t>
  </si>
  <si>
    <t>11-12am</t>
  </si>
  <si>
    <t>6-7pm</t>
  </si>
  <si>
    <t>1-2am</t>
  </si>
  <si>
    <t>9-10am</t>
  </si>
  <si>
    <t>PEAK HOUR</t>
  </si>
  <si>
    <t>MONKTON</t>
  </si>
  <si>
    <t>WEYBRIDGE</t>
  </si>
  <si>
    <t>MIDDLEBURY</t>
  </si>
  <si>
    <t>NEW HAVEN</t>
  </si>
  <si>
    <t>BRISTOL</t>
  </si>
  <si>
    <t>WHITING</t>
  </si>
  <si>
    <t>PANTON</t>
  </si>
  <si>
    <t>ADDISON</t>
  </si>
  <si>
    <t>CORNWALL</t>
  </si>
  <si>
    <t>STARKSBORO</t>
  </si>
  <si>
    <t>GRANVILLE</t>
  </si>
  <si>
    <t>DORSET</t>
  </si>
  <si>
    <t>MANCHESTER</t>
  </si>
  <si>
    <t>BENNINGTON</t>
  </si>
  <si>
    <t>SHAFTSBURY</t>
  </si>
  <si>
    <t>SUNDERLAND</t>
  </si>
  <si>
    <t>ARLINGTON</t>
  </si>
  <si>
    <t>RUPERT</t>
  </si>
  <si>
    <t>WOODFORD</t>
  </si>
  <si>
    <t>READSBORO</t>
  </si>
  <si>
    <t>LANDGROVE</t>
  </si>
  <si>
    <t>SANDGATE</t>
  </si>
  <si>
    <t>ST. JOHNSBURY</t>
  </si>
  <si>
    <t>RYEGATE</t>
  </si>
  <si>
    <t>BARNET</t>
  </si>
  <si>
    <t>HARDWICK</t>
  </si>
  <si>
    <t>BURKE</t>
  </si>
  <si>
    <t>PEACHAM</t>
  </si>
  <si>
    <t>CHARLOTTE</t>
  </si>
  <si>
    <t>WESTFORD</t>
  </si>
  <si>
    <t>CONCORD</t>
  </si>
  <si>
    <t>BRUNSWICK</t>
  </si>
  <si>
    <t>BRIGHTON</t>
  </si>
  <si>
    <t>LUNENBURG</t>
  </si>
  <si>
    <t>NORTON</t>
  </si>
  <si>
    <t>ST. ALBANS CITY</t>
  </si>
  <si>
    <t>HIGHGATE</t>
  </si>
  <si>
    <t>ST. ALBANS TOWN</t>
  </si>
  <si>
    <t>FAIRFAX</t>
  </si>
  <si>
    <t>ENOSBURG</t>
  </si>
  <si>
    <t>GEORGIA</t>
  </si>
  <si>
    <t>FAIRFIELD</t>
  </si>
  <si>
    <t>BERKSHIRE</t>
  </si>
  <si>
    <t>RICHFORD</t>
  </si>
  <si>
    <t>NORTH HERO</t>
  </si>
  <si>
    <t>SOUTH HERO</t>
  </si>
  <si>
    <t>GRAND ISLE</t>
  </si>
  <si>
    <t>STOWE</t>
  </si>
  <si>
    <t>CAMBRIDGE</t>
  </si>
  <si>
    <t>HYDE PARK</t>
  </si>
  <si>
    <t>FAIRLEE</t>
  </si>
  <si>
    <t>BRADFORD</t>
  </si>
  <si>
    <t>WILLIAMSTOWN</t>
  </si>
  <si>
    <t>RANDOLPH</t>
  </si>
  <si>
    <t>NEWBURY</t>
  </si>
  <si>
    <t>ORANGE</t>
  </si>
  <si>
    <t>TOPSHAM</t>
  </si>
  <si>
    <t>WASHINGTON</t>
  </si>
  <si>
    <t>CHELSEA</t>
  </si>
  <si>
    <t>TUNBRIDGE</t>
  </si>
  <si>
    <t>VERSHIRE</t>
  </si>
  <si>
    <t>WEST FAIRLEE</t>
  </si>
  <si>
    <t>CORINTH</t>
  </si>
  <si>
    <t>COVENTRY</t>
  </si>
  <si>
    <t>NEWPORT CITY</t>
  </si>
  <si>
    <t>JAY</t>
  </si>
  <si>
    <t>DERBY</t>
  </si>
  <si>
    <t>ALBANY</t>
  </si>
  <si>
    <t>NEWPORT TOWN</t>
  </si>
  <si>
    <t>TROY</t>
  </si>
  <si>
    <t>MORGAN</t>
  </si>
  <si>
    <t>FAIR HAVEN</t>
  </si>
  <si>
    <t>KILLINGTON</t>
  </si>
  <si>
    <t>RUTLAND TOWN</t>
  </si>
  <si>
    <t>IRA</t>
  </si>
  <si>
    <t>CLARENDON</t>
  </si>
  <si>
    <t>PITTSFORD</t>
  </si>
  <si>
    <t>WALLINGFORD</t>
  </si>
  <si>
    <t>PAWLET</t>
  </si>
  <si>
    <t>MENDON</t>
  </si>
  <si>
    <t>MOUNT TABOR</t>
  </si>
  <si>
    <t>RUTLAND CITY</t>
  </si>
  <si>
    <t>HUBBARDTON</t>
  </si>
  <si>
    <t>POULTNEY</t>
  </si>
  <si>
    <t>WELLS</t>
  </si>
  <si>
    <t>CHITTENDEN</t>
  </si>
  <si>
    <t>DANBY</t>
  </si>
  <si>
    <t>TINMOUTH</t>
  </si>
  <si>
    <t>MIDDLETOWN SPRINGS</t>
  </si>
  <si>
    <t>WAITSFIELD</t>
  </si>
  <si>
    <t>WARREN</t>
  </si>
  <si>
    <t>EAST MONTPELIER</t>
  </si>
  <si>
    <t>FAYSTON</t>
  </si>
  <si>
    <t>MORETOWN</t>
  </si>
  <si>
    <t>ROXBURY</t>
  </si>
  <si>
    <t>MIDDLESEX</t>
  </si>
  <si>
    <t>WATERBURY</t>
  </si>
  <si>
    <t>MONTPELIER</t>
  </si>
  <si>
    <t>NORTHFIELD</t>
  </si>
  <si>
    <t>DUXBURY</t>
  </si>
  <si>
    <t>MARLBORO</t>
  </si>
  <si>
    <t>ROCKINGHAM</t>
  </si>
  <si>
    <t>WILMINGTON</t>
  </si>
  <si>
    <t>WESTMINSTER</t>
  </si>
  <si>
    <t>GUILFORD</t>
  </si>
  <si>
    <t>WINDHAM</t>
  </si>
  <si>
    <t>VERNON</t>
  </si>
  <si>
    <t>PUTNEY</t>
  </si>
  <si>
    <t>JAMAICA</t>
  </si>
  <si>
    <t>NEWFANE</t>
  </si>
  <si>
    <t>HALIFAX</t>
  </si>
  <si>
    <t>ATHENS</t>
  </si>
  <si>
    <t>NORWICH</t>
  </si>
  <si>
    <t>WINDSOR</t>
  </si>
  <si>
    <t>HARTLAND</t>
  </si>
  <si>
    <t>WEST WINDSOR</t>
  </si>
  <si>
    <t>MC</t>
  </si>
  <si>
    <t>Car</t>
  </si>
  <si>
    <t>Pick up</t>
  </si>
  <si>
    <t>Bus</t>
  </si>
  <si>
    <t>2A SU</t>
  </si>
  <si>
    <t>3A SU</t>
  </si>
  <si>
    <t>&gt;3A SU</t>
  </si>
  <si>
    <t>&lt;5A 2U</t>
  </si>
  <si>
    <t>5A 2U</t>
  </si>
  <si>
    <t>&gt;5A 2U</t>
  </si>
  <si>
    <t>&lt;6A &gt;2U</t>
  </si>
  <si>
    <t>6A &gt;2U</t>
  </si>
  <si>
    <t>&gt;6A &gt;2U</t>
  </si>
  <si>
    <t>MED</t>
  </si>
  <si>
    <t>HEAVY</t>
  </si>
  <si>
    <t>TRUCKS</t>
  </si>
  <si>
    <t>TOTAL</t>
  </si>
  <si>
    <t>Location</t>
  </si>
  <si>
    <t>TH302</t>
  </si>
  <si>
    <t>TH24</t>
  </si>
  <si>
    <t>FAU1034</t>
  </si>
  <si>
    <t>TH114</t>
  </si>
  <si>
    <t>FAU1408</t>
  </si>
  <si>
    <t>FAU1052</t>
  </si>
  <si>
    <t>FAU1060</t>
  </si>
  <si>
    <t>B080</t>
  </si>
  <si>
    <t>FAU1206</t>
  </si>
  <si>
    <t>B150</t>
  </si>
  <si>
    <t>B161</t>
  </si>
  <si>
    <t>FAU1010</t>
  </si>
  <si>
    <t>TH504</t>
  </si>
  <si>
    <t>TH43</t>
  </si>
  <si>
    <t>B237</t>
  </si>
  <si>
    <t>TH430</t>
  </si>
  <si>
    <t>B252</t>
  </si>
  <si>
    <t>TH408</t>
  </si>
  <si>
    <t>B254</t>
  </si>
  <si>
    <t>TH38</t>
  </si>
  <si>
    <t>B256</t>
  </si>
  <si>
    <t>FAU1004</t>
  </si>
  <si>
    <t>B259</t>
  </si>
  <si>
    <t>FAU1042</t>
  </si>
  <si>
    <t>TH71</t>
  </si>
  <si>
    <t>B284</t>
  </si>
  <si>
    <t>FAU1009</t>
  </si>
  <si>
    <t>B340</t>
  </si>
  <si>
    <t>FAU1618</t>
  </si>
  <si>
    <t>B345</t>
  </si>
  <si>
    <t>TH126</t>
  </si>
  <si>
    <t>C034</t>
  </si>
  <si>
    <t>FAU7032</t>
  </si>
  <si>
    <t>TH520</t>
  </si>
  <si>
    <t>C037</t>
  </si>
  <si>
    <t>FAU7030</t>
  </si>
  <si>
    <t>TH306</t>
  </si>
  <si>
    <t>TH55</t>
  </si>
  <si>
    <t>C047</t>
  </si>
  <si>
    <t>C173</t>
  </si>
  <si>
    <t>C179</t>
  </si>
  <si>
    <t>FAU7023</t>
  </si>
  <si>
    <t>FAU7026</t>
  </si>
  <si>
    <t>C187</t>
  </si>
  <si>
    <t>C189</t>
  </si>
  <si>
    <t>C218</t>
  </si>
  <si>
    <t>FAU7002</t>
  </si>
  <si>
    <t>C222</t>
  </si>
  <si>
    <t>C227</t>
  </si>
  <si>
    <t>FAU7034</t>
  </si>
  <si>
    <t>TH324</t>
  </si>
  <si>
    <t>C230</t>
  </si>
  <si>
    <t>C320</t>
  </si>
  <si>
    <t>FAU7018</t>
  </si>
  <si>
    <t>D056</t>
  </si>
  <si>
    <t>D077</t>
  </si>
  <si>
    <t>D079</t>
  </si>
  <si>
    <t>FAU5208</t>
  </si>
  <si>
    <t>D081</t>
  </si>
  <si>
    <t>D088</t>
  </si>
  <si>
    <t>TH103</t>
  </si>
  <si>
    <t>D138</t>
  </si>
  <si>
    <t>FAU5016</t>
  </si>
  <si>
    <t>FAU5022</t>
  </si>
  <si>
    <t>D148</t>
  </si>
  <si>
    <t>FAU5036</t>
  </si>
  <si>
    <t>D161</t>
  </si>
  <si>
    <t>D172</t>
  </si>
  <si>
    <t>D178</t>
  </si>
  <si>
    <t>D183</t>
  </si>
  <si>
    <t>FAU5306</t>
  </si>
  <si>
    <t>D213</t>
  </si>
  <si>
    <t>FAU5226</t>
  </si>
  <si>
    <t>D215</t>
  </si>
  <si>
    <t>D226</t>
  </si>
  <si>
    <t>FAU5617</t>
  </si>
  <si>
    <t>D249</t>
  </si>
  <si>
    <t>D307</t>
  </si>
  <si>
    <t>FAU5810</t>
  </si>
  <si>
    <t>D326</t>
  </si>
  <si>
    <t>FAU5409</t>
  </si>
  <si>
    <t>D330</t>
  </si>
  <si>
    <t>FAU5608</t>
  </si>
  <si>
    <t>D333</t>
  </si>
  <si>
    <t>D377</t>
  </si>
  <si>
    <t>D390</t>
  </si>
  <si>
    <t>D391</t>
  </si>
  <si>
    <t>D392</t>
  </si>
  <si>
    <t>FAU5604</t>
  </si>
  <si>
    <t>D401</t>
  </si>
  <si>
    <t>FAU5111</t>
  </si>
  <si>
    <t>D402</t>
  </si>
  <si>
    <t>FAU5112</t>
  </si>
  <si>
    <t>FAU5032</t>
  </si>
  <si>
    <t>D438</t>
  </si>
  <si>
    <t>D440</t>
  </si>
  <si>
    <t>D453</t>
  </si>
  <si>
    <t>D468</t>
  </si>
  <si>
    <t>D471</t>
  </si>
  <si>
    <t>TH254</t>
  </si>
  <si>
    <t>D524</t>
  </si>
  <si>
    <t>D548</t>
  </si>
  <si>
    <t>FAU5404</t>
  </si>
  <si>
    <t>D549</t>
  </si>
  <si>
    <t>FAU5804</t>
  </si>
  <si>
    <t>MC5409</t>
  </si>
  <si>
    <t>TH266</t>
  </si>
  <si>
    <t>E114</t>
  </si>
  <si>
    <t>F031</t>
  </si>
  <si>
    <t>F035</t>
  </si>
  <si>
    <t>FAU8210</t>
  </si>
  <si>
    <t>F171</t>
  </si>
  <si>
    <t>F174</t>
  </si>
  <si>
    <t>NSH-SASH</t>
  </si>
  <si>
    <t>F208</t>
  </si>
  <si>
    <t>FAU8028</t>
  </si>
  <si>
    <t>F210</t>
  </si>
  <si>
    <t>FAU8020</t>
  </si>
  <si>
    <t>TH149</t>
  </si>
  <si>
    <t>F211</t>
  </si>
  <si>
    <t>FAU8004</t>
  </si>
  <si>
    <t>TH120</t>
  </si>
  <si>
    <t>F370</t>
  </si>
  <si>
    <t>F518</t>
  </si>
  <si>
    <t>FAU8207</t>
  </si>
  <si>
    <t>L127</t>
  </si>
  <si>
    <t>N043</t>
  </si>
  <si>
    <t>N070</t>
  </si>
  <si>
    <t>N071</t>
  </si>
  <si>
    <t>N072</t>
  </si>
  <si>
    <t>N073</t>
  </si>
  <si>
    <t>N074</t>
  </si>
  <si>
    <t>N077</t>
  </si>
  <si>
    <t>N079</t>
  </si>
  <si>
    <t>N139</t>
  </si>
  <si>
    <t>P144</t>
  </si>
  <si>
    <t>P148</t>
  </si>
  <si>
    <t>P186</t>
  </si>
  <si>
    <t>P538</t>
  </si>
  <si>
    <t>P541</t>
  </si>
  <si>
    <t>P542</t>
  </si>
  <si>
    <t>P543</t>
  </si>
  <si>
    <t>P544</t>
  </si>
  <si>
    <t>P545</t>
  </si>
  <si>
    <t>R003</t>
  </si>
  <si>
    <t>R044</t>
  </si>
  <si>
    <t>FAU3222</t>
  </si>
  <si>
    <t>R051</t>
  </si>
  <si>
    <t>R059</t>
  </si>
  <si>
    <t>FAU3602</t>
  </si>
  <si>
    <t>R060</t>
  </si>
  <si>
    <t>FAU3002</t>
  </si>
  <si>
    <t>FAU3052</t>
  </si>
  <si>
    <t>R191</t>
  </si>
  <si>
    <t>FAU3810</t>
  </si>
  <si>
    <t>R202</t>
  </si>
  <si>
    <t>R212</t>
  </si>
  <si>
    <t>FAU3064</t>
  </si>
  <si>
    <t>R218</t>
  </si>
  <si>
    <t>R232</t>
  </si>
  <si>
    <t>R236</t>
  </si>
  <si>
    <t>R237</t>
  </si>
  <si>
    <t>R239</t>
  </si>
  <si>
    <t>R247</t>
  </si>
  <si>
    <t>FAU3016</t>
  </si>
  <si>
    <t>R251</t>
  </si>
  <si>
    <t>FAU3044</t>
  </si>
  <si>
    <t>R306</t>
  </si>
  <si>
    <t>FAU3220</t>
  </si>
  <si>
    <t>R398</t>
  </si>
  <si>
    <t>R448</t>
  </si>
  <si>
    <t>R467</t>
  </si>
  <si>
    <t>FAU3034</t>
  </si>
  <si>
    <t>TH234</t>
  </si>
  <si>
    <t>R471</t>
  </si>
  <si>
    <t>FAU3208</t>
  </si>
  <si>
    <t>R474</t>
  </si>
  <si>
    <t>FAU3604</t>
  </si>
  <si>
    <t>W048</t>
  </si>
  <si>
    <t>W057</t>
  </si>
  <si>
    <t>FAU6009</t>
  </si>
  <si>
    <t>W060</t>
  </si>
  <si>
    <t>FAU6026</t>
  </si>
  <si>
    <t>TH295</t>
  </si>
  <si>
    <t>W068</t>
  </si>
  <si>
    <t>FAU6409</t>
  </si>
  <si>
    <t>W083</t>
  </si>
  <si>
    <t>W157</t>
  </si>
  <si>
    <t>W165</t>
  </si>
  <si>
    <t>FAU6002</t>
  </si>
  <si>
    <t>TH110</t>
  </si>
  <si>
    <t>W176</t>
  </si>
  <si>
    <t>W246</t>
  </si>
  <si>
    <t>FAU6106</t>
  </si>
  <si>
    <t>FAU6302</t>
  </si>
  <si>
    <t>W260</t>
  </si>
  <si>
    <t>W291</t>
  </si>
  <si>
    <t>FAU6410</t>
  </si>
  <si>
    <t>W295</t>
  </si>
  <si>
    <t>W296</t>
  </si>
  <si>
    <t>W320</t>
  </si>
  <si>
    <t>FAU6301</t>
  </si>
  <si>
    <t>W334</t>
  </si>
  <si>
    <t>FAU6202</t>
  </si>
  <si>
    <t>FAU6208</t>
  </si>
  <si>
    <t>W337</t>
  </si>
  <si>
    <t>X051</t>
  </si>
  <si>
    <t>FAU2006</t>
  </si>
  <si>
    <t>FAU2018</t>
  </si>
  <si>
    <t>X177</t>
  </si>
  <si>
    <t>FAU2010</t>
  </si>
  <si>
    <t>TH548</t>
  </si>
  <si>
    <t>X190</t>
  </si>
  <si>
    <t>X217</t>
  </si>
  <si>
    <t>TH530</t>
  </si>
  <si>
    <t>X218</t>
  </si>
  <si>
    <t>FAU2020</t>
  </si>
  <si>
    <t>X221</t>
  </si>
  <si>
    <t>FAU2038</t>
  </si>
  <si>
    <t>TH494</t>
  </si>
  <si>
    <t>X235</t>
  </si>
  <si>
    <t>X237</t>
  </si>
  <si>
    <t>FAU2026</t>
  </si>
  <si>
    <t>Y021</t>
  </si>
  <si>
    <t>Y028</t>
  </si>
  <si>
    <t>Y087</t>
  </si>
  <si>
    <t>Y171</t>
  </si>
  <si>
    <t>Y455</t>
  </si>
  <si>
    <t>NSH9630</t>
  </si>
  <si>
    <t>NSH-QSH</t>
  </si>
  <si>
    <t>Y501</t>
  </si>
  <si>
    <t>Y502</t>
  </si>
  <si>
    <t>Y503</t>
  </si>
  <si>
    <t>Y504</t>
  </si>
  <si>
    <t>Y520</t>
  </si>
  <si>
    <t>Y524</t>
  </si>
  <si>
    <t>Y525</t>
  </si>
  <si>
    <t>Y529</t>
  </si>
  <si>
    <t>Y552</t>
  </si>
  <si>
    <t>Y555</t>
  </si>
  <si>
    <t>Y556</t>
  </si>
  <si>
    <t>Y558</t>
  </si>
  <si>
    <t>Y559</t>
  </si>
  <si>
    <t>Y560</t>
  </si>
  <si>
    <t>Y561</t>
  </si>
  <si>
    <t>Y562</t>
  </si>
  <si>
    <t>Pickup</t>
  </si>
  <si>
    <t>FC1 AVG</t>
  </si>
  <si>
    <t>FC2 AVG</t>
  </si>
  <si>
    <t>FC3 AVG</t>
  </si>
  <si>
    <t>FC4 AVG</t>
  </si>
  <si>
    <t>FC5 AVG</t>
  </si>
  <si>
    <t>FC6 AVG</t>
  </si>
  <si>
    <t>FC7 AVG</t>
  </si>
  <si>
    <t>DAILY PERCENT OF TRAFFIC STREAM</t>
  </si>
  <si>
    <t>PEAK HOUR PERCENT OF TRAFFIC STREAM</t>
  </si>
  <si>
    <t>WEEKDAY</t>
  </si>
  <si>
    <t>MM</t>
  </si>
  <si>
    <t>AADT</t>
  </si>
  <si>
    <t>Automatic Vehicle Classification Report</t>
  </si>
  <si>
    <t>Vermont Agency of Transportation</t>
  </si>
  <si>
    <t>Highway Division</t>
  </si>
  <si>
    <t>Traffic Research Unit</t>
  </si>
  <si>
    <t>R</t>
  </si>
  <si>
    <t>U</t>
  </si>
  <si>
    <t>BARRE CITY</t>
  </si>
  <si>
    <t>LINCOLN</t>
  </si>
  <si>
    <t>HINESBURG</t>
  </si>
  <si>
    <t>D464</t>
  </si>
  <si>
    <t>DZTW</t>
  </si>
  <si>
    <t>VTA100</t>
  </si>
  <si>
    <t>R720</t>
  </si>
  <si>
    <t>WZDH</t>
  </si>
  <si>
    <t>WZDI</t>
  </si>
  <si>
    <t>HARTFORD</t>
  </si>
  <si>
    <t>YZPM</t>
  </si>
  <si>
    <t>YZPN</t>
  </si>
  <si>
    <t>ALBURGH</t>
  </si>
  <si>
    <t>BARRE TOWN</t>
  </si>
  <si>
    <t>CABOT</t>
  </si>
  <si>
    <t>CASTLETON</t>
  </si>
  <si>
    <t>CHESTER</t>
  </si>
  <si>
    <t>DANVILLE</t>
  </si>
  <si>
    <t>FERRISBURGH</t>
  </si>
  <si>
    <t>GUILDHALL</t>
  </si>
  <si>
    <t>KIRBY</t>
  </si>
  <si>
    <t>MARSHFIELD</t>
  </si>
  <si>
    <t>MOUNT HOLLY</t>
  </si>
  <si>
    <t>PLAINFIELD</t>
  </si>
  <si>
    <t>POWNAL</t>
  </si>
  <si>
    <t>SALISBURY</t>
  </si>
  <si>
    <t>SEARSBURG</t>
  </si>
  <si>
    <t>SWANTON</t>
  </si>
  <si>
    <t>WEST RUTLAND</t>
  </si>
  <si>
    <t>BAKERSFIELD</t>
  </si>
  <si>
    <t>BETHEL</t>
  </si>
  <si>
    <t>BLOOMFIELD</t>
  </si>
  <si>
    <t>CHARLESTON</t>
  </si>
  <si>
    <t>DOVER</t>
  </si>
  <si>
    <t>EDEN</t>
  </si>
  <si>
    <t>FERDINAND</t>
  </si>
  <si>
    <t>GLOVER</t>
  </si>
  <si>
    <t>GREENSBORO</t>
  </si>
  <si>
    <t>GROTON</t>
  </si>
  <si>
    <t>JOHNSON</t>
  </si>
  <si>
    <t>PERU</t>
  </si>
  <si>
    <t>ROCHESTER</t>
  </si>
  <si>
    <t>ROYALTON</t>
  </si>
  <si>
    <t>SHELDON</t>
  </si>
  <si>
    <t>SHOREHAM</t>
  </si>
  <si>
    <t>STOCKBRIDGE</t>
  </si>
  <si>
    <t>VERGENNES</t>
  </si>
  <si>
    <t>WEST HAVEN</t>
  </si>
  <si>
    <t>WESTFIELD</t>
  </si>
  <si>
    <t>WESTON</t>
  </si>
  <si>
    <t>WHITINGHAM</t>
  </si>
  <si>
    <t>WINHALL</t>
  </si>
  <si>
    <t>WOLCOTT</t>
  </si>
  <si>
    <t>WOODBURY</t>
  </si>
  <si>
    <t>PROCTOR</t>
  </si>
  <si>
    <t>BARTON</t>
  </si>
  <si>
    <t>BRAINTREE</t>
  </si>
  <si>
    <t>BROOKFIELD</t>
  </si>
  <si>
    <t>BROWNINGTON</t>
  </si>
  <si>
    <t>BUELS GORE</t>
  </si>
  <si>
    <t>CANAAN</t>
  </si>
  <si>
    <t>CRAFTSBURY</t>
  </si>
  <si>
    <t>FRANKLIN</t>
  </si>
  <si>
    <t>HANCOCK</t>
  </si>
  <si>
    <t>IRASBURG</t>
  </si>
  <si>
    <t>LEICESTER</t>
  </si>
  <si>
    <t>LEMINGTON</t>
  </si>
  <si>
    <t>LYNDON</t>
  </si>
  <si>
    <t>MAIDSTONE</t>
  </si>
  <si>
    <t>MONTGOMERY</t>
  </si>
  <si>
    <t>ORWELL</t>
  </si>
  <si>
    <t>READING</t>
  </si>
  <si>
    <t>SHARON</t>
  </si>
  <si>
    <t>SHEFFIELD</t>
  </si>
  <si>
    <t>STAMFORD</t>
  </si>
  <si>
    <t>SUTTON</t>
  </si>
  <si>
    <t>THETFORD</t>
  </si>
  <si>
    <t>WARRENS GORE</t>
  </si>
  <si>
    <t>WATERFORD</t>
  </si>
  <si>
    <t>WESTMORE</t>
  </si>
  <si>
    <t>WORCESTER</t>
  </si>
  <si>
    <t>I91 MAINLINE</t>
  </si>
  <si>
    <t>I93 MAINLINE</t>
  </si>
  <si>
    <t>I93 RAMP</t>
  </si>
  <si>
    <t>I89 MAINLINE</t>
  </si>
  <si>
    <t>I189 MAINLINE</t>
  </si>
  <si>
    <t>BURL125</t>
  </si>
  <si>
    <t>BURL19</t>
  </si>
  <si>
    <t>BURL45</t>
  </si>
  <si>
    <t>COLC54</t>
  </si>
  <si>
    <t>COLC55</t>
  </si>
  <si>
    <t>ESSX85</t>
  </si>
  <si>
    <t>HBRG07</t>
  </si>
  <si>
    <t>HBRG11</t>
  </si>
  <si>
    <t>HBRG16</t>
  </si>
  <si>
    <t>HBRG37</t>
  </si>
  <si>
    <t>SHEL16</t>
  </si>
  <si>
    <t>SHEL17</t>
  </si>
  <si>
    <t>SHEL30</t>
  </si>
  <si>
    <t>SOBR126</t>
  </si>
  <si>
    <t>WILL59</t>
  </si>
  <si>
    <t>WILL62</t>
  </si>
  <si>
    <t>WILL66</t>
  </si>
  <si>
    <t>WILL67</t>
  </si>
  <si>
    <t>WILL68</t>
  </si>
  <si>
    <t>Y527</t>
  </si>
  <si>
    <t>R/U</t>
  </si>
  <si>
    <t>2016 FUNCTIONAL CLASS AVERAGES</t>
  </si>
  <si>
    <t>RURAL</t>
  </si>
  <si>
    <t>URBAN</t>
  </si>
  <si>
    <t>test</t>
  </si>
  <si>
    <t>ANDOVER</t>
  </si>
  <si>
    <t>BRIDPORT</t>
  </si>
  <si>
    <t>CALAIS</t>
  </si>
  <si>
    <t>LONDONDERRY</t>
  </si>
  <si>
    <t>LOWELL</t>
  </si>
  <si>
    <t>TOWNSHEND</t>
  </si>
  <si>
    <t>WALDEN</t>
  </si>
  <si>
    <t>GRAFTON</t>
  </si>
  <si>
    <t>ISLE LA MOTTE</t>
  </si>
  <si>
    <t>NEWARK</t>
  </si>
  <si>
    <t>VICTORY</t>
  </si>
  <si>
    <t>RIPTON</t>
  </si>
  <si>
    <t>July 2017</t>
  </si>
  <si>
    <t>VTRANS AUTOMATIC VEHICLE CLASSIFICATION REPORT 2016</t>
  </si>
  <si>
    <t>PK HOUR</t>
  </si>
  <si>
    <t>Traffic Research</t>
  </si>
  <si>
    <t>The following report is a compilation of short term vehicle classification counts taken throughout the state. The counts in this report meet the following criteria:</t>
  </si>
  <si>
    <r>
      <t>1.</t>
    </r>
    <r>
      <rPr>
        <sz val="7"/>
        <color theme="1"/>
        <rFont val="Times New Roman"/>
        <family val="1"/>
      </rPr>
      <t xml:space="preserve">             </t>
    </r>
    <r>
      <rPr>
        <sz val="12"/>
        <color theme="1"/>
        <rFont val="Arial"/>
        <family val="2"/>
      </rPr>
      <t>They were conducted within the most recent six year counting cycle</t>
    </r>
  </si>
  <si>
    <r>
      <t>2.</t>
    </r>
    <r>
      <rPr>
        <sz val="7"/>
        <color theme="1"/>
        <rFont val="Times New Roman"/>
        <family val="1"/>
      </rPr>
      <t xml:space="preserve">             </t>
    </r>
    <r>
      <rPr>
        <sz val="12"/>
        <color theme="1"/>
        <rFont val="Arial"/>
        <family val="2"/>
      </rPr>
      <t>They are the most recent classification count at that site</t>
    </r>
  </si>
  <si>
    <r>
      <t>3.</t>
    </r>
    <r>
      <rPr>
        <sz val="7"/>
        <color theme="1"/>
        <rFont val="Times New Roman"/>
        <family val="1"/>
      </rPr>
      <t xml:space="preserve">             </t>
    </r>
    <r>
      <rPr>
        <sz val="12"/>
        <color theme="1"/>
        <rFont val="Arial"/>
        <family val="2"/>
      </rPr>
      <t>Non-interstate counts include at least 48 hours of weekday traffic</t>
    </r>
  </si>
  <si>
    <r>
      <t>4.</t>
    </r>
    <r>
      <rPr>
        <sz val="7"/>
        <color theme="1"/>
        <rFont val="Times New Roman"/>
        <family val="1"/>
      </rPr>
      <t xml:space="preserve">             </t>
    </r>
    <r>
      <rPr>
        <sz val="12"/>
        <color theme="1"/>
        <rFont val="Arial"/>
        <family val="2"/>
      </rPr>
      <t>Interstate counts include at least 24 hours of weekday traffic</t>
    </r>
  </si>
  <si>
    <t>This report is divided into two sections: Functional Classification (FC) Average and Location specific.</t>
  </si>
  <si>
    <t>Caution must be used when applying functional class average traffic streams to any specific site, as a local truck generator may cause large spikes in truck traffic.  For example, local streets may be residential in character with low truck volumes, or commercial in character with higher truck volumes.</t>
  </si>
  <si>
    <t>For all Locations listed in the AVC report, the hourly count data is available through the VTrans on-line Traffic Data Management System. Refer to the VTrans Traffic Data website:</t>
  </si>
  <si>
    <t>VTrans Traffic Data Website</t>
  </si>
  <si>
    <t>2016 Automatic Vehicle Classification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</si>
</sst>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0.0"/>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10"/>
      <name val="Arial"/>
      <family val="2"/>
    </font>
    <font>
      <sz val="20"/>
      <name val="Arial"/>
      <family val="2"/>
    </font>
    <font>
      <sz val="12"/>
      <name val="Arial"/>
      <family val="2"/>
    </font>
    <font>
      <sz val="10"/>
      <color rgb="FF4D941C"/>
      <name val="Arial"/>
      <family val="2"/>
    </font>
    <font>
      <sz val="14"/>
      <color theme="1"/>
      <name val="Calibri"/>
      <family val="2"/>
      <scheme val="minor"/>
    </font>
    <font>
      <b/>
      <sz val="12"/>
      <color rgb="FFFF0000"/>
      <name val="Calibri"/>
      <family val="2"/>
      <scheme val="minor"/>
    </font>
    <font>
      <sz val="10"/>
      <color theme="1"/>
      <name val="Calibri"/>
      <family val="2"/>
      <scheme val="minor"/>
    </font>
    <font>
      <sz val="9"/>
      <color theme="1"/>
      <name val="Calibri"/>
      <family val="2"/>
      <scheme val="minor"/>
    </font>
    <font>
      <b/>
      <sz val="10"/>
      <color theme="1"/>
      <name val="Calibri"/>
      <family val="2"/>
      <scheme val="minor"/>
    </font>
    <font>
      <b/>
      <sz val="9"/>
      <color theme="1"/>
      <name val="Calibri"/>
      <family val="2"/>
      <scheme val="minor"/>
    </font>
    <font>
      <b/>
      <sz val="14"/>
      <color theme="1"/>
      <name val="Arial"/>
      <family val="2"/>
    </font>
    <font>
      <sz val="10"/>
      <color theme="1"/>
      <name val="Arial"/>
      <family val="2"/>
    </font>
    <font>
      <sz val="12"/>
      <color theme="1"/>
      <name val="Arial"/>
      <family val="2"/>
    </font>
    <font>
      <sz val="7"/>
      <color theme="1"/>
      <name val="Times New Roman"/>
      <family val="1"/>
    </font>
    <font>
      <u/>
      <sz val="11"/>
      <color theme="10"/>
      <name val="Calibri"/>
      <family val="2"/>
      <scheme val="minor"/>
    </font>
    <font>
      <b/>
      <sz val="14"/>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gray125">
        <bgColor rgb="FF17A928"/>
      </patternFill>
    </fill>
    <fill>
      <patternFill patternType="solid">
        <fgColor theme="9" tint="0.79998168889431442"/>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4"/>
      </top>
      <bottom style="thin">
        <color theme="4"/>
      </bottom>
      <diagonal/>
    </border>
    <border>
      <left/>
      <right/>
      <top style="thin">
        <color indexed="64"/>
      </top>
      <bottom style="thin">
        <color theme="4"/>
      </bottom>
      <diagonal/>
    </border>
    <border>
      <left/>
      <right style="thin">
        <color indexed="64"/>
      </right>
      <top style="thin">
        <color indexed="64"/>
      </top>
      <bottom style="thin">
        <color theme="4"/>
      </bottom>
      <diagonal/>
    </border>
    <border>
      <left/>
      <right style="thin">
        <color indexed="64"/>
      </right>
      <top style="thin">
        <color theme="4"/>
      </top>
      <bottom style="thin">
        <color theme="4"/>
      </bottom>
      <diagonal/>
    </border>
    <border>
      <left/>
      <right style="thin">
        <color indexed="64"/>
      </right>
      <top style="thin">
        <color theme="4"/>
      </top>
      <bottom/>
      <diagonal/>
    </border>
    <border>
      <left style="thin">
        <color indexed="64"/>
      </left>
      <right/>
      <top style="thin">
        <color indexed="64"/>
      </top>
      <bottom style="thin">
        <color theme="4"/>
      </bottom>
      <diagonal/>
    </border>
    <border>
      <left style="thin">
        <color indexed="64"/>
      </left>
      <right/>
      <top style="thin">
        <color theme="4"/>
      </top>
      <bottom style="thin">
        <color theme="4"/>
      </bottom>
      <diagonal/>
    </border>
    <border>
      <left style="thin">
        <color indexed="64"/>
      </left>
      <right/>
      <top style="thin">
        <color theme="4"/>
      </top>
      <bottom style="thin">
        <color indexed="64"/>
      </bottom>
      <diagonal/>
    </border>
    <border>
      <left/>
      <right/>
      <top style="thin">
        <color theme="4"/>
      </top>
      <bottom style="thin">
        <color indexed="64"/>
      </bottom>
      <diagonal/>
    </border>
    <border>
      <left/>
      <right style="thin">
        <color indexed="64"/>
      </right>
      <top style="thin">
        <color theme="4"/>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Border="0"/>
    <xf numFmtId="0" fontId="19" fillId="0" borderId="0"/>
    <xf numFmtId="0" fontId="19" fillId="0" borderId="0"/>
    <xf numFmtId="0" fontId="33" fillId="0" borderId="0" applyNumberFormat="0" applyFill="0" applyBorder="0" applyAlignment="0" applyProtection="0"/>
  </cellStyleXfs>
  <cellXfs count="103">
    <xf numFmtId="0" fontId="0" fillId="0" borderId="0" xfId="0"/>
    <xf numFmtId="0" fontId="0" fillId="0" borderId="0" xfId="0" applyAlignment="1">
      <alignment horizontal="center"/>
    </xf>
    <xf numFmtId="10" fontId="0" fillId="0" borderId="12" xfId="0" applyNumberFormat="1" applyBorder="1"/>
    <xf numFmtId="0" fontId="0" fillId="35" borderId="14" xfId="0" applyFill="1" applyBorder="1"/>
    <xf numFmtId="0" fontId="0" fillId="35" borderId="15" xfId="0" applyFill="1" applyBorder="1"/>
    <xf numFmtId="0" fontId="0" fillId="35" borderId="17" xfId="0" applyFill="1" applyBorder="1"/>
    <xf numFmtId="0" fontId="0" fillId="35" borderId="0" xfId="0" applyFill="1" applyBorder="1"/>
    <xf numFmtId="10" fontId="0" fillId="0" borderId="0" xfId="0" applyNumberFormat="1" applyBorder="1"/>
    <xf numFmtId="10" fontId="0" fillId="0" borderId="11" xfId="0" applyNumberFormat="1" applyBorder="1"/>
    <xf numFmtId="10" fontId="0" fillId="0" borderId="13" xfId="0" applyNumberFormat="1" applyBorder="1"/>
    <xf numFmtId="0" fontId="0" fillId="35" borderId="15" xfId="0" applyFill="1" applyBorder="1" applyAlignment="1">
      <alignment horizontal="center"/>
    </xf>
    <xf numFmtId="0" fontId="0" fillId="35" borderId="0" xfId="0" applyFill="1" applyBorder="1" applyAlignment="1">
      <alignment horizontal="center"/>
    </xf>
    <xf numFmtId="0" fontId="16" fillId="35" borderId="18" xfId="0" applyFont="1" applyFill="1" applyBorder="1"/>
    <xf numFmtId="0" fontId="16" fillId="35" borderId="11" xfId="0" applyFont="1" applyFill="1" applyBorder="1"/>
    <xf numFmtId="0" fontId="16" fillId="35" borderId="11" xfId="0" applyFont="1" applyFill="1" applyBorder="1" applyAlignment="1">
      <alignment horizontal="center"/>
    </xf>
    <xf numFmtId="0" fontId="0" fillId="35" borderId="16" xfId="0" applyFill="1" applyBorder="1" applyAlignment="1">
      <alignment horizontal="right"/>
    </xf>
    <xf numFmtId="0" fontId="0" fillId="35" borderId="12" xfId="0" applyFill="1" applyBorder="1" applyAlignment="1">
      <alignment horizontal="right"/>
    </xf>
    <xf numFmtId="0" fontId="16" fillId="35" borderId="13" xfId="0" applyFont="1" applyFill="1"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9" fillId="0" borderId="0" xfId="43"/>
    <xf numFmtId="0" fontId="22" fillId="36" borderId="0" xfId="44" applyFont="1" applyFill="1"/>
    <xf numFmtId="10" fontId="0" fillId="0" borderId="15" xfId="0" applyNumberFormat="1" applyBorder="1"/>
    <xf numFmtId="10" fontId="0" fillId="0" borderId="16" xfId="0" applyNumberFormat="1" applyBorder="1"/>
    <xf numFmtId="0" fontId="0" fillId="0" borderId="11" xfId="0" applyBorder="1" applyAlignment="1">
      <alignment horizontal="right"/>
    </xf>
    <xf numFmtId="0" fontId="0" fillId="0" borderId="14" xfId="0" applyBorder="1" applyAlignment="1">
      <alignment horizontal="right"/>
    </xf>
    <xf numFmtId="0" fontId="0" fillId="0" borderId="15" xfId="0" applyBorder="1" applyAlignment="1">
      <alignment horizontal="right"/>
    </xf>
    <xf numFmtId="0" fontId="0" fillId="0" borderId="16" xfId="0" applyBorder="1" applyAlignment="1">
      <alignment horizontal="right"/>
    </xf>
    <xf numFmtId="0" fontId="0" fillId="0" borderId="17" xfId="0" applyBorder="1" applyAlignment="1">
      <alignment horizontal="right"/>
    </xf>
    <xf numFmtId="0" fontId="0" fillId="0" borderId="0" xfId="0" applyBorder="1" applyAlignment="1">
      <alignment horizontal="right"/>
    </xf>
    <xf numFmtId="10" fontId="0" fillId="0" borderId="14" xfId="0" applyNumberFormat="1" applyBorder="1"/>
    <xf numFmtId="10" fontId="0" fillId="0" borderId="17" xfId="0" applyNumberFormat="1" applyBorder="1"/>
    <xf numFmtId="10" fontId="0" fillId="0" borderId="18" xfId="0" applyNumberFormat="1" applyBorder="1"/>
    <xf numFmtId="0" fontId="0" fillId="0" borderId="14"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23" fillId="0" borderId="0" xfId="0" applyFont="1" applyAlignment="1">
      <alignment horizontal="center"/>
    </xf>
    <xf numFmtId="1" fontId="0" fillId="0" borderId="0" xfId="0" applyNumberFormat="1" applyAlignment="1">
      <alignment horizontal="center"/>
    </xf>
    <xf numFmtId="0" fontId="24" fillId="0" borderId="0" xfId="0" applyFont="1"/>
    <xf numFmtId="0" fontId="27" fillId="33" borderId="11" xfId="0" applyFont="1" applyFill="1" applyBorder="1" applyAlignment="1">
      <alignment horizontal="center"/>
    </xf>
    <xf numFmtId="0" fontId="27" fillId="33" borderId="13" xfId="0" applyFont="1" applyFill="1" applyBorder="1" applyAlignment="1">
      <alignment horizontal="center"/>
    </xf>
    <xf numFmtId="0" fontId="0" fillId="0" borderId="22" xfId="0" applyBorder="1"/>
    <xf numFmtId="165" fontId="0" fillId="0" borderId="22" xfId="0" applyNumberFormat="1" applyBorder="1" applyAlignment="1">
      <alignment horizontal="center"/>
    </xf>
    <xf numFmtId="0" fontId="0" fillId="0" borderId="22" xfId="0" applyBorder="1" applyAlignment="1">
      <alignment horizontal="center"/>
    </xf>
    <xf numFmtId="1" fontId="0" fillId="0" borderId="22" xfId="0" applyNumberFormat="1" applyBorder="1" applyAlignment="1">
      <alignment horizontal="center"/>
    </xf>
    <xf numFmtId="10" fontId="0" fillId="0" borderId="22" xfId="0" applyNumberFormat="1" applyBorder="1"/>
    <xf numFmtId="10" fontId="0" fillId="0" borderId="23" xfId="0" applyNumberFormat="1" applyBorder="1"/>
    <xf numFmtId="0" fontId="0" fillId="0" borderId="21" xfId="0" applyBorder="1"/>
    <xf numFmtId="165" fontId="0" fillId="0" borderId="21" xfId="0" applyNumberFormat="1" applyBorder="1" applyAlignment="1">
      <alignment horizontal="center"/>
    </xf>
    <xf numFmtId="0" fontId="0" fillId="0" borderId="21" xfId="0" applyBorder="1" applyAlignment="1">
      <alignment horizontal="center"/>
    </xf>
    <xf numFmtId="1" fontId="0" fillId="0" borderId="21" xfId="0" applyNumberFormat="1" applyBorder="1" applyAlignment="1">
      <alignment horizontal="center"/>
    </xf>
    <xf numFmtId="10" fontId="0" fillId="0" borderId="21" xfId="0" applyNumberFormat="1" applyBorder="1"/>
    <xf numFmtId="10" fontId="0" fillId="0" borderId="24" xfId="0" applyNumberFormat="1" applyBorder="1"/>
    <xf numFmtId="0" fontId="25" fillId="0" borderId="21" xfId="0" applyFont="1" applyBorder="1"/>
    <xf numFmtId="0" fontId="26" fillId="0" borderId="21" xfId="0" applyFont="1" applyBorder="1"/>
    <xf numFmtId="0" fontId="0" fillId="0" borderId="10" xfId="0" applyBorder="1" applyAlignment="1">
      <alignment horizontal="center"/>
    </xf>
    <xf numFmtId="10" fontId="0" fillId="0" borderId="10" xfId="0" applyNumberFormat="1" applyBorder="1"/>
    <xf numFmtId="10" fontId="0" fillId="0" borderId="25" xfId="0" applyNumberFormat="1" applyBorder="1"/>
    <xf numFmtId="0" fontId="0" fillId="0" borderId="26" xfId="0" applyBorder="1"/>
    <xf numFmtId="0" fontId="0" fillId="0" borderId="23" xfId="0" applyBorder="1"/>
    <xf numFmtId="0" fontId="0" fillId="0" borderId="27" xfId="0" applyBorder="1"/>
    <xf numFmtId="0" fontId="0" fillId="0" borderId="24" xfId="0" applyBorder="1"/>
    <xf numFmtId="0" fontId="0" fillId="0" borderId="28" xfId="0" applyBorder="1"/>
    <xf numFmtId="0" fontId="0" fillId="0" borderId="29" xfId="0" applyBorder="1"/>
    <xf numFmtId="0" fontId="0" fillId="0" borderId="29" xfId="0" applyBorder="1" applyAlignment="1">
      <alignment horizontal="center"/>
    </xf>
    <xf numFmtId="1" fontId="0" fillId="0" borderId="29" xfId="0" applyNumberFormat="1" applyBorder="1" applyAlignment="1">
      <alignment horizontal="center"/>
    </xf>
    <xf numFmtId="0" fontId="0" fillId="0" borderId="30" xfId="0" applyBorder="1"/>
    <xf numFmtId="0" fontId="27" fillId="35" borderId="11" xfId="0" applyFont="1" applyFill="1" applyBorder="1" applyAlignment="1">
      <alignment horizontal="center"/>
    </xf>
    <xf numFmtId="0" fontId="25" fillId="0" borderId="27" xfId="0" applyFont="1" applyBorder="1"/>
    <xf numFmtId="0" fontId="27" fillId="33" borderId="0" xfId="0" applyFont="1" applyFill="1" applyBorder="1" applyAlignment="1">
      <alignment horizontal="center"/>
    </xf>
    <xf numFmtId="0" fontId="28" fillId="34" borderId="11" xfId="0" applyFont="1" applyFill="1" applyBorder="1" applyAlignment="1">
      <alignment horizontal="center"/>
    </xf>
    <xf numFmtId="0" fontId="28" fillId="34" borderId="13" xfId="0" applyFont="1" applyFill="1" applyBorder="1" applyAlignment="1">
      <alignment horizontal="center"/>
    </xf>
    <xf numFmtId="0" fontId="28" fillId="34" borderId="0" xfId="0" applyFont="1" applyFill="1" applyBorder="1" applyAlignment="1">
      <alignment horizontal="center"/>
    </xf>
    <xf numFmtId="0" fontId="28" fillId="34" borderId="12" xfId="0" applyFont="1" applyFill="1" applyBorder="1" applyAlignment="1">
      <alignment horizontal="center"/>
    </xf>
    <xf numFmtId="0" fontId="27" fillId="33" borderId="12" xfId="0" applyFont="1" applyFill="1" applyBorder="1" applyAlignment="1">
      <alignment horizontal="center"/>
    </xf>
    <xf numFmtId="0" fontId="16" fillId="33" borderId="14" xfId="0" applyFont="1" applyFill="1" applyBorder="1" applyAlignment="1">
      <alignment horizontal="center"/>
    </xf>
    <xf numFmtId="0" fontId="16" fillId="33" borderId="15" xfId="0" applyFont="1" applyFill="1" applyBorder="1" applyAlignment="1">
      <alignment horizontal="center"/>
    </xf>
    <xf numFmtId="0" fontId="16" fillId="33" borderId="16" xfId="0" applyFont="1" applyFill="1" applyBorder="1" applyAlignment="1">
      <alignment horizontal="center"/>
    </xf>
    <xf numFmtId="0" fontId="16" fillId="34" borderId="14" xfId="0" applyFont="1" applyFill="1" applyBorder="1" applyAlignment="1">
      <alignment horizontal="center"/>
    </xf>
    <xf numFmtId="0" fontId="16" fillId="34" borderId="15" xfId="0" applyFont="1" applyFill="1" applyBorder="1" applyAlignment="1">
      <alignment horizontal="center"/>
    </xf>
    <xf numFmtId="0" fontId="16" fillId="34" borderId="16" xfId="0" applyFont="1" applyFill="1" applyBorder="1" applyAlignment="1">
      <alignment horizontal="center"/>
    </xf>
    <xf numFmtId="0" fontId="27" fillId="33" borderId="0" xfId="0" applyFont="1" applyFill="1" applyBorder="1" applyAlignment="1">
      <alignment horizontal="center"/>
    </xf>
    <xf numFmtId="0" fontId="27" fillId="33" borderId="12" xfId="0" applyFont="1" applyFill="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23" fillId="0" borderId="0" xfId="0" applyFont="1" applyAlignment="1">
      <alignment horizont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horizontal="left" vertical="center" wrapText="1"/>
    </xf>
    <xf numFmtId="0" fontId="31" fillId="0" borderId="0" xfId="0" applyFont="1" applyAlignment="1">
      <alignment vertical="center"/>
    </xf>
    <xf numFmtId="0" fontId="30" fillId="0" borderId="0" xfId="0" applyFont="1" applyAlignment="1">
      <alignment horizontal="left" vertical="center" indent="10"/>
    </xf>
    <xf numFmtId="0" fontId="31" fillId="0" borderId="0" xfId="0" applyFont="1" applyAlignment="1">
      <alignment horizontal="left" vertical="center" indent="5"/>
    </xf>
    <xf numFmtId="0" fontId="31" fillId="0" borderId="0" xfId="0" applyFont="1" applyAlignment="1">
      <alignment horizontal="left" vertical="center" wrapText="1"/>
    </xf>
    <xf numFmtId="0" fontId="33" fillId="0" borderId="0" xfId="45" applyAlignment="1">
      <alignment vertical="center"/>
    </xf>
    <xf numFmtId="0" fontId="34" fillId="0" borderId="0" xfId="0" applyFont="1"/>
    <xf numFmtId="0" fontId="20" fillId="37" borderId="0" xfId="43" applyFont="1" applyFill="1" applyAlignment="1">
      <alignment horizontal="center"/>
    </xf>
    <xf numFmtId="0" fontId="19" fillId="37" borderId="0" xfId="43" applyFill="1" applyAlignment="1">
      <alignment horizontal="center"/>
    </xf>
    <xf numFmtId="0" fontId="19" fillId="37" borderId="0" xfId="43" applyFill="1"/>
    <xf numFmtId="0" fontId="21" fillId="37" borderId="0" xfId="43" applyFont="1" applyFill="1" applyAlignment="1">
      <alignment horizontal="left"/>
    </xf>
    <xf numFmtId="0" fontId="21" fillId="37" borderId="0" xfId="43" applyFont="1" applyFill="1"/>
    <xf numFmtId="17" fontId="21" fillId="37" borderId="0" xfId="43" quotePrefix="1" applyNumberFormat="1" applyFont="1" applyFill="1" applyAlignment="1">
      <alignment horizontal="left"/>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5" builtinId="8"/>
    <cellStyle name="Input" xfId="9" builtinId="20" customBuiltin="1"/>
    <cellStyle name="Linked Cell" xfId="12" builtinId="24" customBuiltin="1"/>
    <cellStyle name="Neutral" xfId="8" builtinId="28" customBuiltin="1"/>
    <cellStyle name="Normal" xfId="0" builtinId="0"/>
    <cellStyle name="Normal 2" xfId="42"/>
    <cellStyle name="Normal 2 3" xfId="43"/>
    <cellStyle name="Normal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209551</xdr:colOff>
      <xdr:row>11</xdr:row>
      <xdr:rowOff>142875</xdr:rowOff>
    </xdr:from>
    <xdr:to>
      <xdr:col>1</xdr:col>
      <xdr:colOff>2025074</xdr:colOff>
      <xdr:row>18</xdr:row>
      <xdr:rowOff>0</xdr:rowOff>
    </xdr:to>
    <xdr:sp macro="" textlink="">
      <xdr:nvSpPr>
        <xdr:cNvPr id="2" name="WordArt 5"/>
        <xdr:cNvSpPr>
          <a:spLocks noChangeArrowheads="1" noChangeShapeType="1" noTextEdit="1"/>
        </xdr:cNvSpPr>
      </xdr:nvSpPr>
      <xdr:spPr bwMode="auto">
        <a:xfrm rot="-64243">
          <a:off x="800101" y="2895600"/>
          <a:ext cx="1815523" cy="990600"/>
        </a:xfrm>
        <a:prstGeom prst="rect">
          <a:avLst/>
        </a:prstGeom>
      </xdr:spPr>
      <xdr:txBody>
        <a:bodyPr wrap="none" fromWordArt="1">
          <a:prstTxWarp prst="textSlantUp">
            <a:avLst>
              <a:gd name="adj" fmla="val 55556"/>
            </a:avLst>
          </a:prstTxWarp>
        </a:bodyPr>
        <a:lstStyle/>
        <a:p>
          <a:pPr algn="ctr" rtl="0"/>
          <a:r>
            <a:rPr lang="en-US" sz="2000" kern="10" spc="0">
              <a:ln w="9525">
                <a:solidFill>
                  <a:srgbClr val="000000"/>
                </a:solidFill>
                <a:round/>
                <a:headEnd/>
                <a:tailEnd/>
              </a:ln>
              <a:solidFill>
                <a:srgbClr val="000000"/>
              </a:solidFill>
              <a:effectLst/>
              <a:latin typeface="Arial Black"/>
            </a:rPr>
            <a:t>Automatic Vehicle Classification</a:t>
          </a:r>
        </a:p>
        <a:p>
          <a:pPr algn="ctr" rtl="0"/>
          <a:r>
            <a:rPr lang="en-US" sz="2000" kern="10" spc="0">
              <a:ln w="9525">
                <a:solidFill>
                  <a:srgbClr val="000000"/>
                </a:solidFill>
                <a:round/>
                <a:headEnd/>
                <a:tailEnd/>
              </a:ln>
              <a:solidFill>
                <a:srgbClr val="000000"/>
              </a:solidFill>
              <a:effectLst/>
              <a:latin typeface="Arial Black"/>
            </a:rPr>
            <a:t>2009 Report</a:t>
          </a:r>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8</xdr:row>
          <xdr:rowOff>19050</xdr:rowOff>
        </xdr:from>
        <xdr:to>
          <xdr:col>1</xdr:col>
          <xdr:colOff>5448300</xdr:colOff>
          <xdr:row>24</xdr:row>
          <xdr:rowOff>66675</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3943350</xdr:colOff>
      <xdr:row>29</xdr:row>
      <xdr:rowOff>91147</xdr:rowOff>
    </xdr:from>
    <xdr:to>
      <xdr:col>1</xdr:col>
      <xdr:colOff>5172075</xdr:colOff>
      <xdr:row>29</xdr:row>
      <xdr:rowOff>242375</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5872822"/>
          <a:ext cx="1228725" cy="151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1</xdr:row>
          <xdr:rowOff>76200</xdr:rowOff>
        </xdr:from>
        <xdr:to>
          <xdr:col>10</xdr:col>
          <xdr:colOff>381000</xdr:colOff>
          <xdr:row>21</xdr:row>
          <xdr:rowOff>123825</xdr:rowOff>
        </xdr:to>
        <xdr:sp macro="" textlink="">
          <xdr:nvSpPr>
            <xdr:cNvPr id="33793" name="Object 1" hidden="1">
              <a:extLst>
                <a:ext uri="{63B3BB69-23CF-44E3-9099-C40C66FF867C}">
                  <a14:compatExt spid="_x0000_s337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hyperlink" Target="http://vtrans.vermont.gov/operations/technical-services/traffic"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5:B30"/>
  <sheetViews>
    <sheetView tabSelected="1" zoomScaleNormal="100" workbookViewId="0"/>
  </sheetViews>
  <sheetFormatPr defaultColWidth="8.85546875" defaultRowHeight="12.75" x14ac:dyDescent="0.2"/>
  <cols>
    <col min="1" max="1" width="8.85546875" style="20"/>
    <col min="2" max="2" width="82.140625" style="20" customWidth="1"/>
    <col min="3" max="16384" width="8.85546875" style="20"/>
  </cols>
  <sheetData>
    <row r="5" spans="2:2" x14ac:dyDescent="0.2">
      <c r="B5" s="99"/>
    </row>
    <row r="6" spans="2:2" ht="25.5" x14ac:dyDescent="0.35">
      <c r="B6" s="97">
        <v>2016</v>
      </c>
    </row>
    <row r="7" spans="2:2" ht="25.5" x14ac:dyDescent="0.35">
      <c r="B7" s="97" t="s">
        <v>2698</v>
      </c>
    </row>
    <row r="8" spans="2:2" ht="25.5" x14ac:dyDescent="0.35">
      <c r="B8" s="97"/>
    </row>
    <row r="9" spans="2:2" ht="25.5" x14ac:dyDescent="0.35">
      <c r="B9" s="97"/>
    </row>
    <row r="10" spans="2:2" x14ac:dyDescent="0.2">
      <c r="B10" s="98"/>
    </row>
    <row r="11" spans="2:2" x14ac:dyDescent="0.2">
      <c r="B11" s="98"/>
    </row>
    <row r="12" spans="2:2" x14ac:dyDescent="0.2">
      <c r="B12" s="98"/>
    </row>
    <row r="13" spans="2:2" x14ac:dyDescent="0.2">
      <c r="B13" s="99"/>
    </row>
    <row r="14" spans="2:2" x14ac:dyDescent="0.2">
      <c r="B14" s="99"/>
    </row>
    <row r="15" spans="2:2" x14ac:dyDescent="0.2">
      <c r="B15" s="99"/>
    </row>
    <row r="16" spans="2:2" x14ac:dyDescent="0.2">
      <c r="B16" s="99"/>
    </row>
    <row r="17" spans="2:2" x14ac:dyDescent="0.2">
      <c r="B17" s="99"/>
    </row>
    <row r="18" spans="2:2" x14ac:dyDescent="0.2">
      <c r="B18" s="99"/>
    </row>
    <row r="19" spans="2:2" x14ac:dyDescent="0.2">
      <c r="B19" s="99"/>
    </row>
    <row r="20" spans="2:2" x14ac:dyDescent="0.2">
      <c r="B20" s="99"/>
    </row>
    <row r="21" spans="2:2" x14ac:dyDescent="0.2">
      <c r="B21" s="99"/>
    </row>
    <row r="22" spans="2:2" x14ac:dyDescent="0.2">
      <c r="B22" s="99"/>
    </row>
    <row r="23" spans="2:2" x14ac:dyDescent="0.2">
      <c r="B23" s="99"/>
    </row>
    <row r="24" spans="2:2" x14ac:dyDescent="0.2">
      <c r="B24" s="99"/>
    </row>
    <row r="25" spans="2:2" x14ac:dyDescent="0.2">
      <c r="B25" s="99"/>
    </row>
    <row r="26" spans="2:2" ht="15" x14ac:dyDescent="0.2">
      <c r="B26" s="100" t="s">
        <v>2699</v>
      </c>
    </row>
    <row r="27" spans="2:2" ht="15" x14ac:dyDescent="0.2">
      <c r="B27" s="100" t="s">
        <v>2700</v>
      </c>
    </row>
    <row r="28" spans="2:2" ht="15" x14ac:dyDescent="0.2">
      <c r="B28" s="101" t="s">
        <v>2701</v>
      </c>
    </row>
    <row r="29" spans="2:2" ht="15" x14ac:dyDescent="0.2">
      <c r="B29" s="102" t="s">
        <v>2827</v>
      </c>
    </row>
    <row r="30" spans="2:2" ht="25.5" customHeight="1" x14ac:dyDescent="0.2">
      <c r="B30" s="21"/>
    </row>
  </sheetData>
  <printOptions horizontalCentered="1" verticalCentered="1"/>
  <pageMargins left="0.75" right="0.75" top="1" bottom="1" header="0.5" footer="0.5"/>
  <pageSetup paperSize="5" orientation="landscape" r:id="rId1"/>
  <headerFooter alignWithMargins="0"/>
  <drawing r:id="rId2"/>
  <legacyDrawing r:id="rId3"/>
  <oleObjects>
    <mc:AlternateContent xmlns:mc="http://schemas.openxmlformats.org/markup-compatibility/2006">
      <mc:Choice Requires="x14">
        <oleObject progId="MS_ClipArt_Gallery" shapeId="9217" r:id="rId4">
          <objectPr defaultSize="0" autoPict="0" r:id="rId5">
            <anchor moveWithCells="1">
              <from>
                <xdr:col>1</xdr:col>
                <xdr:colOff>28575</xdr:colOff>
                <xdr:row>8</xdr:row>
                <xdr:rowOff>19050</xdr:rowOff>
              </from>
              <to>
                <xdr:col>1</xdr:col>
                <xdr:colOff>5448300</xdr:colOff>
                <xdr:row>24</xdr:row>
                <xdr:rowOff>66675</xdr:rowOff>
              </to>
            </anchor>
          </objectPr>
        </oleObject>
      </mc:Choice>
      <mc:Fallback>
        <oleObject progId="MS_ClipArt_Gallery" shapeId="921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1"/>
  <sheetViews>
    <sheetView workbookViewId="0">
      <selection activeCell="B8" sqref="B8"/>
    </sheetView>
  </sheetViews>
  <sheetFormatPr defaultRowHeight="15" x14ac:dyDescent="0.25"/>
  <sheetData>
    <row r="3" spans="2:13" ht="18" x14ac:dyDescent="0.25">
      <c r="B3" s="88" t="s">
        <v>2699</v>
      </c>
    </row>
    <row r="4" spans="2:13" ht="18" x14ac:dyDescent="0.25">
      <c r="B4" s="88" t="s">
        <v>2700</v>
      </c>
    </row>
    <row r="5" spans="2:13" ht="18" x14ac:dyDescent="0.25">
      <c r="B5" s="88" t="s">
        <v>2830</v>
      </c>
    </row>
    <row r="6" spans="2:13" ht="18" x14ac:dyDescent="0.25">
      <c r="B6" s="88"/>
    </row>
    <row r="7" spans="2:13" ht="18" x14ac:dyDescent="0.25">
      <c r="B7" s="88" t="s">
        <v>2840</v>
      </c>
    </row>
    <row r="8" spans="2:13" x14ac:dyDescent="0.25">
      <c r="B8" s="89"/>
    </row>
    <row r="9" spans="2:13" ht="30.75" customHeight="1" x14ac:dyDescent="0.25">
      <c r="B9" s="90" t="s">
        <v>2831</v>
      </c>
      <c r="C9" s="90"/>
      <c r="D9" s="90"/>
      <c r="E9" s="90"/>
      <c r="F9" s="90"/>
      <c r="G9" s="90"/>
      <c r="H9" s="90"/>
      <c r="I9" s="90"/>
      <c r="J9" s="90"/>
      <c r="K9" s="90"/>
      <c r="L9" s="90"/>
      <c r="M9" s="90"/>
    </row>
    <row r="10" spans="2:13" x14ac:dyDescent="0.25">
      <c r="B10" s="91"/>
    </row>
    <row r="11" spans="2:13" x14ac:dyDescent="0.25">
      <c r="B11" s="92" t="s">
        <v>2832</v>
      </c>
    </row>
    <row r="12" spans="2:13" x14ac:dyDescent="0.25">
      <c r="B12" s="92" t="s">
        <v>2833</v>
      </c>
    </row>
    <row r="13" spans="2:13" x14ac:dyDescent="0.25">
      <c r="B13" s="92" t="s">
        <v>2834</v>
      </c>
    </row>
    <row r="14" spans="2:13" x14ac:dyDescent="0.25">
      <c r="B14" s="92" t="s">
        <v>2835</v>
      </c>
    </row>
    <row r="15" spans="2:13" x14ac:dyDescent="0.25">
      <c r="B15" s="93"/>
    </row>
    <row r="16" spans="2:13" x14ac:dyDescent="0.25">
      <c r="B16" s="91" t="s">
        <v>2836</v>
      </c>
    </row>
    <row r="17" spans="2:13" x14ac:dyDescent="0.25">
      <c r="B17" s="91"/>
    </row>
    <row r="18" spans="2:13" ht="45" customHeight="1" x14ac:dyDescent="0.25">
      <c r="B18" s="90" t="s">
        <v>2837</v>
      </c>
      <c r="C18" s="90"/>
      <c r="D18" s="90"/>
      <c r="E18" s="90"/>
      <c r="F18" s="90"/>
      <c r="G18" s="90"/>
      <c r="H18" s="90"/>
      <c r="I18" s="90"/>
      <c r="J18" s="90"/>
      <c r="K18" s="90"/>
      <c r="L18" s="90"/>
      <c r="M18" s="90"/>
    </row>
    <row r="19" spans="2:13" x14ac:dyDescent="0.25">
      <c r="B19" s="94"/>
      <c r="C19" s="94"/>
      <c r="D19" s="94"/>
      <c r="E19" s="94"/>
      <c r="F19" s="94"/>
      <c r="G19" s="94"/>
      <c r="H19" s="94"/>
      <c r="I19" s="94"/>
      <c r="J19" s="94"/>
      <c r="K19" s="94"/>
      <c r="L19" s="94"/>
      <c r="M19" s="94"/>
    </row>
    <row r="20" spans="2:13" x14ac:dyDescent="0.25">
      <c r="B20" s="90" t="s">
        <v>2838</v>
      </c>
      <c r="C20" s="90"/>
      <c r="D20" s="90"/>
      <c r="E20" s="90"/>
      <c r="F20" s="90"/>
      <c r="G20" s="90"/>
      <c r="H20" s="90"/>
      <c r="I20" s="90"/>
      <c r="J20" s="90"/>
      <c r="K20" s="90"/>
      <c r="L20" s="90"/>
      <c r="M20" s="90"/>
    </row>
    <row r="21" spans="2:13" x14ac:dyDescent="0.25">
      <c r="B21" s="95" t="s">
        <v>2839</v>
      </c>
    </row>
  </sheetData>
  <mergeCells count="3">
    <mergeCell ref="B9:M9"/>
    <mergeCell ref="B18:M18"/>
    <mergeCell ref="B20:M20"/>
  </mergeCells>
  <hyperlinks>
    <hyperlink ref="B21"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zoomScale="110" zoomScaleNormal="110" workbookViewId="0">
      <selection activeCell="C29" sqref="C29"/>
    </sheetView>
  </sheetViews>
  <sheetFormatPr defaultRowHeight="1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33793" r:id="rId4">
          <objectPr defaultSize="0" r:id="rId5">
            <anchor moveWithCells="1">
              <from>
                <xdr:col>1</xdr:col>
                <xdr:colOff>361950</xdr:colOff>
                <xdr:row>1</xdr:row>
                <xdr:rowOff>76200</xdr:rowOff>
              </from>
              <to>
                <xdr:col>10</xdr:col>
                <xdr:colOff>390525</xdr:colOff>
                <xdr:row>21</xdr:row>
                <xdr:rowOff>133350</xdr:rowOff>
              </to>
            </anchor>
          </objectPr>
        </oleObject>
      </mc:Choice>
      <mc:Fallback>
        <oleObject progId="Document" shapeId="3379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5"/>
  <sheetViews>
    <sheetView topLeftCell="A26" workbookViewId="0">
      <selection activeCell="J53" sqref="J53"/>
    </sheetView>
  </sheetViews>
  <sheetFormatPr defaultRowHeight="15" x14ac:dyDescent="0.25"/>
  <cols>
    <col min="1" max="1" width="14.5703125" bestFit="1" customWidth="1"/>
    <col min="2" max="2" width="11.140625" style="1" customWidth="1"/>
    <col min="3" max="15" width="8.7109375" customWidth="1"/>
    <col min="16" max="18" width="7.5703125" customWidth="1"/>
    <col min="20" max="1443" width="7.140625" customWidth="1"/>
    <col min="1444" max="1444" width="11.28515625" customWidth="1"/>
    <col min="1445" max="1445" width="11" bestFit="1" customWidth="1"/>
    <col min="1446" max="1450" width="7.140625" customWidth="1"/>
    <col min="1451" max="1451" width="11" bestFit="1" customWidth="1"/>
    <col min="1452" max="1458" width="7.140625" customWidth="1"/>
    <col min="1459" max="1459" width="11" bestFit="1" customWidth="1"/>
    <col min="1460" max="1467" width="7.140625" customWidth="1"/>
    <col min="1468" max="1468" width="11" bestFit="1" customWidth="1"/>
    <col min="1469" max="1481" width="7.140625" customWidth="1"/>
    <col min="1482" max="1482" width="11" bestFit="1" customWidth="1"/>
    <col min="1483" max="1494" width="7.140625" customWidth="1"/>
    <col min="1495" max="1495" width="11" bestFit="1" customWidth="1"/>
    <col min="1496" max="1506" width="7.140625" customWidth="1"/>
    <col min="1507" max="1507" width="11" bestFit="1" customWidth="1"/>
    <col min="1508" max="1523" width="7.140625" customWidth="1"/>
    <col min="1524" max="1524" width="11" bestFit="1" customWidth="1"/>
    <col min="1525" max="1534" width="7.140625" customWidth="1"/>
    <col min="1535" max="1535" width="11" bestFit="1" customWidth="1"/>
    <col min="1536" max="1544" width="7.140625" customWidth="1"/>
    <col min="1545" max="1545" width="11" bestFit="1" customWidth="1"/>
    <col min="1546" max="1554" width="7.140625" customWidth="1"/>
    <col min="1555" max="1555" width="11" bestFit="1" customWidth="1"/>
    <col min="1556" max="1565" width="7.140625" customWidth="1"/>
    <col min="1566" max="1566" width="11" bestFit="1" customWidth="1"/>
    <col min="1567" max="1576" width="7.140625" customWidth="1"/>
    <col min="1577" max="1577" width="11" bestFit="1" customWidth="1"/>
    <col min="1578" max="1590" width="7.140625" customWidth="1"/>
    <col min="1591" max="1591" width="11" bestFit="1" customWidth="1"/>
    <col min="1592" max="1600" width="7.140625" customWidth="1"/>
    <col min="1601" max="1601" width="11" bestFit="1" customWidth="1"/>
    <col min="1602" max="1606" width="7.140625" customWidth="1"/>
    <col min="1607" max="1607" width="11" bestFit="1" customWidth="1"/>
    <col min="1608" max="1621" width="7.140625" customWidth="1"/>
    <col min="1622" max="1622" width="11" bestFit="1" customWidth="1"/>
    <col min="1623" max="1627" width="7.140625" customWidth="1"/>
    <col min="1628" max="1628" width="11" bestFit="1" customWidth="1"/>
    <col min="1629" max="1634" width="7.140625" customWidth="1"/>
    <col min="1635" max="1635" width="11" bestFit="1" customWidth="1"/>
    <col min="1636" max="1644" width="7.140625" customWidth="1"/>
    <col min="1645" max="1645" width="11" bestFit="1" customWidth="1"/>
    <col min="1646" max="1653" width="7.140625" customWidth="1"/>
    <col min="1654" max="1654" width="11" bestFit="1" customWidth="1"/>
    <col min="1655" max="1662" width="7.140625" customWidth="1"/>
    <col min="1663" max="1663" width="11" bestFit="1" customWidth="1"/>
    <col min="1664" max="1665" width="7.140625" customWidth="1"/>
    <col min="1666" max="1666" width="11" bestFit="1" customWidth="1"/>
    <col min="1667" max="1674" width="7.140625" customWidth="1"/>
    <col min="1675" max="1675" width="11" bestFit="1" customWidth="1"/>
    <col min="1676" max="1676" width="7.140625" customWidth="1"/>
    <col min="1677" max="1677" width="11" bestFit="1" customWidth="1"/>
    <col min="1678" max="1685" width="7.140625" customWidth="1"/>
    <col min="1686" max="1686" width="11" bestFit="1" customWidth="1"/>
    <col min="1687" max="1692" width="7.140625" customWidth="1"/>
    <col min="1693" max="1693" width="11" bestFit="1" customWidth="1"/>
    <col min="1694" max="1702" width="7.140625" customWidth="1"/>
    <col min="1703" max="1703" width="11" bestFit="1" customWidth="1"/>
    <col min="1704" max="1715" width="7.140625" customWidth="1"/>
    <col min="1716" max="1716" width="11" bestFit="1" customWidth="1"/>
    <col min="1717" max="1725" width="7.140625" customWidth="1"/>
    <col min="1726" max="1726" width="11" bestFit="1" customWidth="1"/>
    <col min="1727" max="1735" width="7.140625" customWidth="1"/>
    <col min="1736" max="1736" width="11" bestFit="1" customWidth="1"/>
    <col min="1737" max="1744" width="7.140625" customWidth="1"/>
    <col min="1745" max="1745" width="11" bestFit="1" customWidth="1"/>
    <col min="1746" max="1752" width="7.140625" customWidth="1"/>
    <col min="1753" max="1753" width="11" bestFit="1" customWidth="1"/>
    <col min="1754" max="1767" width="7.140625" customWidth="1"/>
    <col min="1768" max="1768" width="11" bestFit="1" customWidth="1"/>
    <col min="1769" max="1776" width="7.140625" customWidth="1"/>
    <col min="1777" max="1777" width="11" bestFit="1" customWidth="1"/>
    <col min="1778" max="1781" width="7.140625" customWidth="1"/>
    <col min="1782" max="1782" width="11" bestFit="1" customWidth="1"/>
    <col min="1783" max="1789" width="7.140625" customWidth="1"/>
    <col min="1790" max="1790" width="11" bestFit="1" customWidth="1"/>
    <col min="1791" max="1793" width="7.140625" customWidth="1"/>
    <col min="1794" max="1794" width="11" bestFit="1" customWidth="1"/>
    <col min="1795" max="1800" width="7.140625" customWidth="1"/>
    <col min="1801" max="1801" width="11" bestFit="1" customWidth="1"/>
    <col min="1802" max="1809" width="7.140625" customWidth="1"/>
    <col min="1810" max="1810" width="11" bestFit="1" customWidth="1"/>
    <col min="1811" max="1816" width="7.140625" customWidth="1"/>
    <col min="1817" max="1817" width="11" bestFit="1" customWidth="1"/>
    <col min="1818" max="1820" width="7.140625" customWidth="1"/>
    <col min="1821" max="1821" width="11" bestFit="1" customWidth="1"/>
    <col min="1822" max="1829" width="7.140625" customWidth="1"/>
    <col min="1830" max="1830" width="11" bestFit="1" customWidth="1"/>
    <col min="1831" max="1837" width="7.140625" customWidth="1"/>
    <col min="1838" max="1838" width="11" bestFit="1" customWidth="1"/>
    <col min="1839" max="1845" width="7.140625" customWidth="1"/>
    <col min="1846" max="1846" width="11" bestFit="1" customWidth="1"/>
    <col min="1847" max="1858" width="7.140625" customWidth="1"/>
    <col min="1859" max="1859" width="11" bestFit="1" customWidth="1"/>
    <col min="1860" max="1866" width="7.140625" customWidth="1"/>
    <col min="1867" max="1867" width="11" bestFit="1" customWidth="1"/>
    <col min="1868" max="1870" width="7.140625" customWidth="1"/>
    <col min="1871" max="1871" width="11" bestFit="1" customWidth="1"/>
    <col min="1872" max="1874" width="7.140625" customWidth="1"/>
    <col min="1875" max="1875" width="11" bestFit="1" customWidth="1"/>
    <col min="1876" max="1880" width="7.140625" customWidth="1"/>
    <col min="1881" max="1881" width="11" bestFit="1" customWidth="1"/>
    <col min="1882" max="1884" width="7.140625" customWidth="1"/>
    <col min="1885" max="1885" width="11" bestFit="1" customWidth="1"/>
    <col min="1886" max="1887" width="7.140625" customWidth="1"/>
    <col min="1888" max="1888" width="11" bestFit="1" customWidth="1"/>
    <col min="1889" max="1893" width="7.140625" customWidth="1"/>
    <col min="1894" max="1894" width="11" bestFit="1" customWidth="1"/>
    <col min="1895" max="1901" width="7.140625" customWidth="1"/>
    <col min="1902" max="1902" width="11" bestFit="1" customWidth="1"/>
    <col min="1903" max="1911" width="7.140625" customWidth="1"/>
    <col min="1912" max="1912" width="11" bestFit="1" customWidth="1"/>
    <col min="1913" max="1915" width="7.140625" customWidth="1"/>
    <col min="1916" max="1916" width="11" bestFit="1" customWidth="1"/>
    <col min="1917" max="1923" width="7.140625" customWidth="1"/>
    <col min="1924" max="1924" width="11" bestFit="1" customWidth="1"/>
    <col min="1925" max="1928" width="7.140625" customWidth="1"/>
    <col min="1929" max="1929" width="11" bestFit="1" customWidth="1"/>
    <col min="1930" max="1932" width="7.140625" customWidth="1"/>
    <col min="1933" max="1933" width="11" bestFit="1" customWidth="1"/>
    <col min="1934" max="1938" width="7.140625" customWidth="1"/>
    <col min="1939" max="1939" width="11" bestFit="1" customWidth="1"/>
    <col min="1940" max="1947" width="7.140625" customWidth="1"/>
    <col min="1948" max="1948" width="11" bestFit="1" customWidth="1"/>
    <col min="1949" max="1952" width="7.140625" customWidth="1"/>
    <col min="1953" max="1953" width="11" bestFit="1" customWidth="1"/>
    <col min="1954" max="1960" width="7.140625" customWidth="1"/>
    <col min="1961" max="1961" width="11" bestFit="1" customWidth="1"/>
    <col min="1962" max="1968" width="7.140625" customWidth="1"/>
    <col min="1969" max="1969" width="11" bestFit="1" customWidth="1"/>
    <col min="1970" max="1974" width="7.140625" customWidth="1"/>
    <col min="1975" max="1975" width="11" bestFit="1" customWidth="1"/>
    <col min="1976" max="1981" width="7.140625" customWidth="1"/>
    <col min="1982" max="1982" width="11" bestFit="1" customWidth="1"/>
    <col min="1983" max="1986" width="7.140625" customWidth="1"/>
    <col min="1987" max="1987" width="11" bestFit="1" customWidth="1"/>
    <col min="1988" max="1991" width="7.140625" customWidth="1"/>
    <col min="1992" max="1992" width="11" bestFit="1" customWidth="1"/>
    <col min="1993" max="1998" width="7.140625" customWidth="1"/>
    <col min="1999" max="1999" width="11" bestFit="1" customWidth="1"/>
    <col min="2000" max="2007" width="7.140625" customWidth="1"/>
    <col min="2008" max="2008" width="11" bestFit="1" customWidth="1"/>
    <col min="2009" max="2010" width="7.140625" customWidth="1"/>
    <col min="2011" max="2011" width="11" bestFit="1" customWidth="1"/>
    <col min="2012" max="2015" width="7.140625" customWidth="1"/>
    <col min="2016" max="2016" width="11" bestFit="1" customWidth="1"/>
    <col min="2017" max="2025" width="7.140625" customWidth="1"/>
    <col min="2026" max="2026" width="11" bestFit="1" customWidth="1"/>
    <col min="2027" max="2030" width="7.140625" customWidth="1"/>
    <col min="2031" max="2031" width="11" bestFit="1" customWidth="1"/>
    <col min="2032" max="2036" width="7.140625" customWidth="1"/>
    <col min="2037" max="2037" width="11" bestFit="1" customWidth="1"/>
    <col min="2038" max="2040" width="7.140625" customWidth="1"/>
    <col min="2041" max="2041" width="11" bestFit="1" customWidth="1"/>
    <col min="2042" max="2046" width="7.140625" customWidth="1"/>
    <col min="2047" max="2047" width="11" bestFit="1" customWidth="1"/>
    <col min="2048" max="2051" width="7.140625" customWidth="1"/>
    <col min="2052" max="2052" width="11" bestFit="1" customWidth="1"/>
    <col min="2053" max="2055" width="7.140625" customWidth="1"/>
    <col min="2056" max="2056" width="11" bestFit="1" customWidth="1"/>
    <col min="2057" max="2062" width="7.140625" customWidth="1"/>
    <col min="2063" max="2063" width="11" bestFit="1" customWidth="1"/>
    <col min="2064" max="2067" width="7.140625" customWidth="1"/>
    <col min="2068" max="2068" width="11" bestFit="1" customWidth="1"/>
    <col min="2069" max="2071" width="7.140625" customWidth="1"/>
    <col min="2072" max="2072" width="11" bestFit="1" customWidth="1"/>
    <col min="2073" max="2075" width="7.140625" customWidth="1"/>
    <col min="2076" max="2076" width="11" bestFit="1" customWidth="1"/>
    <col min="2077" max="2080" width="7.140625" customWidth="1"/>
    <col min="2081" max="2081" width="11" bestFit="1" customWidth="1"/>
    <col min="2082" max="2084" width="7.140625" customWidth="1"/>
    <col min="2085" max="2085" width="11" bestFit="1" customWidth="1"/>
    <col min="2086" max="2091" width="7.140625" customWidth="1"/>
    <col min="2092" max="2092" width="11" bestFit="1" customWidth="1"/>
    <col min="2093" max="2097" width="7.140625" customWidth="1"/>
    <col min="2098" max="2098" width="11" bestFit="1" customWidth="1"/>
    <col min="2099" max="2106" width="7.140625" customWidth="1"/>
    <col min="2107" max="2107" width="11" bestFit="1" customWidth="1"/>
    <col min="2108" max="2110" width="7.140625" customWidth="1"/>
    <col min="2111" max="2111" width="11" bestFit="1" customWidth="1"/>
    <col min="2112" max="2113" width="7.140625" customWidth="1"/>
    <col min="2114" max="2114" width="11" bestFit="1" customWidth="1"/>
    <col min="2115" max="2119" width="7.140625" customWidth="1"/>
    <col min="2120" max="2120" width="11" bestFit="1" customWidth="1"/>
    <col min="2121" max="2127" width="7.140625" customWidth="1"/>
    <col min="2128" max="2128" width="11" bestFit="1" customWidth="1"/>
    <col min="2129" max="2132" width="7.140625" customWidth="1"/>
    <col min="2133" max="2133" width="11" bestFit="1" customWidth="1"/>
    <col min="2134" max="2135" width="7.140625" customWidth="1"/>
    <col min="2136" max="2136" width="11" bestFit="1" customWidth="1"/>
    <col min="2137" max="2139" width="7.140625" customWidth="1"/>
    <col min="2140" max="2140" width="11" bestFit="1" customWidth="1"/>
    <col min="2141" max="2142" width="7.140625" customWidth="1"/>
    <col min="2143" max="2143" width="11" bestFit="1" customWidth="1"/>
    <col min="2144" max="2148" width="7.140625" customWidth="1"/>
    <col min="2149" max="2149" width="11" bestFit="1" customWidth="1"/>
    <col min="2150" max="2153" width="7.140625" customWidth="1"/>
    <col min="2154" max="2154" width="11" bestFit="1" customWidth="1"/>
    <col min="2155" max="2158" width="7.140625" customWidth="1"/>
    <col min="2159" max="2159" width="11" bestFit="1" customWidth="1"/>
    <col min="2160" max="2167" width="7.140625" customWidth="1"/>
    <col min="2168" max="2168" width="11" bestFit="1" customWidth="1"/>
    <col min="2169" max="2172" width="7.140625" customWidth="1"/>
    <col min="2173" max="2173" width="11" bestFit="1" customWidth="1"/>
    <col min="2174" max="2176" width="7.140625" customWidth="1"/>
    <col min="2177" max="2177" width="11" bestFit="1" customWidth="1"/>
    <col min="2178" max="2184" width="7.140625" customWidth="1"/>
    <col min="2185" max="2185" width="11" bestFit="1" customWidth="1"/>
    <col min="2186" max="2190" width="7.140625" customWidth="1"/>
    <col min="2191" max="2191" width="11" bestFit="1" customWidth="1"/>
    <col min="2192" max="2195" width="7.140625" customWidth="1"/>
    <col min="2196" max="2196" width="11" bestFit="1" customWidth="1"/>
    <col min="2197" max="2198" width="7.140625" customWidth="1"/>
    <col min="2199" max="2199" width="11" bestFit="1" customWidth="1"/>
    <col min="2200" max="2206" width="7.140625" customWidth="1"/>
    <col min="2207" max="2207" width="11" bestFit="1" customWidth="1"/>
    <col min="2208" max="2212" width="7.140625" customWidth="1"/>
    <col min="2213" max="2213" width="11" bestFit="1" customWidth="1"/>
    <col min="2214" max="2215" width="7.140625" customWidth="1"/>
    <col min="2216" max="2216" width="11" bestFit="1" customWidth="1"/>
    <col min="2217" max="2217" width="7.140625" customWidth="1"/>
    <col min="2218" max="2218" width="11" bestFit="1" customWidth="1"/>
    <col min="2219" max="2223" width="7.140625" customWidth="1"/>
    <col min="2224" max="2224" width="11" bestFit="1" customWidth="1"/>
    <col min="2225" max="2227" width="7.140625" customWidth="1"/>
    <col min="2228" max="2228" width="11" bestFit="1" customWidth="1"/>
    <col min="2229" max="2231" width="7.140625" customWidth="1"/>
    <col min="2232" max="2232" width="11" bestFit="1" customWidth="1"/>
    <col min="2233" max="2235" width="7.140625" customWidth="1"/>
    <col min="2236" max="2236" width="11" bestFit="1" customWidth="1"/>
    <col min="2237" max="2239" width="7.140625" customWidth="1"/>
    <col min="2240" max="2240" width="11" bestFit="1" customWidth="1"/>
    <col min="2241" max="2243" width="7.140625" customWidth="1"/>
    <col min="2244" max="2244" width="11" bestFit="1" customWidth="1"/>
    <col min="2245" max="2246" width="7.140625" customWidth="1"/>
    <col min="2247" max="2247" width="11" bestFit="1" customWidth="1"/>
    <col min="2248" max="2249" width="7.140625" customWidth="1"/>
    <col min="2250" max="2250" width="11" bestFit="1" customWidth="1"/>
    <col min="2251" max="2253" width="7.140625" customWidth="1"/>
    <col min="2254" max="2254" width="11" bestFit="1" customWidth="1"/>
    <col min="2255" max="2256" width="7.140625" customWidth="1"/>
    <col min="2257" max="2257" width="11" bestFit="1" customWidth="1"/>
    <col min="2258" max="2259" width="7.140625" customWidth="1"/>
    <col min="2260" max="2260" width="11" bestFit="1" customWidth="1"/>
    <col min="2261" max="2262" width="7.140625" customWidth="1"/>
    <col min="2263" max="2263" width="11" bestFit="1" customWidth="1"/>
    <col min="2264" max="2266" width="7.140625" customWidth="1"/>
    <col min="2267" max="2267" width="11" bestFit="1" customWidth="1"/>
    <col min="2268" max="2270" width="7.140625" customWidth="1"/>
    <col min="2271" max="2271" width="11" bestFit="1" customWidth="1"/>
    <col min="2272" max="2277" width="7.140625" customWidth="1"/>
    <col min="2278" max="2278" width="11" bestFit="1" customWidth="1"/>
    <col min="2279" max="2281" width="7.140625" customWidth="1"/>
    <col min="2282" max="2282" width="11" bestFit="1" customWidth="1"/>
    <col min="2283" max="2284" width="7.140625" customWidth="1"/>
    <col min="2285" max="2285" width="11" bestFit="1" customWidth="1"/>
    <col min="2286" max="2292" width="7.140625" customWidth="1"/>
    <col min="2293" max="2293" width="11" bestFit="1" customWidth="1"/>
    <col min="2294" max="2295" width="7.140625" customWidth="1"/>
    <col min="2296" max="2296" width="11" bestFit="1" customWidth="1"/>
    <col min="2297" max="2298" width="7.140625" customWidth="1"/>
    <col min="2299" max="2299" width="11" bestFit="1" customWidth="1"/>
    <col min="2300" max="2302" width="7.140625" customWidth="1"/>
    <col min="2303" max="2303" width="11" bestFit="1" customWidth="1"/>
    <col min="2304" max="2304" width="7.140625" customWidth="1"/>
    <col min="2305" max="2305" width="11" bestFit="1" customWidth="1"/>
    <col min="2306" max="2306" width="7.140625" customWidth="1"/>
    <col min="2307" max="2307" width="11" bestFit="1" customWidth="1"/>
    <col min="2308" max="2308" width="7.140625" customWidth="1"/>
    <col min="2309" max="2309" width="11" bestFit="1" customWidth="1"/>
    <col min="2310" max="2313" width="7.140625" customWidth="1"/>
    <col min="2314" max="2314" width="11" bestFit="1" customWidth="1"/>
    <col min="2315" max="2316" width="7.140625" customWidth="1"/>
    <col min="2317" max="2317" width="11" bestFit="1" customWidth="1"/>
    <col min="2318" max="2319" width="7.140625" customWidth="1"/>
    <col min="2320" max="2320" width="11" bestFit="1" customWidth="1"/>
    <col min="2321" max="2322" width="7.140625" customWidth="1"/>
    <col min="2323" max="2323" width="11" bestFit="1" customWidth="1"/>
    <col min="2324" max="2328" width="7.140625" customWidth="1"/>
    <col min="2329" max="2329" width="11" bestFit="1" customWidth="1"/>
    <col min="2330" max="2334" width="7.140625" customWidth="1"/>
    <col min="2335" max="2335" width="11" bestFit="1" customWidth="1"/>
    <col min="2336" max="2336" width="7.140625" customWidth="1"/>
    <col min="2337" max="2337" width="11" bestFit="1" customWidth="1"/>
    <col min="2338" max="2339" width="7.140625" customWidth="1"/>
    <col min="2340" max="2340" width="11" bestFit="1" customWidth="1"/>
    <col min="2341" max="2344" width="7.140625" customWidth="1"/>
    <col min="2345" max="2345" width="11" bestFit="1" customWidth="1"/>
    <col min="2346" max="2346" width="7.140625" customWidth="1"/>
    <col min="2347" max="2347" width="11" bestFit="1" customWidth="1"/>
    <col min="2348" max="2348" width="7.140625" customWidth="1"/>
    <col min="2349" max="2349" width="11" bestFit="1" customWidth="1"/>
    <col min="2350" max="2351" width="7.140625" customWidth="1"/>
    <col min="2352" max="2352" width="11" bestFit="1" customWidth="1"/>
    <col min="2353" max="2355" width="7.140625" customWidth="1"/>
    <col min="2356" max="2356" width="11" bestFit="1" customWidth="1"/>
    <col min="2357" max="2358" width="7.140625" customWidth="1"/>
    <col min="2359" max="2359" width="11" bestFit="1" customWidth="1"/>
    <col min="2360" max="2362" width="7.140625" customWidth="1"/>
    <col min="2363" max="2363" width="11" bestFit="1" customWidth="1"/>
    <col min="2364" max="2365" width="7.140625" customWidth="1"/>
    <col min="2366" max="2366" width="11" bestFit="1" customWidth="1"/>
    <col min="2367" max="2368" width="7.140625" customWidth="1"/>
    <col min="2369" max="2369" width="11" bestFit="1" customWidth="1"/>
    <col min="2370" max="2371" width="7.140625" customWidth="1"/>
    <col min="2372" max="2372" width="11" bestFit="1" customWidth="1"/>
    <col min="2373" max="2373" width="7.140625" customWidth="1"/>
    <col min="2374" max="2374" width="11" bestFit="1" customWidth="1"/>
    <col min="2375" max="2377" width="7.140625" customWidth="1"/>
    <col min="2378" max="2378" width="11" bestFit="1" customWidth="1"/>
    <col min="2379" max="2382" width="7.140625" customWidth="1"/>
    <col min="2383" max="2383" width="11" bestFit="1" customWidth="1"/>
    <col min="2384" max="2385" width="7.140625" customWidth="1"/>
    <col min="2386" max="2386" width="11" bestFit="1" customWidth="1"/>
    <col min="2387" max="2388" width="7.140625" customWidth="1"/>
    <col min="2389" max="2389" width="11" bestFit="1" customWidth="1"/>
    <col min="2390" max="2391" width="7.140625" customWidth="1"/>
    <col min="2392" max="2392" width="11" bestFit="1" customWidth="1"/>
    <col min="2393" max="2394" width="7.140625" customWidth="1"/>
    <col min="2395" max="2395" width="11" bestFit="1" customWidth="1"/>
    <col min="2396" max="2396" width="7.140625" customWidth="1"/>
    <col min="2397" max="2397" width="11" bestFit="1" customWidth="1"/>
    <col min="2398" max="2399" width="7.140625" customWidth="1"/>
    <col min="2400" max="2400" width="11" bestFit="1" customWidth="1"/>
    <col min="2401" max="2401" width="7.140625" customWidth="1"/>
    <col min="2402" max="2402" width="11" bestFit="1" customWidth="1"/>
    <col min="2403" max="2403" width="7.140625" customWidth="1"/>
    <col min="2404" max="2404" width="11" bestFit="1" customWidth="1"/>
    <col min="2405" max="2406" width="7.140625" customWidth="1"/>
    <col min="2407" max="2407" width="11" bestFit="1" customWidth="1"/>
    <col min="2408" max="2410" width="7.140625" customWidth="1"/>
    <col min="2411" max="2411" width="11" bestFit="1" customWidth="1"/>
    <col min="2412" max="2415" width="7.140625" customWidth="1"/>
    <col min="2416" max="2416" width="11" bestFit="1" customWidth="1"/>
    <col min="2417" max="2419" width="7.140625" customWidth="1"/>
    <col min="2420" max="2420" width="11" bestFit="1" customWidth="1"/>
    <col min="2421" max="2422" width="7.140625" customWidth="1"/>
    <col min="2423" max="2423" width="11" bestFit="1" customWidth="1"/>
    <col min="2424" max="2424" width="7.140625" customWidth="1"/>
    <col min="2425" max="2425" width="11" bestFit="1" customWidth="1"/>
    <col min="2426" max="2426" width="7.140625" customWidth="1"/>
    <col min="2427" max="2427" width="11" bestFit="1" customWidth="1"/>
    <col min="2428" max="2429" width="7.140625" customWidth="1"/>
    <col min="2430" max="2430" width="11" bestFit="1" customWidth="1"/>
    <col min="2431" max="2432" width="7.140625" customWidth="1"/>
    <col min="2433" max="2433" width="11" bestFit="1" customWidth="1"/>
    <col min="2434" max="2434" width="7.140625" customWidth="1"/>
    <col min="2435" max="2435" width="11" bestFit="1" customWidth="1"/>
    <col min="2436" max="2437" width="7.140625" customWidth="1"/>
    <col min="2438" max="2438" width="11" bestFit="1" customWidth="1"/>
    <col min="2439" max="2441" width="7.140625" customWidth="1"/>
    <col min="2442" max="2442" width="11" bestFit="1" customWidth="1"/>
    <col min="2443" max="2443" width="7.140625" customWidth="1"/>
    <col min="2444" max="2444" width="11" bestFit="1" customWidth="1"/>
    <col min="2445" max="2445" width="7.140625" customWidth="1"/>
    <col min="2446" max="2446" width="11" bestFit="1" customWidth="1"/>
    <col min="2447" max="2447" width="7.140625" customWidth="1"/>
    <col min="2448" max="2448" width="11" bestFit="1" customWidth="1"/>
    <col min="2449" max="2451" width="7.140625" customWidth="1"/>
    <col min="2452" max="2452" width="11" bestFit="1" customWidth="1"/>
    <col min="2453" max="2453" width="7.140625" customWidth="1"/>
    <col min="2454" max="2454" width="11" bestFit="1" customWidth="1"/>
    <col min="2455" max="2456" width="7.140625" customWidth="1"/>
    <col min="2457" max="2457" width="11" bestFit="1" customWidth="1"/>
    <col min="2458" max="2458" width="7.140625" customWidth="1"/>
    <col min="2459" max="2459" width="11" bestFit="1" customWidth="1"/>
    <col min="2460" max="2460" width="7.140625" customWidth="1"/>
    <col min="2461" max="2461" width="11" bestFit="1" customWidth="1"/>
    <col min="2462" max="2464" width="7.140625" customWidth="1"/>
    <col min="2465" max="2465" width="11" bestFit="1" customWidth="1"/>
    <col min="2466" max="2467" width="7.140625" customWidth="1"/>
    <col min="2468" max="2468" width="11" bestFit="1" customWidth="1"/>
    <col min="2469" max="2469" width="7.140625" customWidth="1"/>
    <col min="2470" max="2470" width="11" bestFit="1" customWidth="1"/>
    <col min="2471" max="2472" width="7.140625" customWidth="1"/>
    <col min="2473" max="2473" width="11" bestFit="1" customWidth="1"/>
    <col min="2474" max="2474" width="7.140625" customWidth="1"/>
    <col min="2475" max="2475" width="11" bestFit="1" customWidth="1"/>
    <col min="2476" max="2477" width="7.140625" customWidth="1"/>
    <col min="2478" max="2478" width="11" bestFit="1" customWidth="1"/>
    <col min="2479" max="2479" width="7.140625" customWidth="1"/>
    <col min="2480" max="2480" width="11" bestFit="1" customWidth="1"/>
    <col min="2481" max="2481" width="7.140625" customWidth="1"/>
    <col min="2482" max="2482" width="11" bestFit="1" customWidth="1"/>
    <col min="2483" max="2483" width="7.140625" customWidth="1"/>
    <col min="2484" max="2484" width="11" bestFit="1" customWidth="1"/>
    <col min="2485" max="2485" width="7.140625" customWidth="1"/>
    <col min="2486" max="2486" width="11" bestFit="1" customWidth="1"/>
    <col min="2487" max="2488" width="7.140625" customWidth="1"/>
    <col min="2489" max="2489" width="11" bestFit="1" customWidth="1"/>
    <col min="2490" max="2490" width="7.140625" customWidth="1"/>
    <col min="2491" max="2491" width="11" bestFit="1" customWidth="1"/>
    <col min="2492" max="2493" width="7.140625" customWidth="1"/>
    <col min="2494" max="2494" width="11" bestFit="1" customWidth="1"/>
    <col min="2495" max="2497" width="7.140625" customWidth="1"/>
    <col min="2498" max="2498" width="11" bestFit="1" customWidth="1"/>
    <col min="2499" max="2501" width="7.140625" customWidth="1"/>
    <col min="2502" max="2502" width="11" bestFit="1" customWidth="1"/>
    <col min="2503" max="2504" width="7.140625" customWidth="1"/>
    <col min="2505" max="2505" width="11" bestFit="1" customWidth="1"/>
    <col min="2506" max="2507" width="7.140625" customWidth="1"/>
    <col min="2508" max="2508" width="11" bestFit="1" customWidth="1"/>
    <col min="2509" max="2512" width="7.140625" customWidth="1"/>
    <col min="2513" max="2513" width="11" bestFit="1" customWidth="1"/>
    <col min="2514" max="2514" width="7.140625" customWidth="1"/>
    <col min="2515" max="2515" width="11" bestFit="1" customWidth="1"/>
    <col min="2516" max="2517" width="7.140625" customWidth="1"/>
    <col min="2518" max="2518" width="11" bestFit="1" customWidth="1"/>
    <col min="2519" max="2520" width="7.140625" customWidth="1"/>
    <col min="2521" max="2521" width="11" bestFit="1" customWidth="1"/>
    <col min="2522" max="2522" width="7.140625" customWidth="1"/>
    <col min="2523" max="2523" width="11" bestFit="1" customWidth="1"/>
    <col min="2524" max="2525" width="7.140625" customWidth="1"/>
    <col min="2526" max="2526" width="11" bestFit="1" customWidth="1"/>
    <col min="2527" max="2527" width="7.140625" customWidth="1"/>
    <col min="2528" max="2528" width="11" bestFit="1" customWidth="1"/>
    <col min="2529" max="2532" width="7.140625" customWidth="1"/>
    <col min="2533" max="2533" width="11" bestFit="1" customWidth="1"/>
    <col min="2534" max="2534" width="7.140625" customWidth="1"/>
    <col min="2535" max="2535" width="11" bestFit="1" customWidth="1"/>
    <col min="2536" max="2536" width="7.140625" customWidth="1"/>
    <col min="2537" max="2537" width="11" bestFit="1" customWidth="1"/>
    <col min="2538" max="2539" width="7.140625" customWidth="1"/>
    <col min="2540" max="2540" width="11" bestFit="1" customWidth="1"/>
    <col min="2541" max="2544" width="7.140625" customWidth="1"/>
    <col min="2545" max="2545" width="11" bestFit="1" customWidth="1"/>
    <col min="2546" max="2546" width="7.140625" customWidth="1"/>
    <col min="2547" max="2547" width="11" bestFit="1" customWidth="1"/>
    <col min="2548" max="2552" width="7.140625" customWidth="1"/>
    <col min="2553" max="2553" width="11" bestFit="1" customWidth="1"/>
    <col min="2554" max="2554" width="7.140625" customWidth="1"/>
    <col min="2555" max="2555" width="11" bestFit="1" customWidth="1"/>
    <col min="2556" max="2556" width="7.140625" customWidth="1"/>
    <col min="2557" max="2557" width="11" bestFit="1" customWidth="1"/>
    <col min="2558" max="2558" width="7.140625" customWidth="1"/>
    <col min="2559" max="2559" width="11" bestFit="1" customWidth="1"/>
    <col min="2560" max="2560" width="7.140625" customWidth="1"/>
    <col min="2561" max="2561" width="11" bestFit="1" customWidth="1"/>
    <col min="2562" max="2564" width="7.140625" customWidth="1"/>
    <col min="2565" max="2565" width="11" bestFit="1" customWidth="1"/>
    <col min="2566" max="2566" width="7.140625" customWidth="1"/>
    <col min="2567" max="2567" width="11" bestFit="1" customWidth="1"/>
    <col min="2568" max="2569" width="7.140625" customWidth="1"/>
    <col min="2570" max="2570" width="11" bestFit="1" customWidth="1"/>
    <col min="2571" max="2572" width="7.140625" customWidth="1"/>
    <col min="2573" max="2573" width="11" bestFit="1" customWidth="1"/>
    <col min="2574" max="2575" width="7.140625" customWidth="1"/>
    <col min="2576" max="2576" width="11" bestFit="1" customWidth="1"/>
    <col min="2577" max="2578" width="7.140625" customWidth="1"/>
    <col min="2579" max="2579" width="11" bestFit="1" customWidth="1"/>
    <col min="2580" max="2581" width="7.140625" customWidth="1"/>
    <col min="2582" max="2582" width="11" bestFit="1" customWidth="1"/>
    <col min="2583" max="2583" width="7.140625" customWidth="1"/>
    <col min="2584" max="2584" width="11" bestFit="1" customWidth="1"/>
    <col min="2585" max="2585" width="7.140625" customWidth="1"/>
    <col min="2586" max="2586" width="11" bestFit="1" customWidth="1"/>
    <col min="2587" max="2589" width="7.140625" customWidth="1"/>
    <col min="2590" max="2590" width="11" bestFit="1" customWidth="1"/>
    <col min="2591" max="2592" width="7.140625" customWidth="1"/>
    <col min="2593" max="2593" width="11" bestFit="1" customWidth="1"/>
    <col min="2594" max="2595" width="7.140625" customWidth="1"/>
    <col min="2596" max="2596" width="11" bestFit="1" customWidth="1"/>
    <col min="2597" max="2597" width="7.140625" customWidth="1"/>
    <col min="2598" max="2598" width="11" bestFit="1" customWidth="1"/>
    <col min="2599" max="2600" width="7.140625" customWidth="1"/>
    <col min="2601" max="2601" width="11" bestFit="1" customWidth="1"/>
    <col min="2602" max="2602" width="7.140625" customWidth="1"/>
    <col min="2603" max="2603" width="11" bestFit="1" customWidth="1"/>
    <col min="2604" max="2604" width="7.140625" customWidth="1"/>
    <col min="2605" max="2605" width="11" bestFit="1" customWidth="1"/>
    <col min="2606" max="2606" width="7.140625" customWidth="1"/>
    <col min="2607" max="2607" width="11" bestFit="1" customWidth="1"/>
    <col min="2608" max="2608" width="7.140625" customWidth="1"/>
    <col min="2609" max="2609" width="11" bestFit="1" customWidth="1"/>
    <col min="2610" max="2610" width="7.140625" customWidth="1"/>
    <col min="2611" max="2611" width="11" bestFit="1" customWidth="1"/>
    <col min="2612" max="2613" width="7.140625" customWidth="1"/>
    <col min="2614" max="2614" width="11" bestFit="1" customWidth="1"/>
    <col min="2615" max="2615" width="7.140625" customWidth="1"/>
    <col min="2616" max="2616" width="11" bestFit="1" customWidth="1"/>
    <col min="2617" max="2618" width="7.140625" customWidth="1"/>
    <col min="2619" max="2619" width="11" bestFit="1" customWidth="1"/>
    <col min="2620" max="2620" width="7.140625" customWidth="1"/>
    <col min="2621" max="2621" width="11" bestFit="1" customWidth="1"/>
    <col min="2622" max="2622" width="7.140625" customWidth="1"/>
    <col min="2623" max="2623" width="11" bestFit="1" customWidth="1"/>
    <col min="2624" max="2624" width="7.140625" customWidth="1"/>
    <col min="2625" max="2625" width="11" bestFit="1" customWidth="1"/>
    <col min="2626" max="2627" width="7.140625" customWidth="1"/>
    <col min="2628" max="2628" width="11" bestFit="1" customWidth="1"/>
    <col min="2629" max="2629" width="7.140625" customWidth="1"/>
    <col min="2630" max="2630" width="11" bestFit="1" customWidth="1"/>
    <col min="2631" max="2632" width="7.140625" customWidth="1"/>
    <col min="2633" max="2633" width="11" bestFit="1" customWidth="1"/>
    <col min="2634" max="2635" width="7.140625" customWidth="1"/>
    <col min="2636" max="2636" width="11" bestFit="1" customWidth="1"/>
    <col min="2637" max="2637" width="7.140625" customWidth="1"/>
    <col min="2638" max="2638" width="11" bestFit="1" customWidth="1"/>
    <col min="2639" max="2639" width="7.140625" customWidth="1"/>
    <col min="2640" max="2640" width="11" bestFit="1" customWidth="1"/>
    <col min="2641" max="2641" width="7.140625" customWidth="1"/>
    <col min="2642" max="2642" width="11" bestFit="1" customWidth="1"/>
    <col min="2643" max="2643" width="7.140625" customWidth="1"/>
    <col min="2644" max="2644" width="11" bestFit="1" customWidth="1"/>
    <col min="2645" max="2646" width="7.140625" customWidth="1"/>
    <col min="2647" max="2647" width="11" bestFit="1" customWidth="1"/>
    <col min="2648" max="2648" width="7.140625" customWidth="1"/>
    <col min="2649" max="2649" width="11" bestFit="1" customWidth="1"/>
    <col min="2650" max="2650" width="7.140625" customWidth="1"/>
    <col min="2651" max="2651" width="11" bestFit="1" customWidth="1"/>
    <col min="2652" max="2652" width="7.140625" customWidth="1"/>
    <col min="2653" max="2653" width="11" bestFit="1" customWidth="1"/>
    <col min="2654" max="2654" width="7.140625" customWidth="1"/>
    <col min="2655" max="2655" width="11" bestFit="1" customWidth="1"/>
    <col min="2656" max="2658" width="7.140625" customWidth="1"/>
    <col min="2659" max="2659" width="11" bestFit="1" customWidth="1"/>
    <col min="2660" max="2660" width="7.140625" customWidth="1"/>
    <col min="2661" max="2661" width="11" bestFit="1" customWidth="1"/>
    <col min="2662" max="2662" width="7.140625" customWidth="1"/>
    <col min="2663" max="2663" width="11" bestFit="1" customWidth="1"/>
    <col min="2664" max="2664" width="7.140625" customWidth="1"/>
    <col min="2665" max="2665" width="11" bestFit="1" customWidth="1"/>
    <col min="2666" max="2666" width="7.140625" customWidth="1"/>
    <col min="2667" max="2667" width="11" bestFit="1" customWidth="1"/>
    <col min="2668" max="2669" width="7.140625" customWidth="1"/>
    <col min="2670" max="2670" width="11" bestFit="1" customWidth="1"/>
    <col min="2671" max="2671" width="7.140625" customWidth="1"/>
    <col min="2672" max="2672" width="11" bestFit="1" customWidth="1"/>
    <col min="2673" max="2673" width="7.140625" customWidth="1"/>
    <col min="2674" max="2674" width="11" bestFit="1" customWidth="1"/>
    <col min="2675" max="2675" width="7.140625" customWidth="1"/>
    <col min="2676" max="2676" width="11" bestFit="1" customWidth="1"/>
    <col min="2677" max="2677" width="7.140625" customWidth="1"/>
    <col min="2678" max="2678" width="11" bestFit="1" customWidth="1"/>
    <col min="2679" max="2680" width="7.140625" customWidth="1"/>
    <col min="2681" max="2681" width="11" bestFit="1" customWidth="1"/>
    <col min="2682" max="2682" width="7.140625" customWidth="1"/>
    <col min="2683" max="2683" width="11" bestFit="1" customWidth="1"/>
    <col min="2684" max="2684" width="7.140625" customWidth="1"/>
    <col min="2685" max="2685" width="11" bestFit="1" customWidth="1"/>
    <col min="2686" max="2686" width="7.140625" customWidth="1"/>
    <col min="2687" max="2687" width="11" bestFit="1" customWidth="1"/>
    <col min="2688" max="2689" width="7.140625" customWidth="1"/>
    <col min="2690" max="2690" width="11" bestFit="1" customWidth="1"/>
    <col min="2691" max="2691" width="7.140625" customWidth="1"/>
    <col min="2692" max="2692" width="11" bestFit="1" customWidth="1"/>
    <col min="2693" max="2693" width="7.140625" customWidth="1"/>
    <col min="2694" max="2694" width="11" bestFit="1" customWidth="1"/>
    <col min="2695" max="2696" width="7.140625" customWidth="1"/>
    <col min="2697" max="2697" width="11" bestFit="1" customWidth="1"/>
    <col min="2698" max="2698" width="7.140625" customWidth="1"/>
    <col min="2699" max="2699" width="11" bestFit="1" customWidth="1"/>
    <col min="2700" max="2700" width="7.140625" customWidth="1"/>
    <col min="2701" max="2701" width="11" bestFit="1" customWidth="1"/>
    <col min="2702" max="2703" width="7.140625" customWidth="1"/>
    <col min="2704" max="2704" width="11" bestFit="1" customWidth="1"/>
    <col min="2705" max="2707" width="7.140625" customWidth="1"/>
    <col min="2708" max="2708" width="11" bestFit="1" customWidth="1"/>
    <col min="2709" max="2709" width="7.140625" customWidth="1"/>
    <col min="2710" max="2710" width="11" bestFit="1" customWidth="1"/>
    <col min="2711" max="2711" width="7.140625" customWidth="1"/>
    <col min="2712" max="2712" width="11" bestFit="1" customWidth="1"/>
    <col min="2713" max="2713" width="7.140625" customWidth="1"/>
    <col min="2714" max="2714" width="11" bestFit="1" customWidth="1"/>
    <col min="2715" max="2716" width="7.140625" customWidth="1"/>
    <col min="2717" max="2717" width="11" bestFit="1" customWidth="1"/>
    <col min="2718" max="2719" width="7.140625" customWidth="1"/>
    <col min="2720" max="2720" width="11" bestFit="1" customWidth="1"/>
    <col min="2721" max="2721" width="7.140625" customWidth="1"/>
    <col min="2722" max="2722" width="11" bestFit="1" customWidth="1"/>
    <col min="2723" max="2723" width="7.140625" customWidth="1"/>
    <col min="2724" max="2724" width="11" bestFit="1" customWidth="1"/>
    <col min="2725" max="2725" width="7.140625" customWidth="1"/>
    <col min="2726" max="2726" width="11" bestFit="1" customWidth="1"/>
    <col min="2727" max="2727" width="7.140625" customWidth="1"/>
    <col min="2728" max="2728" width="11" bestFit="1" customWidth="1"/>
    <col min="2729" max="2729" width="7.140625" customWidth="1"/>
    <col min="2730" max="2730" width="11" bestFit="1" customWidth="1"/>
    <col min="2731" max="2731" width="7.140625" customWidth="1"/>
    <col min="2732" max="2732" width="11" bestFit="1" customWidth="1"/>
    <col min="2733" max="2733" width="7.140625" customWidth="1"/>
    <col min="2734" max="2734" width="11" bestFit="1" customWidth="1"/>
    <col min="2735" max="2735" width="7.140625" customWidth="1"/>
    <col min="2736" max="2736" width="11" bestFit="1" customWidth="1"/>
    <col min="2737" max="2738" width="7.140625" customWidth="1"/>
    <col min="2739" max="2739" width="11" bestFit="1" customWidth="1"/>
    <col min="2740" max="2740" width="7.140625" customWidth="1"/>
    <col min="2741" max="2741" width="11" bestFit="1" customWidth="1"/>
    <col min="2742" max="2742" width="7.140625" customWidth="1"/>
    <col min="2743" max="2743" width="11" bestFit="1" customWidth="1"/>
    <col min="2744" max="2744" width="7.140625" customWidth="1"/>
    <col min="2745" max="2745" width="11" bestFit="1" customWidth="1"/>
    <col min="2746" max="2746" width="7.140625" customWidth="1"/>
    <col min="2747" max="2747" width="11" bestFit="1" customWidth="1"/>
    <col min="2748" max="2748" width="7.140625" customWidth="1"/>
    <col min="2749" max="2749" width="11" bestFit="1" customWidth="1"/>
    <col min="2750" max="2750" width="7.140625" customWidth="1"/>
    <col min="2751" max="2751" width="11" bestFit="1" customWidth="1"/>
    <col min="2752" max="2752" width="7.140625" customWidth="1"/>
    <col min="2753" max="2753" width="11" bestFit="1" customWidth="1"/>
    <col min="2754" max="2754" width="7.140625" customWidth="1"/>
    <col min="2755" max="2755" width="11" bestFit="1" customWidth="1"/>
    <col min="2756" max="2756" width="7.140625" customWidth="1"/>
    <col min="2757" max="2757" width="11" bestFit="1" customWidth="1"/>
    <col min="2758" max="2758" width="7.140625" customWidth="1"/>
    <col min="2759" max="2759" width="11" bestFit="1" customWidth="1"/>
    <col min="2760" max="2760" width="7.140625" customWidth="1"/>
    <col min="2761" max="2761" width="11" bestFit="1" customWidth="1"/>
    <col min="2762" max="2763" width="7.140625" customWidth="1"/>
    <col min="2764" max="2764" width="11" bestFit="1" customWidth="1"/>
    <col min="2765" max="2765" width="7.140625" customWidth="1"/>
    <col min="2766" max="2766" width="11" bestFit="1" customWidth="1"/>
    <col min="2767" max="2767" width="7.140625" customWidth="1"/>
    <col min="2768" max="2768" width="11" bestFit="1" customWidth="1"/>
    <col min="2769" max="2769" width="7.140625" customWidth="1"/>
    <col min="2770" max="2770" width="11" bestFit="1" customWidth="1"/>
    <col min="2771" max="2771" width="7.140625" customWidth="1"/>
    <col min="2772" max="2772" width="11" bestFit="1" customWidth="1"/>
    <col min="2773" max="2773" width="7.140625" customWidth="1"/>
    <col min="2774" max="2774" width="11" bestFit="1" customWidth="1"/>
    <col min="2775" max="2775" width="7.140625" customWidth="1"/>
    <col min="2776" max="2776" width="11" bestFit="1" customWidth="1"/>
    <col min="2777" max="2778" width="7.140625" customWidth="1"/>
    <col min="2779" max="2779" width="11" bestFit="1" customWidth="1"/>
    <col min="2780" max="2780" width="7.140625" customWidth="1"/>
    <col min="2781" max="2781" width="11" bestFit="1" customWidth="1"/>
    <col min="2782" max="2782" width="7.140625" customWidth="1"/>
    <col min="2783" max="2783" width="11" bestFit="1" customWidth="1"/>
    <col min="2784" max="2784" width="7.140625" customWidth="1"/>
    <col min="2785" max="2785" width="11" bestFit="1" customWidth="1"/>
    <col min="2786" max="2786" width="7.140625" customWidth="1"/>
    <col min="2787" max="2787" width="11" bestFit="1" customWidth="1"/>
    <col min="2788" max="2788" width="7.140625" customWidth="1"/>
    <col min="2789" max="2789" width="11" bestFit="1" customWidth="1"/>
    <col min="2790" max="2790" width="7.140625" customWidth="1"/>
    <col min="2791" max="2791" width="11" bestFit="1" customWidth="1"/>
    <col min="2792" max="2792" width="7.140625" customWidth="1"/>
    <col min="2793" max="2793" width="11" bestFit="1" customWidth="1"/>
    <col min="2794" max="2794" width="7.140625" customWidth="1"/>
    <col min="2795" max="2795" width="11" bestFit="1" customWidth="1"/>
    <col min="2796" max="2796" width="7.140625" customWidth="1"/>
    <col min="2797" max="2797" width="11" bestFit="1" customWidth="1"/>
    <col min="2798" max="2798" width="7.140625" customWidth="1"/>
    <col min="2799" max="2799" width="11" bestFit="1" customWidth="1"/>
    <col min="2800" max="2800" width="7.140625" customWidth="1"/>
    <col min="2801" max="2801" width="11" bestFit="1" customWidth="1"/>
    <col min="2802" max="2802" width="7.140625" customWidth="1"/>
    <col min="2803" max="2803" width="11" bestFit="1" customWidth="1"/>
    <col min="2804" max="2804" width="7.140625" customWidth="1"/>
    <col min="2805" max="2805" width="11" bestFit="1" customWidth="1"/>
    <col min="2806" max="2806" width="7.140625" customWidth="1"/>
    <col min="2807" max="2807" width="11" bestFit="1" customWidth="1"/>
    <col min="2808" max="2808" width="7.140625" customWidth="1"/>
    <col min="2809" max="2809" width="11" bestFit="1" customWidth="1"/>
    <col min="2810" max="2810" width="7.140625" customWidth="1"/>
    <col min="2811" max="2811" width="12" bestFit="1" customWidth="1"/>
    <col min="2812" max="2812" width="7.140625" customWidth="1"/>
    <col min="2813" max="2813" width="12" bestFit="1" customWidth="1"/>
    <col min="2814" max="2814" width="7.140625" customWidth="1"/>
    <col min="2815" max="2815" width="12" bestFit="1" customWidth="1"/>
    <col min="2816" max="2816" width="7.140625" customWidth="1"/>
    <col min="2817" max="2817" width="12" bestFit="1" customWidth="1"/>
    <col min="2818" max="2818" width="11.28515625" bestFit="1" customWidth="1"/>
  </cols>
  <sheetData>
    <row r="1" spans="2:18" x14ac:dyDescent="0.25">
      <c r="P1" s="20"/>
    </row>
    <row r="5" spans="2:18" ht="18.75" x14ac:dyDescent="0.3">
      <c r="B5" s="87" t="s">
        <v>2811</v>
      </c>
      <c r="C5" s="87"/>
      <c r="D5" s="87"/>
      <c r="E5" s="87"/>
      <c r="F5" s="87"/>
      <c r="G5" s="87"/>
      <c r="H5" s="87"/>
      <c r="I5" s="87"/>
      <c r="J5" s="87"/>
      <c r="K5" s="87"/>
      <c r="L5" s="87"/>
      <c r="M5" s="87"/>
      <c r="N5" s="87"/>
      <c r="O5" s="87"/>
      <c r="P5" s="87"/>
      <c r="Q5" s="87"/>
      <c r="R5" s="87"/>
    </row>
    <row r="6" spans="2:18" ht="18.75" x14ac:dyDescent="0.3">
      <c r="B6" s="38"/>
      <c r="C6" s="38"/>
      <c r="D6" s="38"/>
      <c r="E6" s="38"/>
      <c r="F6" s="38"/>
      <c r="G6" s="38"/>
      <c r="H6" s="38"/>
      <c r="I6" s="38"/>
      <c r="J6" s="38"/>
      <c r="K6" s="38"/>
      <c r="L6" s="38"/>
      <c r="M6" s="38"/>
      <c r="N6" s="38"/>
      <c r="O6" s="38"/>
      <c r="P6" s="38"/>
      <c r="Q6" s="38"/>
      <c r="R6" s="38"/>
    </row>
    <row r="7" spans="2:18" ht="18.75" x14ac:dyDescent="0.3">
      <c r="B7" s="87" t="s">
        <v>2299</v>
      </c>
      <c r="C7" s="87"/>
      <c r="D7" s="87"/>
      <c r="E7" s="87"/>
      <c r="F7" s="87"/>
      <c r="G7" s="87"/>
      <c r="H7" s="87"/>
      <c r="I7" s="87"/>
      <c r="J7" s="87"/>
      <c r="K7" s="87"/>
      <c r="L7" s="87"/>
      <c r="M7" s="87"/>
      <c r="N7" s="87"/>
      <c r="O7" s="87"/>
      <c r="P7" s="87"/>
      <c r="Q7" s="87"/>
      <c r="R7" s="87"/>
    </row>
    <row r="8" spans="2:18" x14ac:dyDescent="0.25">
      <c r="B8" s="36"/>
      <c r="C8" s="25" t="s">
        <v>1687</v>
      </c>
      <c r="D8" s="26" t="s">
        <v>1688</v>
      </c>
      <c r="E8" s="26" t="s">
        <v>1689</v>
      </c>
      <c r="F8" s="26" t="s">
        <v>1690</v>
      </c>
      <c r="G8" s="26" t="s">
        <v>1691</v>
      </c>
      <c r="H8" s="26" t="s">
        <v>1692</v>
      </c>
      <c r="I8" s="26" t="s">
        <v>1693</v>
      </c>
      <c r="J8" s="26" t="s">
        <v>1694</v>
      </c>
      <c r="K8" s="26" t="s">
        <v>1695</v>
      </c>
      <c r="L8" s="26" t="s">
        <v>1696</v>
      </c>
      <c r="M8" s="26" t="s">
        <v>1697</v>
      </c>
      <c r="N8" s="26" t="s">
        <v>1698</v>
      </c>
      <c r="O8" s="27" t="s">
        <v>1699</v>
      </c>
      <c r="P8" s="85" t="s">
        <v>2436</v>
      </c>
      <c r="Q8" s="85"/>
      <c r="R8" s="86"/>
    </row>
    <row r="9" spans="2:18" x14ac:dyDescent="0.25">
      <c r="B9" s="37" t="s">
        <v>2812</v>
      </c>
      <c r="C9" s="28" t="s">
        <v>2421</v>
      </c>
      <c r="D9" s="29" t="s">
        <v>2422</v>
      </c>
      <c r="E9" s="29" t="s">
        <v>2685</v>
      </c>
      <c r="F9" s="29" t="s">
        <v>2424</v>
      </c>
      <c r="G9" s="29" t="s">
        <v>2425</v>
      </c>
      <c r="H9" s="29" t="s">
        <v>2426</v>
      </c>
      <c r="I9" s="29" t="s">
        <v>2427</v>
      </c>
      <c r="J9" s="29" t="s">
        <v>2428</v>
      </c>
      <c r="K9" s="29" t="s">
        <v>2429</v>
      </c>
      <c r="L9" s="29" t="s">
        <v>2430</v>
      </c>
      <c r="M9" s="29" t="s">
        <v>2431</v>
      </c>
      <c r="N9" s="29" t="s">
        <v>2432</v>
      </c>
      <c r="O9" s="18" t="s">
        <v>2433</v>
      </c>
      <c r="P9" s="24" t="s">
        <v>2437</v>
      </c>
      <c r="Q9" s="24" t="s">
        <v>2434</v>
      </c>
      <c r="R9" s="19" t="s">
        <v>2435</v>
      </c>
    </row>
    <row r="10" spans="2:18" x14ac:dyDescent="0.25">
      <c r="B10" s="33" t="s">
        <v>2686</v>
      </c>
      <c r="C10" s="30">
        <v>1.1835960591133E-2</v>
      </c>
      <c r="D10" s="22">
        <v>0.70002758620689665</v>
      </c>
      <c r="E10" s="22">
        <v>0.17224334975369449</v>
      </c>
      <c r="F10" s="22">
        <v>1.0307881773399016E-2</v>
      </c>
      <c r="G10" s="22">
        <v>4.1704433497536934E-2</v>
      </c>
      <c r="H10" s="22">
        <v>1.1877832512315273E-2</v>
      </c>
      <c r="I10" s="22">
        <v>1.7359605911330051E-3</v>
      </c>
      <c r="J10" s="22">
        <v>1.2090640394088664E-2</v>
      </c>
      <c r="K10" s="22">
        <v>2.8569458128078814E-2</v>
      </c>
      <c r="L10" s="22">
        <v>8.2162561576354636E-3</v>
      </c>
      <c r="M10" s="22">
        <v>6.2216748768472894E-4</v>
      </c>
      <c r="N10" s="22">
        <v>1.7438423645320196E-4</v>
      </c>
      <c r="O10" s="23">
        <v>5.7881773399014831E-4</v>
      </c>
      <c r="P10" s="22">
        <f>SUM(F10:O10)</f>
        <v>0.11587783251231525</v>
      </c>
      <c r="Q10" s="22">
        <f>SUM(F10:I10)</f>
        <v>6.5626108374384221E-2</v>
      </c>
      <c r="R10" s="23">
        <f>SUM(J10:O10)</f>
        <v>5.0251724137931025E-2</v>
      </c>
    </row>
    <row r="11" spans="2:18" x14ac:dyDescent="0.25">
      <c r="B11" s="34" t="s">
        <v>2687</v>
      </c>
      <c r="C11" s="31">
        <v>2.24E-2</v>
      </c>
      <c r="D11" s="7">
        <v>0.6492</v>
      </c>
      <c r="E11" s="7">
        <v>0.2278</v>
      </c>
      <c r="F11" s="7">
        <v>7.7999999999999996E-3</v>
      </c>
      <c r="G11" s="7">
        <v>4.24E-2</v>
      </c>
      <c r="H11" s="7">
        <v>9.7999999999999997E-3</v>
      </c>
      <c r="I11" s="7">
        <v>2.7000000000000001E-3</v>
      </c>
      <c r="J11" s="7">
        <v>2.6100000000000002E-2</v>
      </c>
      <c r="K11" s="7">
        <v>6.4999999999999997E-3</v>
      </c>
      <c r="L11" s="7">
        <v>3.3E-3</v>
      </c>
      <c r="M11" s="7">
        <v>8.0000000000000004E-4</v>
      </c>
      <c r="N11" s="7">
        <v>2.0000000000000001E-4</v>
      </c>
      <c r="O11" s="2">
        <v>8.9999999999999998E-4</v>
      </c>
      <c r="P11" s="7">
        <f t="shared" ref="P11:P16" si="0">SUM(F11:O11)</f>
        <v>0.10049999999999999</v>
      </c>
      <c r="Q11" s="7">
        <f t="shared" ref="Q11:Q16" si="1">SUM(F11:I11)</f>
        <v>6.2699999999999992E-2</v>
      </c>
      <c r="R11" s="2">
        <f t="shared" ref="R11:R16" si="2">SUM(J11:O11)</f>
        <v>3.78E-2</v>
      </c>
    </row>
    <row r="12" spans="2:18" x14ac:dyDescent="0.25">
      <c r="B12" s="34" t="s">
        <v>2688</v>
      </c>
      <c r="C12" s="31">
        <v>1.4614566929133861E-2</v>
      </c>
      <c r="D12" s="7">
        <v>0.68997755905511793</v>
      </c>
      <c r="E12" s="7">
        <v>0.19402519685039374</v>
      </c>
      <c r="F12" s="7">
        <v>7.7598425196850384E-3</v>
      </c>
      <c r="G12" s="7">
        <v>3.9103543307086611E-2</v>
      </c>
      <c r="H12" s="7">
        <v>8.9322834645669241E-3</v>
      </c>
      <c r="I12" s="7">
        <v>1.7409448818897643E-3</v>
      </c>
      <c r="J12" s="7">
        <v>1.2343307086614174E-2</v>
      </c>
      <c r="K12" s="7">
        <v>2.5278740157480328E-2</v>
      </c>
      <c r="L12" s="7">
        <v>5.6133858267716531E-3</v>
      </c>
      <c r="M12" s="7">
        <v>1.1811023622047233E-4</v>
      </c>
      <c r="N12" s="7">
        <v>5.9055118110236201E-5</v>
      </c>
      <c r="O12" s="2">
        <v>4.3503937007874062E-4</v>
      </c>
      <c r="P12" s="7">
        <f t="shared" si="0"/>
        <v>0.10138425196850395</v>
      </c>
      <c r="Q12" s="7">
        <f t="shared" si="1"/>
        <v>5.7536614173228341E-2</v>
      </c>
      <c r="R12" s="2">
        <f t="shared" si="2"/>
        <v>4.3847637795275604E-2</v>
      </c>
    </row>
    <row r="13" spans="2:18" x14ac:dyDescent="0.25">
      <c r="B13" s="34" t="s">
        <v>2689</v>
      </c>
      <c r="C13" s="31">
        <v>2.2511180124223585E-2</v>
      </c>
      <c r="D13" s="7">
        <v>0.67832795031055881</v>
      </c>
      <c r="E13" s="7">
        <v>0.21482701863354051</v>
      </c>
      <c r="F13" s="7">
        <v>7.0795031055900619E-3</v>
      </c>
      <c r="G13" s="7">
        <v>4.0054347826086981E-2</v>
      </c>
      <c r="H13" s="7">
        <v>9.6136645962732904E-3</v>
      </c>
      <c r="I13" s="7">
        <v>1.5282608695652167E-3</v>
      </c>
      <c r="J13" s="7">
        <v>1.0011490683229811E-2</v>
      </c>
      <c r="K13" s="7">
        <v>1.1839751552795031E-2</v>
      </c>
      <c r="L13" s="7">
        <v>3.8409937888198753E-3</v>
      </c>
      <c r="M13" s="7">
        <v>6.4285714285714247E-5</v>
      </c>
      <c r="N13" s="7">
        <v>3.6024844720496885E-5</v>
      </c>
      <c r="O13" s="2">
        <v>2.6180124223602506E-4</v>
      </c>
      <c r="P13" s="7">
        <f t="shared" si="0"/>
        <v>8.4330124223602504E-2</v>
      </c>
      <c r="Q13" s="7">
        <f t="shared" si="1"/>
        <v>5.827577639751555E-2</v>
      </c>
      <c r="R13" s="2">
        <f t="shared" si="2"/>
        <v>2.6054347826086954E-2</v>
      </c>
    </row>
    <row r="14" spans="2:18" x14ac:dyDescent="0.25">
      <c r="B14" s="34" t="s">
        <v>2690</v>
      </c>
      <c r="C14" s="31">
        <v>1.998838612368024E-2</v>
      </c>
      <c r="D14" s="7">
        <v>0.68037405731523426</v>
      </c>
      <c r="E14" s="7">
        <v>0.22928024132729999</v>
      </c>
      <c r="F14" s="7">
        <v>5.5087481146304674E-3</v>
      </c>
      <c r="G14" s="7">
        <v>3.9462594268476661E-2</v>
      </c>
      <c r="H14" s="7">
        <v>9.099547511312223E-3</v>
      </c>
      <c r="I14" s="7">
        <v>1.4708898944193033E-3</v>
      </c>
      <c r="J14" s="7">
        <v>7.6067873303167491E-3</v>
      </c>
      <c r="K14" s="7">
        <v>4.3052790346907992E-3</v>
      </c>
      <c r="L14" s="7">
        <v>2.6165912518853582E-3</v>
      </c>
      <c r="M14" s="7">
        <v>5.0678733031674184E-5</v>
      </c>
      <c r="N14" s="7">
        <v>3.9668174962292606E-5</v>
      </c>
      <c r="O14" s="2">
        <v>2.0105580693816001E-4</v>
      </c>
      <c r="P14" s="7">
        <f t="shared" si="0"/>
        <v>7.0361840120663682E-2</v>
      </c>
      <c r="Q14" s="7">
        <f t="shared" si="1"/>
        <v>5.5541779788838654E-2</v>
      </c>
      <c r="R14" s="2">
        <f t="shared" si="2"/>
        <v>1.4820060331825032E-2</v>
      </c>
    </row>
    <row r="15" spans="2:18" x14ac:dyDescent="0.25">
      <c r="B15" s="34" t="s">
        <v>2691</v>
      </c>
      <c r="C15" s="31">
        <v>1.7154166666666668E-2</v>
      </c>
      <c r="D15" s="7">
        <v>0.67837499999999995</v>
      </c>
      <c r="E15" s="7">
        <v>0.23052083333333331</v>
      </c>
      <c r="F15" s="7">
        <v>4.3916666666666661E-3</v>
      </c>
      <c r="G15" s="7">
        <v>4.7245833333333341E-2</v>
      </c>
      <c r="H15" s="7">
        <v>1.1345833333333331E-2</v>
      </c>
      <c r="I15" s="7">
        <v>1.4291666666666669E-3</v>
      </c>
      <c r="J15" s="7">
        <v>4.8416666666666677E-3</v>
      </c>
      <c r="K15" s="7">
        <v>1.7249999999999998E-3</v>
      </c>
      <c r="L15" s="7">
        <v>2.7250000000000004E-3</v>
      </c>
      <c r="M15" s="7">
        <v>1.2500000000000001E-5</v>
      </c>
      <c r="N15" s="7">
        <v>7.9166666666666662E-5</v>
      </c>
      <c r="O15" s="2">
        <v>1.7916666666666667E-4</v>
      </c>
      <c r="P15" s="7">
        <f t="shared" si="0"/>
        <v>7.3975000000000013E-2</v>
      </c>
      <c r="Q15" s="7">
        <f t="shared" si="1"/>
        <v>6.4412499999999998E-2</v>
      </c>
      <c r="R15" s="2">
        <f t="shared" si="2"/>
        <v>9.5625000000000016E-3</v>
      </c>
    </row>
    <row r="16" spans="2:18" x14ac:dyDescent="0.25">
      <c r="B16" s="35" t="s">
        <v>2692</v>
      </c>
      <c r="C16" s="32">
        <v>1.4303333333333333E-2</v>
      </c>
      <c r="D16" s="8">
        <v>0.65869166666666656</v>
      </c>
      <c r="E16" s="8">
        <v>0.24186833333333332</v>
      </c>
      <c r="F16" s="8">
        <v>5.3966666666666668E-3</v>
      </c>
      <c r="G16" s="8">
        <v>5.269500000000002E-2</v>
      </c>
      <c r="H16" s="8">
        <v>1.3696666666666668E-2</v>
      </c>
      <c r="I16" s="8">
        <v>8.466666666666669E-4</v>
      </c>
      <c r="J16" s="8">
        <v>7.3833333333333329E-3</v>
      </c>
      <c r="K16" s="8">
        <v>4.3633333333333336E-3</v>
      </c>
      <c r="L16" s="8">
        <v>7.1000000000000013E-4</v>
      </c>
      <c r="M16" s="8">
        <v>8.3333333333333337E-6</v>
      </c>
      <c r="N16" s="8">
        <v>5.0000000000000004E-6</v>
      </c>
      <c r="O16" s="9">
        <v>3.8333333333333334E-5</v>
      </c>
      <c r="P16" s="8">
        <f t="shared" si="0"/>
        <v>8.5143333333333363E-2</v>
      </c>
      <c r="Q16" s="8">
        <f t="shared" si="1"/>
        <v>7.2635000000000019E-2</v>
      </c>
      <c r="R16" s="9">
        <f t="shared" si="2"/>
        <v>1.2508333333333333E-2</v>
      </c>
    </row>
    <row r="18" spans="2:18" x14ac:dyDescent="0.25">
      <c r="B18" s="36"/>
      <c r="C18" s="25" t="s">
        <v>1687</v>
      </c>
      <c r="D18" s="26" t="s">
        <v>1688</v>
      </c>
      <c r="E18" s="26" t="s">
        <v>1689</v>
      </c>
      <c r="F18" s="26" t="s">
        <v>1690</v>
      </c>
      <c r="G18" s="26" t="s">
        <v>1691</v>
      </c>
      <c r="H18" s="26" t="s">
        <v>1692</v>
      </c>
      <c r="I18" s="26" t="s">
        <v>1693</v>
      </c>
      <c r="J18" s="26" t="s">
        <v>1694</v>
      </c>
      <c r="K18" s="26" t="s">
        <v>1695</v>
      </c>
      <c r="L18" s="26" t="s">
        <v>1696</v>
      </c>
      <c r="M18" s="26" t="s">
        <v>1697</v>
      </c>
      <c r="N18" s="26" t="s">
        <v>1698</v>
      </c>
      <c r="O18" s="27" t="s">
        <v>1699</v>
      </c>
      <c r="P18" s="85" t="s">
        <v>2436</v>
      </c>
      <c r="Q18" s="85"/>
      <c r="R18" s="86"/>
    </row>
    <row r="19" spans="2:18" x14ac:dyDescent="0.25">
      <c r="B19" s="37" t="s">
        <v>2813</v>
      </c>
      <c r="C19" s="28" t="s">
        <v>2421</v>
      </c>
      <c r="D19" s="29" t="s">
        <v>2422</v>
      </c>
      <c r="E19" s="29" t="s">
        <v>2685</v>
      </c>
      <c r="F19" s="29" t="s">
        <v>2424</v>
      </c>
      <c r="G19" s="29" t="s">
        <v>2425</v>
      </c>
      <c r="H19" s="29" t="s">
        <v>2426</v>
      </c>
      <c r="I19" s="29" t="s">
        <v>2427</v>
      </c>
      <c r="J19" s="29" t="s">
        <v>2428</v>
      </c>
      <c r="K19" s="29" t="s">
        <v>2429</v>
      </c>
      <c r="L19" s="29" t="s">
        <v>2430</v>
      </c>
      <c r="M19" s="29" t="s">
        <v>2431</v>
      </c>
      <c r="N19" s="29" t="s">
        <v>2432</v>
      </c>
      <c r="O19" s="18" t="s">
        <v>2433</v>
      </c>
      <c r="P19" s="24" t="s">
        <v>2437</v>
      </c>
      <c r="Q19" s="24" t="s">
        <v>2434</v>
      </c>
      <c r="R19" s="19" t="s">
        <v>2435</v>
      </c>
    </row>
    <row r="20" spans="2:18" x14ac:dyDescent="0.25">
      <c r="B20" s="33" t="s">
        <v>2686</v>
      </c>
      <c r="C20" s="30">
        <v>7.3310606060606048E-3</v>
      </c>
      <c r="D20" s="22">
        <v>0.72173560606060616</v>
      </c>
      <c r="E20" s="22">
        <v>0.16894469696969694</v>
      </c>
      <c r="F20" s="22">
        <v>1.0121212121212121E-2</v>
      </c>
      <c r="G20" s="22">
        <v>3.8381060606060592E-2</v>
      </c>
      <c r="H20" s="22">
        <v>1.1625757575757574E-2</v>
      </c>
      <c r="I20" s="22">
        <v>2.8492424242424243E-3</v>
      </c>
      <c r="J20" s="22">
        <v>1.0369696969696963E-2</v>
      </c>
      <c r="K20" s="22">
        <v>2.1870454545454551E-2</v>
      </c>
      <c r="L20" s="22">
        <v>4.8098484848484854E-3</v>
      </c>
      <c r="M20" s="22">
        <v>8.2272727272727326E-4</v>
      </c>
      <c r="N20" s="22">
        <v>4.4015151515151553E-4</v>
      </c>
      <c r="O20" s="23">
        <v>6.8409090909090969E-4</v>
      </c>
      <c r="P20" s="22">
        <f>SUM(F20:O20)</f>
        <v>0.10197424242424241</v>
      </c>
      <c r="Q20" s="22">
        <f>SUM(F20:I20)</f>
        <v>6.2977272727272715E-2</v>
      </c>
      <c r="R20" s="23">
        <f>SUM(J20:O20)</f>
        <v>3.8996969696969704E-2</v>
      </c>
    </row>
    <row r="21" spans="2:18" x14ac:dyDescent="0.25">
      <c r="B21" s="34" t="s">
        <v>2687</v>
      </c>
      <c r="C21" s="31">
        <v>8.7970588235294096E-3</v>
      </c>
      <c r="D21" s="7">
        <v>0.76277647058823517</v>
      </c>
      <c r="E21" s="7">
        <v>0.16729705882352941</v>
      </c>
      <c r="F21" s="7">
        <v>6.5558823529411761E-3</v>
      </c>
      <c r="G21" s="7">
        <v>2.9591176470588228E-2</v>
      </c>
      <c r="H21" s="7">
        <v>5.1911764705882346E-3</v>
      </c>
      <c r="I21" s="7">
        <v>1.2441176470588237E-3</v>
      </c>
      <c r="J21" s="7">
        <v>7.6470588235294139E-3</v>
      </c>
      <c r="K21" s="7">
        <v>8.3176470588235286E-3</v>
      </c>
      <c r="L21" s="7">
        <v>1.8176470588235297E-3</v>
      </c>
      <c r="M21" s="7">
        <v>1.8529411764705883E-4</v>
      </c>
      <c r="N21" s="7">
        <v>1.323529411764706E-4</v>
      </c>
      <c r="O21" s="2">
        <v>4.2352941176470585E-4</v>
      </c>
      <c r="P21" s="7">
        <f>SUM(F21:O21)</f>
        <v>6.1105882352941177E-2</v>
      </c>
      <c r="Q21" s="7">
        <f t="shared" ref="Q21:Q26" si="3">SUM(F21:I21)</f>
        <v>4.2582352941176467E-2</v>
      </c>
      <c r="R21" s="2">
        <f t="shared" ref="R21:R26" si="4">SUM(J21:O21)</f>
        <v>1.8523529411764703E-2</v>
      </c>
    </row>
    <row r="22" spans="2:18" x14ac:dyDescent="0.25">
      <c r="B22" s="34" t="s">
        <v>2688</v>
      </c>
      <c r="C22" s="31">
        <v>1.3820408163265312E-2</v>
      </c>
      <c r="D22" s="7">
        <v>0.73934761904761903</v>
      </c>
      <c r="E22" s="7">
        <v>0.17468231292517006</v>
      </c>
      <c r="F22" s="7">
        <v>6.68503401360544E-3</v>
      </c>
      <c r="G22" s="7">
        <v>3.6731972789115663E-2</v>
      </c>
      <c r="H22" s="7">
        <v>6.947619047619048E-3</v>
      </c>
      <c r="I22" s="7">
        <v>1.2578231292517006E-3</v>
      </c>
      <c r="J22" s="7">
        <v>7.2435374149659865E-3</v>
      </c>
      <c r="K22" s="7">
        <v>1.0260544217687077E-2</v>
      </c>
      <c r="L22" s="7">
        <v>2.4408163265306139E-3</v>
      </c>
      <c r="M22" s="7">
        <v>7.0748299319727879E-5</v>
      </c>
      <c r="N22" s="7">
        <v>6.6666666666666643E-5</v>
      </c>
      <c r="O22" s="2">
        <v>4.3265306122449002E-4</v>
      </c>
      <c r="P22" s="7">
        <f t="shared" ref="P22:P26" si="5">SUM(F22:O22)</f>
        <v>7.2137414965986427E-2</v>
      </c>
      <c r="Q22" s="7">
        <f t="shared" si="3"/>
        <v>5.1622448979591853E-2</v>
      </c>
      <c r="R22" s="2">
        <f t="shared" si="4"/>
        <v>2.0514965986394559E-2</v>
      </c>
    </row>
    <row r="23" spans="2:18" x14ac:dyDescent="0.25">
      <c r="B23" s="34" t="s">
        <v>2689</v>
      </c>
      <c r="C23" s="31">
        <v>1.4080790960451981E-2</v>
      </c>
      <c r="D23" s="7">
        <v>0.74214576271186461</v>
      </c>
      <c r="E23" s="7">
        <v>0.1856519774011299</v>
      </c>
      <c r="F23" s="7">
        <v>5.6395480225988675E-3</v>
      </c>
      <c r="G23" s="7">
        <v>3.4946892655367219E-2</v>
      </c>
      <c r="H23" s="7">
        <v>5.9740112994350267E-3</v>
      </c>
      <c r="I23" s="7">
        <v>1.1853107344632768E-3</v>
      </c>
      <c r="J23" s="7">
        <v>5.627118644067796E-3</v>
      </c>
      <c r="K23" s="7">
        <v>3.0926553672316385E-3</v>
      </c>
      <c r="L23" s="7">
        <v>1.1067796610169493E-3</v>
      </c>
      <c r="M23" s="7">
        <v>7.0056497175141234E-5</v>
      </c>
      <c r="N23" s="7">
        <v>8.0225988700564953E-5</v>
      </c>
      <c r="O23" s="2">
        <v>3.8757062146892678E-4</v>
      </c>
      <c r="P23" s="7">
        <f t="shared" si="5"/>
        <v>5.8110169491525407E-2</v>
      </c>
      <c r="Q23" s="7">
        <f t="shared" si="3"/>
        <v>4.7745762711864391E-2</v>
      </c>
      <c r="R23" s="2">
        <f t="shared" si="4"/>
        <v>1.0364406779661019E-2</v>
      </c>
    </row>
    <row r="24" spans="2:18" x14ac:dyDescent="0.25">
      <c r="B24" s="34" t="s">
        <v>2690</v>
      </c>
      <c r="C24" s="31">
        <v>1.0175496688741731E-2</v>
      </c>
      <c r="D24" s="7">
        <v>0.7452854304635762</v>
      </c>
      <c r="E24" s="7">
        <v>0.19498841059602653</v>
      </c>
      <c r="F24" s="7">
        <v>4.157947019867549E-3</v>
      </c>
      <c r="G24" s="7">
        <v>3.4284768211920523E-2</v>
      </c>
      <c r="H24" s="7">
        <v>3.8317880794701987E-3</v>
      </c>
      <c r="I24" s="7">
        <v>5.6854304635761601E-4</v>
      </c>
      <c r="J24" s="7">
        <v>4.7056291390728481E-3</v>
      </c>
      <c r="K24" s="7">
        <v>1.3814569536423837E-3</v>
      </c>
      <c r="L24" s="7">
        <v>3.4337748344370891E-4</v>
      </c>
      <c r="M24" s="7">
        <v>4.4701986754966871E-5</v>
      </c>
      <c r="N24" s="7">
        <v>6.8211920529801326E-5</v>
      </c>
      <c r="O24" s="2">
        <v>1.635761589403974E-4</v>
      </c>
      <c r="P24" s="7">
        <f t="shared" si="5"/>
        <v>4.9549999999999983E-2</v>
      </c>
      <c r="Q24" s="7">
        <f t="shared" si="3"/>
        <v>4.2843046357615884E-2</v>
      </c>
      <c r="R24" s="2">
        <f t="shared" si="4"/>
        <v>6.7069536423841067E-3</v>
      </c>
    </row>
    <row r="25" spans="2:18" x14ac:dyDescent="0.25">
      <c r="B25" s="34" t="s">
        <v>2691</v>
      </c>
      <c r="C25" s="31">
        <v>6.7199999999999994E-3</v>
      </c>
      <c r="D25" s="7">
        <v>0.76059999999999994</v>
      </c>
      <c r="E25" s="7">
        <v>0.17880000000000001</v>
      </c>
      <c r="F25" s="7">
        <v>3.6600000000000001E-3</v>
      </c>
      <c r="G25" s="7">
        <v>4.0739999999999998E-2</v>
      </c>
      <c r="H25" s="7">
        <v>4.6800000000000001E-3</v>
      </c>
      <c r="I25" s="7">
        <v>4.0000000000000002E-4</v>
      </c>
      <c r="J25" s="7">
        <v>3.3E-3</v>
      </c>
      <c r="K25" s="7">
        <v>9.2000000000000003E-4</v>
      </c>
      <c r="L25" s="7">
        <v>1.7999999999999998E-4</v>
      </c>
      <c r="M25" s="7">
        <v>0</v>
      </c>
      <c r="N25" s="7">
        <v>0</v>
      </c>
      <c r="O25" s="2">
        <v>2.0000000000000002E-5</v>
      </c>
      <c r="P25" s="7">
        <f t="shared" si="5"/>
        <v>5.389999999999999E-2</v>
      </c>
      <c r="Q25" s="7">
        <f t="shared" si="3"/>
        <v>4.9479999999999996E-2</v>
      </c>
      <c r="R25" s="2">
        <f t="shared" si="4"/>
        <v>4.4199999999999995E-3</v>
      </c>
    </row>
    <row r="26" spans="2:18" x14ac:dyDescent="0.25">
      <c r="B26" s="35" t="s">
        <v>2692</v>
      </c>
      <c r="C26" s="32">
        <v>1.1357777777777776E-2</v>
      </c>
      <c r="D26" s="8">
        <v>0.72196222222222217</v>
      </c>
      <c r="E26" s="8">
        <v>0.18667111111111112</v>
      </c>
      <c r="F26" s="8">
        <v>1.2648888888888887E-2</v>
      </c>
      <c r="G26" s="8">
        <v>5.3024444444444443E-2</v>
      </c>
      <c r="H26" s="8">
        <v>7.937777777777778E-3</v>
      </c>
      <c r="I26" s="8">
        <v>2.7111111111111113E-4</v>
      </c>
      <c r="J26" s="8">
        <v>3.5688888888888879E-3</v>
      </c>
      <c r="K26" s="8">
        <v>2.3888888888888887E-3</v>
      </c>
      <c r="L26" s="8">
        <v>1.5111111111111111E-4</v>
      </c>
      <c r="M26" s="8">
        <v>8.88888888888889E-6</v>
      </c>
      <c r="N26" s="8">
        <v>2.2222222222222225E-6</v>
      </c>
      <c r="O26" s="9">
        <v>6.6666666666666675E-6</v>
      </c>
      <c r="P26" s="8">
        <f t="shared" si="5"/>
        <v>8.0008888888888893E-2</v>
      </c>
      <c r="Q26" s="8">
        <f t="shared" si="3"/>
        <v>7.3882222222222224E-2</v>
      </c>
      <c r="R26" s="9">
        <f t="shared" si="4"/>
        <v>6.1266666666666665E-3</v>
      </c>
    </row>
    <row r="28" spans="2:18" ht="18.75" x14ac:dyDescent="0.3">
      <c r="B28" s="87" t="s">
        <v>2304</v>
      </c>
      <c r="C28" s="87"/>
      <c r="D28" s="87"/>
      <c r="E28" s="87"/>
      <c r="F28" s="87"/>
      <c r="G28" s="87"/>
      <c r="H28" s="87"/>
      <c r="I28" s="87"/>
      <c r="J28" s="87"/>
      <c r="K28" s="87"/>
      <c r="L28" s="87"/>
      <c r="M28" s="87"/>
      <c r="N28" s="87"/>
      <c r="O28" s="87"/>
      <c r="P28" s="87"/>
      <c r="Q28" s="87"/>
      <c r="R28" s="87"/>
    </row>
    <row r="29" spans="2:18" x14ac:dyDescent="0.25">
      <c r="B29" s="36"/>
      <c r="C29" s="25" t="s">
        <v>1687</v>
      </c>
      <c r="D29" s="26" t="s">
        <v>1688</v>
      </c>
      <c r="E29" s="26" t="s">
        <v>1689</v>
      </c>
      <c r="F29" s="26" t="s">
        <v>1690</v>
      </c>
      <c r="G29" s="26" t="s">
        <v>1691</v>
      </c>
      <c r="H29" s="26" t="s">
        <v>1692</v>
      </c>
      <c r="I29" s="26" t="s">
        <v>1693</v>
      </c>
      <c r="J29" s="26" t="s">
        <v>1694</v>
      </c>
      <c r="K29" s="26" t="s">
        <v>1695</v>
      </c>
      <c r="L29" s="26" t="s">
        <v>1696</v>
      </c>
      <c r="M29" s="26" t="s">
        <v>1697</v>
      </c>
      <c r="N29" s="26" t="s">
        <v>1698</v>
      </c>
      <c r="O29" s="27" t="s">
        <v>1699</v>
      </c>
      <c r="P29" s="85" t="s">
        <v>2436</v>
      </c>
      <c r="Q29" s="85"/>
      <c r="R29" s="86"/>
    </row>
    <row r="30" spans="2:18" x14ac:dyDescent="0.25">
      <c r="B30" s="37" t="s">
        <v>2812</v>
      </c>
      <c r="C30" s="28" t="s">
        <v>2421</v>
      </c>
      <c r="D30" s="29" t="s">
        <v>2422</v>
      </c>
      <c r="E30" s="29" t="s">
        <v>2685</v>
      </c>
      <c r="F30" s="29" t="s">
        <v>2424</v>
      </c>
      <c r="G30" s="29" t="s">
        <v>2425</v>
      </c>
      <c r="H30" s="29" t="s">
        <v>2426</v>
      </c>
      <c r="I30" s="29" t="s">
        <v>2427</v>
      </c>
      <c r="J30" s="29" t="s">
        <v>2428</v>
      </c>
      <c r="K30" s="29" t="s">
        <v>2429</v>
      </c>
      <c r="L30" s="29" t="s">
        <v>2430</v>
      </c>
      <c r="M30" s="29" t="s">
        <v>2431</v>
      </c>
      <c r="N30" s="29" t="s">
        <v>2432</v>
      </c>
      <c r="O30" s="18" t="s">
        <v>2433</v>
      </c>
      <c r="P30" s="24" t="s">
        <v>2437</v>
      </c>
      <c r="Q30" s="24" t="s">
        <v>2434</v>
      </c>
      <c r="R30" s="19" t="s">
        <v>2435</v>
      </c>
    </row>
    <row r="31" spans="2:18" x14ac:dyDescent="0.25">
      <c r="B31" s="33" t="s">
        <v>2686</v>
      </c>
      <c r="C31" s="30">
        <v>1.0110250949297307E-2</v>
      </c>
      <c r="D31" s="22">
        <v>0.73007707946479294</v>
      </c>
      <c r="E31" s="22">
        <v>0.17439743796650053</v>
      </c>
      <c r="F31" s="22">
        <v>7.1687174345963648E-3</v>
      </c>
      <c r="G31" s="22">
        <v>3.5903897312987126E-2</v>
      </c>
      <c r="H31" s="22">
        <v>9.6283157110509752E-3</v>
      </c>
      <c r="I31" s="22">
        <v>1.5754142402937404E-3</v>
      </c>
      <c r="J31" s="22">
        <v>7.3970220254193563E-3</v>
      </c>
      <c r="K31" s="22">
        <v>1.7979827516103258E-2</v>
      </c>
      <c r="L31" s="22">
        <v>5.2165952224451327E-3</v>
      </c>
      <c r="M31" s="22">
        <v>4.5350610460968591E-5</v>
      </c>
      <c r="N31" s="22">
        <v>1.0324763244695867E-5</v>
      </c>
      <c r="O31" s="23">
        <v>4.8976678280756008E-4</v>
      </c>
      <c r="P31" s="22">
        <f>SUM(F31:O31)</f>
        <v>8.5415231619409185E-2</v>
      </c>
      <c r="Q31" s="22">
        <f>SUM(F31:I31)</f>
        <v>5.4276344698928204E-2</v>
      </c>
      <c r="R31" s="23">
        <f>SUM(J31:O31)</f>
        <v>3.1138886920480974E-2</v>
      </c>
    </row>
    <row r="32" spans="2:18" x14ac:dyDescent="0.25">
      <c r="B32" s="34" t="s">
        <v>2687</v>
      </c>
      <c r="C32" s="31">
        <v>2.5474254742547425E-2</v>
      </c>
      <c r="D32" s="7">
        <v>0.65067750677506775</v>
      </c>
      <c r="E32" s="7">
        <v>0.23170731707317074</v>
      </c>
      <c r="F32" s="7">
        <v>7.046070460704607E-3</v>
      </c>
      <c r="G32" s="7">
        <v>4.0108401084010842E-2</v>
      </c>
      <c r="H32" s="7">
        <v>9.7560975609756097E-3</v>
      </c>
      <c r="I32" s="7">
        <v>3.5230352303523035E-3</v>
      </c>
      <c r="J32" s="7">
        <v>2.3848238482384824E-2</v>
      </c>
      <c r="K32" s="7">
        <v>2.981029810298103E-3</v>
      </c>
      <c r="L32" s="7">
        <v>1.0840108401084011E-3</v>
      </c>
      <c r="M32" s="7">
        <v>1.3550135501355014E-3</v>
      </c>
      <c r="N32" s="7">
        <v>8.1300813008130081E-4</v>
      </c>
      <c r="O32" s="2">
        <v>1.6260162601626016E-3</v>
      </c>
      <c r="P32" s="7">
        <f t="shared" ref="P32:P37" si="6">SUM(F32:O32)</f>
        <v>9.214092140921408E-2</v>
      </c>
      <c r="Q32" s="7">
        <f t="shared" ref="Q32:Q37" si="7">SUM(F32:I32)</f>
        <v>6.0433604336043362E-2</v>
      </c>
      <c r="R32" s="2">
        <f t="shared" ref="R32:R37" si="8">SUM(J32:O32)</f>
        <v>3.1707317073170732E-2</v>
      </c>
    </row>
    <row r="33" spans="2:18" x14ac:dyDescent="0.25">
      <c r="B33" s="34" t="s">
        <v>2688</v>
      </c>
      <c r="C33" s="31">
        <v>1.2976299270565707E-2</v>
      </c>
      <c r="D33" s="7">
        <v>0.70577315671116003</v>
      </c>
      <c r="E33" s="7">
        <v>0.19052716571589756</v>
      </c>
      <c r="F33" s="7">
        <v>6.6992598742881757E-3</v>
      </c>
      <c r="G33" s="7">
        <v>4.174017748125361E-2</v>
      </c>
      <c r="H33" s="7">
        <v>8.7496604951779588E-3</v>
      </c>
      <c r="I33" s="7">
        <v>1.8235040442251933E-3</v>
      </c>
      <c r="J33" s="7">
        <v>1.1221248115786392E-2</v>
      </c>
      <c r="K33" s="7">
        <v>1.6706786822504122E-2</v>
      </c>
      <c r="L33" s="7">
        <v>3.3225055328954963E-3</v>
      </c>
      <c r="M33" s="7">
        <v>4.4200535980320169E-5</v>
      </c>
      <c r="N33" s="7">
        <v>2.9090884765896809E-5</v>
      </c>
      <c r="O33" s="2">
        <v>3.8694451549972658E-4</v>
      </c>
      <c r="P33" s="7">
        <f t="shared" si="6"/>
        <v>9.0723378302376895E-2</v>
      </c>
      <c r="Q33" s="7">
        <f t="shared" si="7"/>
        <v>5.9012601894944942E-2</v>
      </c>
      <c r="R33" s="2">
        <f t="shared" si="8"/>
        <v>3.1710776407431945E-2</v>
      </c>
    </row>
    <row r="34" spans="2:18" x14ac:dyDescent="0.25">
      <c r="B34" s="34" t="s">
        <v>2689</v>
      </c>
      <c r="C34" s="31">
        <v>1.637287722428836E-2</v>
      </c>
      <c r="D34" s="7">
        <v>0.69127601573929653</v>
      </c>
      <c r="E34" s="7">
        <v>0.21854449563119305</v>
      </c>
      <c r="F34" s="7">
        <v>6.1094191821988476E-3</v>
      </c>
      <c r="G34" s="7">
        <v>3.887262392461531E-2</v>
      </c>
      <c r="H34" s="7">
        <v>8.6319713246709659E-3</v>
      </c>
      <c r="I34" s="7">
        <v>1.2866611963775632E-3</v>
      </c>
      <c r="J34" s="7">
        <v>7.7007983776273721E-3</v>
      </c>
      <c r="K34" s="7">
        <v>8.5242069252255623E-3</v>
      </c>
      <c r="L34" s="7">
        <v>2.4136136634560494E-3</v>
      </c>
      <c r="M34" s="7">
        <v>5.3980392088694101E-5</v>
      </c>
      <c r="N34" s="7">
        <v>3.0120378427582171E-5</v>
      </c>
      <c r="O34" s="2">
        <v>1.8321604053396658E-4</v>
      </c>
      <c r="P34" s="7">
        <f t="shared" si="6"/>
        <v>7.3806611405221892E-2</v>
      </c>
      <c r="Q34" s="7">
        <f t="shared" si="7"/>
        <v>5.4900675627862681E-2</v>
      </c>
      <c r="R34" s="2">
        <f t="shared" si="8"/>
        <v>1.8905935777359224E-2</v>
      </c>
    </row>
    <row r="35" spans="2:18" x14ac:dyDescent="0.25">
      <c r="B35" s="34" t="s">
        <v>2690</v>
      </c>
      <c r="C35" s="31">
        <v>1.707116896133111E-2</v>
      </c>
      <c r="D35" s="7">
        <v>0.68713530951409685</v>
      </c>
      <c r="E35" s="7">
        <v>0.22808778435505131</v>
      </c>
      <c r="F35" s="7">
        <v>6.3453986336513765E-3</v>
      </c>
      <c r="G35" s="7">
        <v>3.8698744246280378E-2</v>
      </c>
      <c r="H35" s="7">
        <v>8.1171217585015287E-3</v>
      </c>
      <c r="I35" s="7">
        <v>1.2379138309739927E-3</v>
      </c>
      <c r="J35" s="7">
        <v>7.5718471739648829E-3</v>
      </c>
      <c r="K35" s="7">
        <v>3.4659361877064686E-3</v>
      </c>
      <c r="L35" s="7">
        <v>1.9815750064406095E-3</v>
      </c>
      <c r="M35" s="7">
        <v>4.8469399928611345E-5</v>
      </c>
      <c r="N35" s="7">
        <v>5.2560161719050957E-5</v>
      </c>
      <c r="O35" s="2">
        <v>1.8617077035359671E-4</v>
      </c>
      <c r="P35" s="7">
        <f t="shared" si="6"/>
        <v>6.7705737169520497E-2</v>
      </c>
      <c r="Q35" s="7">
        <f t="shared" si="7"/>
        <v>5.4399178469407276E-2</v>
      </c>
      <c r="R35" s="2">
        <f t="shared" si="8"/>
        <v>1.330655870011322E-2</v>
      </c>
    </row>
    <row r="36" spans="2:18" x14ac:dyDescent="0.25">
      <c r="B36" s="34" t="s">
        <v>2691</v>
      </c>
      <c r="C36" s="31">
        <v>1.5768327493190227E-2</v>
      </c>
      <c r="D36" s="7">
        <v>0.68356346723767336</v>
      </c>
      <c r="E36" s="7">
        <v>0.22140472595677249</v>
      </c>
      <c r="F36" s="7">
        <v>6.0327961556864654E-3</v>
      </c>
      <c r="G36" s="7">
        <v>5.2765799380656987E-2</v>
      </c>
      <c r="H36" s="7">
        <v>1.1654504210716165E-2</v>
      </c>
      <c r="I36" s="7">
        <v>1.7945006936081072E-3</v>
      </c>
      <c r="J36" s="7">
        <v>5.0094379238535955E-3</v>
      </c>
      <c r="K36" s="7">
        <v>7.4279497788557575E-4</v>
      </c>
      <c r="L36" s="7">
        <v>1.2636459699570319E-3</v>
      </c>
      <c r="M36" s="7">
        <v>0</v>
      </c>
      <c r="N36" s="7">
        <v>0</v>
      </c>
      <c r="O36" s="2">
        <v>0</v>
      </c>
      <c r="P36" s="7">
        <f t="shared" si="6"/>
        <v>7.926347931236391E-2</v>
      </c>
      <c r="Q36" s="7">
        <f t="shared" si="7"/>
        <v>7.224760044066772E-2</v>
      </c>
      <c r="R36" s="2">
        <f t="shared" si="8"/>
        <v>7.0158788716962036E-3</v>
      </c>
    </row>
    <row r="37" spans="2:18" x14ac:dyDescent="0.25">
      <c r="B37" s="35" t="s">
        <v>2692</v>
      </c>
      <c r="C37" s="32">
        <v>1.4080299359486346E-2</v>
      </c>
      <c r="D37" s="8">
        <v>0.66627605765300069</v>
      </c>
      <c r="E37" s="8">
        <v>0.23847263010251638</v>
      </c>
      <c r="F37" s="8">
        <v>6.0751616394957844E-3</v>
      </c>
      <c r="G37" s="8">
        <v>5.2683758151757673E-2</v>
      </c>
      <c r="H37" s="8">
        <v>1.0889081999860661E-2</v>
      </c>
      <c r="I37" s="8">
        <v>1.1213875563725836E-3</v>
      </c>
      <c r="J37" s="8">
        <v>4.9032118515993962E-3</v>
      </c>
      <c r="K37" s="8">
        <v>4.7451457852187261E-3</v>
      </c>
      <c r="L37" s="8">
        <v>6.9947064543360879E-4</v>
      </c>
      <c r="M37" s="8">
        <v>1.3448813814621551E-5</v>
      </c>
      <c r="N37" s="8">
        <v>1.3448813814621551E-5</v>
      </c>
      <c r="O37" s="9">
        <v>2.6897627629243103E-5</v>
      </c>
      <c r="P37" s="8">
        <f t="shared" si="6"/>
        <v>8.1171012884996924E-2</v>
      </c>
      <c r="Q37" s="8">
        <f t="shared" si="7"/>
        <v>7.0769389347486708E-2</v>
      </c>
      <c r="R37" s="9">
        <f t="shared" si="8"/>
        <v>1.0401623537510216E-2</v>
      </c>
    </row>
    <row r="39" spans="2:18" x14ac:dyDescent="0.25">
      <c r="B39" s="36"/>
      <c r="C39" s="25" t="s">
        <v>1687</v>
      </c>
      <c r="D39" s="26" t="s">
        <v>1688</v>
      </c>
      <c r="E39" s="26" t="s">
        <v>1689</v>
      </c>
      <c r="F39" s="26" t="s">
        <v>1690</v>
      </c>
      <c r="G39" s="26" t="s">
        <v>1691</v>
      </c>
      <c r="H39" s="26" t="s">
        <v>1692</v>
      </c>
      <c r="I39" s="26" t="s">
        <v>1693</v>
      </c>
      <c r="J39" s="26" t="s">
        <v>1694</v>
      </c>
      <c r="K39" s="26" t="s">
        <v>1695</v>
      </c>
      <c r="L39" s="26" t="s">
        <v>1696</v>
      </c>
      <c r="M39" s="26" t="s">
        <v>1697</v>
      </c>
      <c r="N39" s="26" t="s">
        <v>1698</v>
      </c>
      <c r="O39" s="27" t="s">
        <v>1699</v>
      </c>
      <c r="P39" s="85" t="s">
        <v>2436</v>
      </c>
      <c r="Q39" s="85"/>
      <c r="R39" s="86"/>
    </row>
    <row r="40" spans="2:18" x14ac:dyDescent="0.25">
      <c r="B40" s="37" t="s">
        <v>2813</v>
      </c>
      <c r="C40" s="28" t="s">
        <v>2421</v>
      </c>
      <c r="D40" s="29" t="s">
        <v>2422</v>
      </c>
      <c r="E40" s="29" t="s">
        <v>2685</v>
      </c>
      <c r="F40" s="29" t="s">
        <v>2424</v>
      </c>
      <c r="G40" s="29" t="s">
        <v>2425</v>
      </c>
      <c r="H40" s="29" t="s">
        <v>2426</v>
      </c>
      <c r="I40" s="29" t="s">
        <v>2427</v>
      </c>
      <c r="J40" s="29" t="s">
        <v>2428</v>
      </c>
      <c r="K40" s="29" t="s">
        <v>2429</v>
      </c>
      <c r="L40" s="29" t="s">
        <v>2430</v>
      </c>
      <c r="M40" s="29" t="s">
        <v>2431</v>
      </c>
      <c r="N40" s="29" t="s">
        <v>2432</v>
      </c>
      <c r="O40" s="18" t="s">
        <v>2433</v>
      </c>
      <c r="P40" s="24" t="s">
        <v>2437</v>
      </c>
      <c r="Q40" s="24" t="s">
        <v>2434</v>
      </c>
      <c r="R40" s="19" t="s">
        <v>2435</v>
      </c>
    </row>
    <row r="41" spans="2:18" x14ac:dyDescent="0.25">
      <c r="B41" s="33" t="s">
        <v>2686</v>
      </c>
      <c r="C41" s="30">
        <v>6.7389134591352082E-3</v>
      </c>
      <c r="D41" s="22">
        <v>0.76348418101830595</v>
      </c>
      <c r="E41" s="22">
        <v>0.15733346451369717</v>
      </c>
      <c r="F41" s="22">
        <v>7.6384987830589984E-3</v>
      </c>
      <c r="G41" s="22">
        <v>3.0251625029737002E-2</v>
      </c>
      <c r="H41" s="22">
        <v>1.0288401772061515E-2</v>
      </c>
      <c r="I41" s="22">
        <v>1.4885865875971945E-3</v>
      </c>
      <c r="J41" s="22">
        <v>6.3447993122466425E-3</v>
      </c>
      <c r="K41" s="22">
        <v>1.2021275890250706E-2</v>
      </c>
      <c r="L41" s="22">
        <v>2.7607417633310925E-3</v>
      </c>
      <c r="M41" s="22">
        <v>3.6244010401013656E-4</v>
      </c>
      <c r="N41" s="22">
        <v>9.8796173717202664E-4</v>
      </c>
      <c r="O41" s="23">
        <v>2.9911002939647506E-4</v>
      </c>
      <c r="P41" s="22">
        <f>SUM(F41:O41)</f>
        <v>7.2443441008861797E-2</v>
      </c>
      <c r="Q41" s="22">
        <f>SUM(F41:I41)</f>
        <v>4.966711217245471E-2</v>
      </c>
      <c r="R41" s="23">
        <f>SUM(J41:O41)</f>
        <v>2.2776328836407081E-2</v>
      </c>
    </row>
    <row r="42" spans="2:18" x14ac:dyDescent="0.25">
      <c r="B42" s="34" t="s">
        <v>2687</v>
      </c>
      <c r="C42" s="31">
        <v>9.6911520023206226E-3</v>
      </c>
      <c r="D42" s="7">
        <v>0.78484914471286904</v>
      </c>
      <c r="E42" s="7">
        <v>0.1589367201674968</v>
      </c>
      <c r="F42" s="7">
        <v>3.7256788797611633E-3</v>
      </c>
      <c r="G42" s="7">
        <v>2.5720369268597266E-2</v>
      </c>
      <c r="H42" s="7">
        <v>3.1988821475786634E-3</v>
      </c>
      <c r="I42" s="7">
        <v>7.591612875507361E-4</v>
      </c>
      <c r="J42" s="7">
        <v>6.6282309506414377E-3</v>
      </c>
      <c r="K42" s="7">
        <v>4.6798382973046188E-3</v>
      </c>
      <c r="L42" s="7">
        <v>1.1503651936019357E-3</v>
      </c>
      <c r="M42" s="7">
        <v>1.0423816128661125E-4</v>
      </c>
      <c r="N42" s="7">
        <v>1.5342946572054095E-4</v>
      </c>
      <c r="O42" s="2">
        <v>4.0278946527052097E-4</v>
      </c>
      <c r="P42" s="7">
        <f t="shared" ref="P42:P47" si="9">SUM(F42:O42)</f>
        <v>4.6522983117313489E-2</v>
      </c>
      <c r="Q42" s="7">
        <f t="shared" ref="Q42:Q47" si="10">SUM(F42:I42)</f>
        <v>3.3404091583487824E-2</v>
      </c>
      <c r="R42" s="2">
        <f t="shared" ref="R42:R47" si="11">SUM(J42:O42)</f>
        <v>1.3118891533825665E-2</v>
      </c>
    </row>
    <row r="43" spans="2:18" x14ac:dyDescent="0.25">
      <c r="B43" s="34" t="s">
        <v>2688</v>
      </c>
      <c r="C43" s="31">
        <v>1.3442537034867546E-2</v>
      </c>
      <c r="D43" s="7">
        <v>0.76098832020170437</v>
      </c>
      <c r="E43" s="7">
        <v>0.16463341510976923</v>
      </c>
      <c r="F43" s="7">
        <v>4.8096415486587642E-3</v>
      </c>
      <c r="G43" s="7">
        <v>3.4130788590321259E-2</v>
      </c>
      <c r="H43" s="7">
        <v>5.716694985256337E-3</v>
      </c>
      <c r="I43" s="7">
        <v>1.1672087754682531E-3</v>
      </c>
      <c r="J43" s="7">
        <v>6.7443292579287915E-3</v>
      </c>
      <c r="K43" s="7">
        <v>6.0844487675403187E-3</v>
      </c>
      <c r="L43" s="7">
        <v>1.3721895387363938E-3</v>
      </c>
      <c r="M43" s="7">
        <v>9.7837635445153723E-5</v>
      </c>
      <c r="N43" s="7">
        <v>1.5516526488894202E-4</v>
      </c>
      <c r="O43" s="2">
        <v>6.5742328941432125E-4</v>
      </c>
      <c r="P43" s="7">
        <f t="shared" si="9"/>
        <v>6.0935727653658532E-2</v>
      </c>
      <c r="Q43" s="7">
        <f t="shared" si="10"/>
        <v>4.5824333899704611E-2</v>
      </c>
      <c r="R43" s="2">
        <f t="shared" si="11"/>
        <v>1.5111393753953919E-2</v>
      </c>
    </row>
    <row r="44" spans="2:18" x14ac:dyDescent="0.25">
      <c r="B44" s="34" t="s">
        <v>2689</v>
      </c>
      <c r="C44" s="31">
        <v>1.372483108123561E-2</v>
      </c>
      <c r="D44" s="7">
        <v>0.76098358657135445</v>
      </c>
      <c r="E44" s="7">
        <v>0.17450335193688479</v>
      </c>
      <c r="F44" s="7">
        <v>5.0805808985436912E-3</v>
      </c>
      <c r="G44" s="7">
        <v>3.1358635351912648E-2</v>
      </c>
      <c r="H44" s="7">
        <v>4.8268797452547321E-3</v>
      </c>
      <c r="I44" s="7">
        <v>7.6352188744562986E-4</v>
      </c>
      <c r="J44" s="7">
        <v>5.0733069144468608E-3</v>
      </c>
      <c r="K44" s="7">
        <v>2.1220342829889466E-3</v>
      </c>
      <c r="L44" s="7">
        <v>7.1561680991070748E-4</v>
      </c>
      <c r="M44" s="7">
        <v>5.7055982462662557E-5</v>
      </c>
      <c r="N44" s="7">
        <v>1.490938227851316E-4</v>
      </c>
      <c r="O44" s="2">
        <v>6.4150471477425648E-4</v>
      </c>
      <c r="P44" s="7">
        <f t="shared" si="9"/>
        <v>5.0788230410525263E-2</v>
      </c>
      <c r="Q44" s="7">
        <f t="shared" si="10"/>
        <v>4.2029617883156699E-2</v>
      </c>
      <c r="R44" s="2">
        <f t="shared" si="11"/>
        <v>8.7586125273685644E-3</v>
      </c>
    </row>
    <row r="45" spans="2:18" x14ac:dyDescent="0.25">
      <c r="B45" s="34" t="s">
        <v>2690</v>
      </c>
      <c r="C45" s="31">
        <v>1.0716391478285271E-2</v>
      </c>
      <c r="D45" s="7">
        <v>0.75423808945844795</v>
      </c>
      <c r="E45" s="7">
        <v>0.18729545964788186</v>
      </c>
      <c r="F45" s="7">
        <v>5.0464798900886872E-3</v>
      </c>
      <c r="G45" s="7">
        <v>3.2085177859756696E-2</v>
      </c>
      <c r="H45" s="7">
        <v>3.019760288123779E-3</v>
      </c>
      <c r="I45" s="7">
        <v>5.3702720931583727E-4</v>
      </c>
      <c r="J45" s="7">
        <v>5.2362949653444856E-3</v>
      </c>
      <c r="K45" s="7">
        <v>9.5543008625663048E-4</v>
      </c>
      <c r="L45" s="7">
        <v>3.5844767855218251E-4</v>
      </c>
      <c r="M45" s="7">
        <v>6.4672137026910794E-5</v>
      </c>
      <c r="N45" s="7">
        <v>1.2331104280126167E-4</v>
      </c>
      <c r="O45" s="2">
        <v>3.2345825811845764E-4</v>
      </c>
      <c r="P45" s="7">
        <f t="shared" si="9"/>
        <v>4.7750059415384939E-2</v>
      </c>
      <c r="Q45" s="7">
        <f t="shared" si="10"/>
        <v>4.0688445247285002E-2</v>
      </c>
      <c r="R45" s="2">
        <f t="shared" si="11"/>
        <v>7.0616141680999289E-3</v>
      </c>
    </row>
    <row r="46" spans="2:18" x14ac:dyDescent="0.25">
      <c r="B46" s="34" t="s">
        <v>2691</v>
      </c>
      <c r="C46" s="31">
        <v>6.7000655520717432E-3</v>
      </c>
      <c r="D46" s="7">
        <v>0.76535405463344197</v>
      </c>
      <c r="E46" s="7">
        <v>0.17600740167364975</v>
      </c>
      <c r="F46" s="7">
        <v>3.2345536396361932E-3</v>
      </c>
      <c r="G46" s="7">
        <v>3.9812852275540843E-2</v>
      </c>
      <c r="H46" s="7">
        <v>4.5881901225207824E-3</v>
      </c>
      <c r="I46" s="7">
        <v>2.0661157024793388E-4</v>
      </c>
      <c r="J46" s="7">
        <v>3.6830473923949009E-3</v>
      </c>
      <c r="K46" s="7">
        <v>4.1322314049586776E-4</v>
      </c>
      <c r="L46" s="7">
        <v>0</v>
      </c>
      <c r="M46" s="7">
        <v>0</v>
      </c>
      <c r="N46" s="7">
        <v>0</v>
      </c>
      <c r="O46" s="2">
        <v>0</v>
      </c>
      <c r="P46" s="7">
        <f t="shared" si="9"/>
        <v>5.1938478140836526E-2</v>
      </c>
      <c r="Q46" s="7">
        <f t="shared" si="10"/>
        <v>4.7842207607945754E-2</v>
      </c>
      <c r="R46" s="2">
        <f t="shared" si="11"/>
        <v>4.0962705328907688E-3</v>
      </c>
    </row>
    <row r="47" spans="2:18" x14ac:dyDescent="0.25">
      <c r="B47" s="35" t="s">
        <v>2692</v>
      </c>
      <c r="C47" s="32">
        <v>1.2361274224422968E-2</v>
      </c>
      <c r="D47" s="8">
        <v>0.74616349205437582</v>
      </c>
      <c r="E47" s="8">
        <v>0.17501592341616071</v>
      </c>
      <c r="F47" s="8">
        <v>1.0171939137086892E-2</v>
      </c>
      <c r="G47" s="8">
        <v>4.6847570775891294E-2</v>
      </c>
      <c r="H47" s="8">
        <v>4.8524848520671883E-3</v>
      </c>
      <c r="I47" s="8">
        <v>2.1372833949590418E-4</v>
      </c>
      <c r="J47" s="8">
        <v>3.2670802344861496E-3</v>
      </c>
      <c r="K47" s="8">
        <v>1.0627915945650363E-3</v>
      </c>
      <c r="L47" s="8">
        <v>3.5383079651054981E-5</v>
      </c>
      <c r="M47" s="8">
        <v>0</v>
      </c>
      <c r="N47" s="8">
        <v>8.3322917968587272E-6</v>
      </c>
      <c r="O47" s="9">
        <v>0</v>
      </c>
      <c r="P47" s="8">
        <f t="shared" si="9"/>
        <v>6.6459310305040376E-2</v>
      </c>
      <c r="Q47" s="8">
        <f t="shared" si="10"/>
        <v>6.2085723104541281E-2</v>
      </c>
      <c r="R47" s="9">
        <f t="shared" si="11"/>
        <v>4.3735872004990999E-3</v>
      </c>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sheetData>
  <mergeCells count="7">
    <mergeCell ref="P39:R39"/>
    <mergeCell ref="P8:R8"/>
    <mergeCell ref="B5:R5"/>
    <mergeCell ref="B7:R7"/>
    <mergeCell ref="B28:R28"/>
    <mergeCell ref="P29:R29"/>
    <mergeCell ref="P18:R18"/>
  </mergeCells>
  <pageMargins left="0.7" right="0.7" top="0.51" bottom="0.7" header="0.3" footer="0.2"/>
  <pageSetup scale="83" fitToHeight="0" orientation="landscape" r:id="rId1"/>
  <ignoredErrors>
    <ignoredError sqref="P10:R19 P31:R47 P22:R26 Q20:R20 Q21:R2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R3521"/>
  <sheetViews>
    <sheetView topLeftCell="B1" workbookViewId="0">
      <selection activeCell="G16" sqref="G16"/>
    </sheetView>
  </sheetViews>
  <sheetFormatPr defaultRowHeight="15" x14ac:dyDescent="0.25"/>
  <cols>
    <col min="1" max="1" width="5" customWidth="1"/>
    <col min="2" max="2" width="8.42578125" bestFit="1" customWidth="1"/>
    <col min="3" max="3" width="18.7109375" bestFit="1" customWidth="1"/>
    <col min="4" max="4" width="9.7109375" bestFit="1" customWidth="1"/>
    <col min="5" max="5" width="12.5703125" style="1" bestFit="1" customWidth="1"/>
    <col min="6" max="6" width="5.5703125" style="1" bestFit="1" customWidth="1"/>
    <col min="7" max="7" width="2.85546875" style="1" bestFit="1" customWidth="1"/>
    <col min="8" max="8" width="4" style="1" bestFit="1" customWidth="1"/>
    <col min="9" max="9" width="5" style="1" bestFit="1" customWidth="1"/>
    <col min="10" max="10" width="7.28515625" style="1" hidden="1" customWidth="1"/>
    <col min="11" max="11" width="6" bestFit="1" customWidth="1"/>
    <col min="12" max="17" width="7.140625" customWidth="1"/>
    <col min="18" max="18" width="6.42578125" customWidth="1"/>
    <col min="19" max="19" width="6.5703125" customWidth="1"/>
    <col min="20" max="21" width="7.140625" customWidth="1"/>
    <col min="22" max="22" width="7.42578125" customWidth="1"/>
    <col min="23" max="23" width="7.140625" customWidth="1"/>
    <col min="24" max="24" width="7.42578125" customWidth="1"/>
    <col min="25" max="27" width="7.140625" customWidth="1"/>
    <col min="28" max="28" width="8.42578125" bestFit="1" customWidth="1"/>
    <col min="29" max="34" width="7.140625" bestFit="1" customWidth="1"/>
    <col min="35" max="35" width="6.140625" bestFit="1" customWidth="1"/>
    <col min="36" max="38" width="7.140625" bestFit="1" customWidth="1"/>
    <col min="39" max="39" width="7" bestFit="1" customWidth="1"/>
    <col min="40" max="40" width="7.140625" bestFit="1" customWidth="1"/>
    <col min="41" max="41" width="7" bestFit="1" customWidth="1"/>
    <col min="42" max="44" width="7.140625" bestFit="1" customWidth="1"/>
  </cols>
  <sheetData>
    <row r="1" spans="2:44" x14ac:dyDescent="0.25">
      <c r="L1" s="20"/>
    </row>
    <row r="3" spans="2:44" ht="15.75" x14ac:dyDescent="0.25">
      <c r="K3" s="40"/>
    </row>
    <row r="4" spans="2:44" x14ac:dyDescent="0.25">
      <c r="J4" s="39">
        <f>MIN(J9:J1872)</f>
        <v>0</v>
      </c>
    </row>
    <row r="5" spans="2:44" ht="18.75" x14ac:dyDescent="0.3">
      <c r="B5" s="96" t="s">
        <v>2828</v>
      </c>
    </row>
    <row r="6" spans="2:44" x14ac:dyDescent="0.25">
      <c r="B6" s="3"/>
      <c r="C6" s="4"/>
      <c r="D6" s="4"/>
      <c r="E6" s="4"/>
      <c r="F6" s="10"/>
      <c r="G6" s="10"/>
      <c r="H6" s="10"/>
      <c r="I6" s="10"/>
      <c r="J6" s="10"/>
      <c r="K6" s="15"/>
      <c r="L6" s="77" t="s">
        <v>2693</v>
      </c>
      <c r="M6" s="78"/>
      <c r="N6" s="78"/>
      <c r="O6" s="78"/>
      <c r="P6" s="78"/>
      <c r="Q6" s="78"/>
      <c r="R6" s="78"/>
      <c r="S6" s="78"/>
      <c r="T6" s="78"/>
      <c r="U6" s="78"/>
      <c r="V6" s="78"/>
      <c r="W6" s="78"/>
      <c r="X6" s="78"/>
      <c r="Y6" s="78"/>
      <c r="Z6" s="78"/>
      <c r="AA6" s="79"/>
      <c r="AB6" s="80" t="s">
        <v>2694</v>
      </c>
      <c r="AC6" s="81"/>
      <c r="AD6" s="81"/>
      <c r="AE6" s="81"/>
      <c r="AF6" s="81"/>
      <c r="AG6" s="81"/>
      <c r="AH6" s="81"/>
      <c r="AI6" s="81"/>
      <c r="AJ6" s="81"/>
      <c r="AK6" s="81"/>
      <c r="AL6" s="81"/>
      <c r="AM6" s="81"/>
      <c r="AN6" s="81"/>
      <c r="AO6" s="81"/>
      <c r="AP6" s="81"/>
      <c r="AQ6" s="81"/>
      <c r="AR6" s="82"/>
    </row>
    <row r="7" spans="2:44" x14ac:dyDescent="0.25">
      <c r="B7" s="5"/>
      <c r="C7" s="6"/>
      <c r="D7" s="6"/>
      <c r="E7" s="6"/>
      <c r="F7" s="11"/>
      <c r="G7" s="11"/>
      <c r="H7" s="11"/>
      <c r="I7" s="11"/>
      <c r="J7" s="11"/>
      <c r="K7" s="16"/>
      <c r="L7" s="71" t="s">
        <v>1687</v>
      </c>
      <c r="M7" s="71" t="s">
        <v>1688</v>
      </c>
      <c r="N7" s="71" t="s">
        <v>1689</v>
      </c>
      <c r="O7" s="71" t="s">
        <v>1690</v>
      </c>
      <c r="P7" s="71" t="s">
        <v>1691</v>
      </c>
      <c r="Q7" s="71" t="s">
        <v>1692</v>
      </c>
      <c r="R7" s="71" t="s">
        <v>1693</v>
      </c>
      <c r="S7" s="71" t="s">
        <v>1694</v>
      </c>
      <c r="T7" s="71" t="s">
        <v>1695</v>
      </c>
      <c r="U7" s="71" t="s">
        <v>1696</v>
      </c>
      <c r="V7" s="71" t="s">
        <v>1697</v>
      </c>
      <c r="W7" s="71" t="s">
        <v>1698</v>
      </c>
      <c r="X7" s="76" t="s">
        <v>1699</v>
      </c>
      <c r="Y7" s="83" t="s">
        <v>2436</v>
      </c>
      <c r="Z7" s="83"/>
      <c r="AA7" s="84"/>
      <c r="AB7" s="74" t="s">
        <v>2695</v>
      </c>
      <c r="AC7" s="74" t="s">
        <v>2270</v>
      </c>
      <c r="AD7" s="74" t="s">
        <v>2271</v>
      </c>
      <c r="AE7" s="74" t="s">
        <v>2272</v>
      </c>
      <c r="AF7" s="74" t="s">
        <v>2273</v>
      </c>
      <c r="AG7" s="74" t="s">
        <v>2274</v>
      </c>
      <c r="AH7" s="74" t="s">
        <v>2275</v>
      </c>
      <c r="AI7" s="74" t="s">
        <v>2276</v>
      </c>
      <c r="AJ7" s="74" t="s">
        <v>2277</v>
      </c>
      <c r="AK7" s="74" t="s">
        <v>2278</v>
      </c>
      <c r="AL7" s="74" t="s">
        <v>2279</v>
      </c>
      <c r="AM7" s="74" t="s">
        <v>2280</v>
      </c>
      <c r="AN7" s="74" t="s">
        <v>2281</v>
      </c>
      <c r="AO7" s="75" t="s">
        <v>2282</v>
      </c>
      <c r="AP7" s="74" t="s">
        <v>2436</v>
      </c>
      <c r="AQ7" s="74"/>
      <c r="AR7" s="75"/>
    </row>
    <row r="8" spans="2:44" x14ac:dyDescent="0.25">
      <c r="B8" s="12" t="s">
        <v>2438</v>
      </c>
      <c r="C8" s="13" t="s">
        <v>2245</v>
      </c>
      <c r="D8" s="13" t="s">
        <v>2246</v>
      </c>
      <c r="E8" s="13" t="s">
        <v>2248</v>
      </c>
      <c r="F8" s="14" t="s">
        <v>2696</v>
      </c>
      <c r="G8" s="69" t="s">
        <v>2247</v>
      </c>
      <c r="H8" s="69" t="s">
        <v>2810</v>
      </c>
      <c r="I8" s="14" t="s">
        <v>1686</v>
      </c>
      <c r="J8" s="14" t="s">
        <v>2814</v>
      </c>
      <c r="K8" s="17" t="s">
        <v>2697</v>
      </c>
      <c r="L8" s="41" t="s">
        <v>2421</v>
      </c>
      <c r="M8" s="41" t="s">
        <v>2422</v>
      </c>
      <c r="N8" s="41" t="s">
        <v>2685</v>
      </c>
      <c r="O8" s="41" t="s">
        <v>2424</v>
      </c>
      <c r="P8" s="41" t="s">
        <v>2425</v>
      </c>
      <c r="Q8" s="41" t="s">
        <v>2426</v>
      </c>
      <c r="R8" s="41" t="s">
        <v>2427</v>
      </c>
      <c r="S8" s="41" t="s">
        <v>2428</v>
      </c>
      <c r="T8" s="41" t="s">
        <v>2429</v>
      </c>
      <c r="U8" s="41" t="s">
        <v>2430</v>
      </c>
      <c r="V8" s="41" t="s">
        <v>2431</v>
      </c>
      <c r="W8" s="41" t="s">
        <v>2432</v>
      </c>
      <c r="X8" s="42" t="s">
        <v>2433</v>
      </c>
      <c r="Y8" s="41" t="s">
        <v>2437</v>
      </c>
      <c r="Z8" s="41" t="s">
        <v>2434</v>
      </c>
      <c r="AA8" s="42" t="s">
        <v>2435</v>
      </c>
      <c r="AB8" s="72" t="s">
        <v>2829</v>
      </c>
      <c r="AC8" s="72" t="s">
        <v>2421</v>
      </c>
      <c r="AD8" s="72" t="s">
        <v>2422</v>
      </c>
      <c r="AE8" s="72" t="s">
        <v>2423</v>
      </c>
      <c r="AF8" s="72" t="s">
        <v>2424</v>
      </c>
      <c r="AG8" s="72" t="s">
        <v>2425</v>
      </c>
      <c r="AH8" s="72" t="s">
        <v>2426</v>
      </c>
      <c r="AI8" s="72" t="s">
        <v>2427</v>
      </c>
      <c r="AJ8" s="72" t="s">
        <v>2428</v>
      </c>
      <c r="AK8" s="72" t="s">
        <v>2429</v>
      </c>
      <c r="AL8" s="72" t="s">
        <v>2430</v>
      </c>
      <c r="AM8" s="72" t="s">
        <v>2431</v>
      </c>
      <c r="AN8" s="72" t="s">
        <v>2432</v>
      </c>
      <c r="AO8" s="73" t="s">
        <v>2433</v>
      </c>
      <c r="AP8" s="72" t="s">
        <v>2283</v>
      </c>
      <c r="AQ8" s="72" t="s">
        <v>2284</v>
      </c>
      <c r="AR8" s="73" t="s">
        <v>2285</v>
      </c>
    </row>
    <row r="9" spans="2:44" x14ac:dyDescent="0.25">
      <c r="B9" s="60" t="s">
        <v>440</v>
      </c>
      <c r="C9" s="43" t="s">
        <v>2305</v>
      </c>
      <c r="D9" s="43" t="s">
        <v>2217</v>
      </c>
      <c r="E9" s="43" t="s">
        <v>1721</v>
      </c>
      <c r="F9" s="44">
        <v>0.26</v>
      </c>
      <c r="G9" s="45" t="s">
        <v>1712</v>
      </c>
      <c r="H9" s="45" t="s">
        <v>2702</v>
      </c>
      <c r="I9" s="45">
        <v>2011</v>
      </c>
      <c r="J9" s="46">
        <v>0</v>
      </c>
      <c r="K9" s="61">
        <v>1500</v>
      </c>
      <c r="L9" s="47">
        <v>1.9900000000000001E-2</v>
      </c>
      <c r="M9" s="47">
        <v>0.68140000000000001</v>
      </c>
      <c r="N9" s="47">
        <v>0.2334</v>
      </c>
      <c r="O9" s="47">
        <v>7.0000000000000001E-3</v>
      </c>
      <c r="P9" s="47">
        <v>3.7699999999999997E-2</v>
      </c>
      <c r="Q9" s="47">
        <v>9.7000000000000003E-3</v>
      </c>
      <c r="R9" s="47">
        <v>0</v>
      </c>
      <c r="S9" s="47">
        <v>7.0000000000000001E-3</v>
      </c>
      <c r="T9" s="47">
        <v>3.7000000000000002E-3</v>
      </c>
      <c r="U9" s="47">
        <v>0</v>
      </c>
      <c r="V9" s="47">
        <v>0</v>
      </c>
      <c r="W9" s="47">
        <v>0</v>
      </c>
      <c r="X9" s="48">
        <v>0</v>
      </c>
      <c r="Y9" s="47">
        <v>6.5099999999999991E-2</v>
      </c>
      <c r="Z9" s="47">
        <v>5.4399999999999997E-2</v>
      </c>
      <c r="AA9" s="48">
        <v>1.0700000000000001E-2</v>
      </c>
      <c r="AB9" s="45" t="s">
        <v>2290</v>
      </c>
      <c r="AC9" s="47">
        <v>2.7906976744186046E-2</v>
      </c>
      <c r="AD9" s="47">
        <v>0.73255813953488369</v>
      </c>
      <c r="AE9" s="47">
        <v>0.18953488372093022</v>
      </c>
      <c r="AF9" s="47">
        <v>3.4883720930232558E-3</v>
      </c>
      <c r="AG9" s="47">
        <v>3.3720930232558143E-2</v>
      </c>
      <c r="AH9" s="47">
        <v>9.3023255813953487E-3</v>
      </c>
      <c r="AI9" s="47">
        <v>0</v>
      </c>
      <c r="AJ9" s="47">
        <v>3.4883720930232558E-3</v>
      </c>
      <c r="AK9" s="47">
        <v>0</v>
      </c>
      <c r="AL9" s="47">
        <v>0</v>
      </c>
      <c r="AM9" s="47">
        <v>0</v>
      </c>
      <c r="AN9" s="47">
        <v>0</v>
      </c>
      <c r="AO9" s="48">
        <v>0</v>
      </c>
      <c r="AP9" s="47">
        <v>0.05</v>
      </c>
      <c r="AQ9" s="47">
        <v>4.6511627906976744E-2</v>
      </c>
      <c r="AR9" s="48">
        <v>3.4883720930232558E-3</v>
      </c>
    </row>
    <row r="10" spans="2:44" x14ac:dyDescent="0.25">
      <c r="B10" s="62" t="s">
        <v>441</v>
      </c>
      <c r="C10" s="49" t="s">
        <v>2306</v>
      </c>
      <c r="D10" s="49" t="s">
        <v>2221</v>
      </c>
      <c r="E10" s="49" t="s">
        <v>2220</v>
      </c>
      <c r="F10" s="50">
        <v>2.96</v>
      </c>
      <c r="G10" s="51" t="s">
        <v>1712</v>
      </c>
      <c r="H10" s="51" t="s">
        <v>2702</v>
      </c>
      <c r="I10" s="51">
        <v>2014</v>
      </c>
      <c r="J10" s="52">
        <v>0</v>
      </c>
      <c r="K10" s="63">
        <v>820</v>
      </c>
      <c r="L10" s="53">
        <v>1.6799999999999999E-2</v>
      </c>
      <c r="M10" s="53">
        <v>0.65639999999999998</v>
      </c>
      <c r="N10" s="53">
        <v>0.24340000000000001</v>
      </c>
      <c r="O10" s="53">
        <v>6.4000000000000003E-3</v>
      </c>
      <c r="P10" s="53">
        <v>5.3900000000000003E-2</v>
      </c>
      <c r="Q10" s="53">
        <v>1.3299999999999999E-2</v>
      </c>
      <c r="R10" s="53">
        <v>2.0000000000000001E-4</v>
      </c>
      <c r="S10" s="53">
        <v>6.7000000000000002E-3</v>
      </c>
      <c r="T10" s="53">
        <v>2.8E-3</v>
      </c>
      <c r="U10" s="53">
        <v>0</v>
      </c>
      <c r="V10" s="53">
        <v>0</v>
      </c>
      <c r="W10" s="53">
        <v>0</v>
      </c>
      <c r="X10" s="54">
        <v>0</v>
      </c>
      <c r="Y10" s="53">
        <v>8.3299999999999999E-2</v>
      </c>
      <c r="Z10" s="53">
        <v>7.3800000000000004E-2</v>
      </c>
      <c r="AA10" s="54">
        <v>9.4999999999999998E-3</v>
      </c>
      <c r="AB10" s="51" t="s">
        <v>2286</v>
      </c>
      <c r="AC10" s="53">
        <v>9.0090090090090089E-3</v>
      </c>
      <c r="AD10" s="53">
        <v>0.6711711711711712</v>
      </c>
      <c r="AE10" s="53">
        <v>0.23423423423423423</v>
      </c>
      <c r="AF10" s="53">
        <v>4.5045045045045045E-3</v>
      </c>
      <c r="AG10" s="53">
        <v>5.6306306306306307E-2</v>
      </c>
      <c r="AH10" s="53">
        <v>1.1261261261261261E-2</v>
      </c>
      <c r="AI10" s="53">
        <v>0</v>
      </c>
      <c r="AJ10" s="53">
        <v>1.3513513513513514E-2</v>
      </c>
      <c r="AK10" s="53">
        <v>0</v>
      </c>
      <c r="AL10" s="53">
        <v>0</v>
      </c>
      <c r="AM10" s="53">
        <v>0</v>
      </c>
      <c r="AN10" s="53">
        <v>0</v>
      </c>
      <c r="AO10" s="54">
        <v>0</v>
      </c>
      <c r="AP10" s="53">
        <v>8.5585585585585586E-2</v>
      </c>
      <c r="AQ10" s="53">
        <v>7.2072072072072071E-2</v>
      </c>
      <c r="AR10" s="54">
        <v>1.3513513513513514E-2</v>
      </c>
    </row>
    <row r="11" spans="2:44" x14ac:dyDescent="0.25">
      <c r="B11" s="62" t="s">
        <v>0</v>
      </c>
      <c r="C11" s="49" t="s">
        <v>2307</v>
      </c>
      <c r="D11" s="49" t="s">
        <v>1892</v>
      </c>
      <c r="E11" s="49" t="s">
        <v>2269</v>
      </c>
      <c r="F11" s="50">
        <v>1.6</v>
      </c>
      <c r="G11" s="51" t="s">
        <v>1728</v>
      </c>
      <c r="H11" s="51" t="s">
        <v>2702</v>
      </c>
      <c r="I11" s="52">
        <v>2014</v>
      </c>
      <c r="J11" s="52">
        <v>0</v>
      </c>
      <c r="K11" s="63">
        <v>6300</v>
      </c>
      <c r="L11" s="53">
        <v>5.0000000000000001E-3</v>
      </c>
      <c r="M11" s="53">
        <v>0.70250000000000001</v>
      </c>
      <c r="N11" s="53">
        <v>0.1933</v>
      </c>
      <c r="O11" s="53">
        <v>8.5000000000000006E-3</v>
      </c>
      <c r="P11" s="53">
        <v>4.3099999999999999E-2</v>
      </c>
      <c r="Q11" s="53">
        <v>1.14E-2</v>
      </c>
      <c r="R11" s="53">
        <v>8.0000000000000004E-4</v>
      </c>
      <c r="S11" s="53">
        <v>7.1000000000000004E-3</v>
      </c>
      <c r="T11" s="53">
        <v>1.9599999999999999E-2</v>
      </c>
      <c r="U11" s="53">
        <v>8.5000000000000006E-3</v>
      </c>
      <c r="V11" s="53">
        <v>0</v>
      </c>
      <c r="W11" s="53">
        <v>0</v>
      </c>
      <c r="X11" s="54">
        <v>1E-4</v>
      </c>
      <c r="Y11" s="53">
        <v>9.9100000000000008E-2</v>
      </c>
      <c r="Z11" s="53">
        <v>6.3799999999999996E-2</v>
      </c>
      <c r="AA11" s="54">
        <v>3.5300000000000005E-2</v>
      </c>
      <c r="AB11" s="51" t="s">
        <v>2288</v>
      </c>
      <c r="AC11" s="53">
        <v>6.1213132999443521E-3</v>
      </c>
      <c r="AD11" s="53">
        <v>0.69671675013912071</v>
      </c>
      <c r="AE11" s="53">
        <v>0.20144685587089595</v>
      </c>
      <c r="AF11" s="53">
        <v>1.1129660545353366E-2</v>
      </c>
      <c r="AG11" s="53">
        <v>3.6171396772398445E-2</v>
      </c>
      <c r="AH11" s="53">
        <v>1.5025041736227046E-2</v>
      </c>
      <c r="AI11" s="53">
        <v>1.1129660545353367E-3</v>
      </c>
      <c r="AJ11" s="53">
        <v>5.5648302726766831E-3</v>
      </c>
      <c r="AK11" s="53">
        <v>1.3912075681691708E-2</v>
      </c>
      <c r="AL11" s="53">
        <v>1.2799109627156371E-2</v>
      </c>
      <c r="AM11" s="53">
        <v>0</v>
      </c>
      <c r="AN11" s="53">
        <v>0</v>
      </c>
      <c r="AO11" s="54">
        <v>0</v>
      </c>
      <c r="AP11" s="53">
        <v>9.5715080690038964E-2</v>
      </c>
      <c r="AQ11" s="53">
        <v>6.34390651085142E-2</v>
      </c>
      <c r="AR11" s="54">
        <v>3.2276015581524764E-2</v>
      </c>
    </row>
    <row r="12" spans="2:44" x14ac:dyDescent="0.25">
      <c r="B12" s="62" t="s">
        <v>1</v>
      </c>
      <c r="C12" s="49" t="s">
        <v>2307</v>
      </c>
      <c r="D12" s="49" t="s">
        <v>1892</v>
      </c>
      <c r="E12" s="49" t="s">
        <v>2269</v>
      </c>
      <c r="F12" s="50">
        <v>4.17</v>
      </c>
      <c r="G12" s="51" t="s">
        <v>1728</v>
      </c>
      <c r="H12" s="51" t="s">
        <v>2703</v>
      </c>
      <c r="I12" s="51">
        <v>2015</v>
      </c>
      <c r="J12" s="52">
        <v>0</v>
      </c>
      <c r="K12" s="63">
        <v>17700</v>
      </c>
      <c r="L12" s="53">
        <v>1.44E-2</v>
      </c>
      <c r="M12" s="53">
        <v>0.75049999999999994</v>
      </c>
      <c r="N12" s="53">
        <v>0.1704</v>
      </c>
      <c r="O12" s="53">
        <v>5.1000000000000004E-3</v>
      </c>
      <c r="P12" s="53">
        <v>3.6299999999999999E-2</v>
      </c>
      <c r="Q12" s="53">
        <v>6.6E-3</v>
      </c>
      <c r="R12" s="53">
        <v>1E-3</v>
      </c>
      <c r="S12" s="53">
        <v>6.4999999999999997E-3</v>
      </c>
      <c r="T12" s="53">
        <v>7.1000000000000004E-3</v>
      </c>
      <c r="U12" s="53">
        <v>1.8E-3</v>
      </c>
      <c r="V12" s="53">
        <v>0</v>
      </c>
      <c r="W12" s="53">
        <v>1E-4</v>
      </c>
      <c r="X12" s="54">
        <v>1E-4</v>
      </c>
      <c r="Y12" s="53">
        <v>6.4600000000000005E-2</v>
      </c>
      <c r="Z12" s="53">
        <v>4.9000000000000002E-2</v>
      </c>
      <c r="AA12" s="54">
        <v>1.5599999999999999E-2</v>
      </c>
      <c r="AB12" s="51" t="s">
        <v>2286</v>
      </c>
      <c r="AC12" s="53">
        <v>1.0956790123456791E-2</v>
      </c>
      <c r="AD12" s="53">
        <v>0.77314814814814814</v>
      </c>
      <c r="AE12" s="53">
        <v>0.16543209876543211</v>
      </c>
      <c r="AF12" s="53">
        <v>3.2407407407407406E-3</v>
      </c>
      <c r="AG12" s="53">
        <v>2.9320987654320986E-2</v>
      </c>
      <c r="AH12" s="53">
        <v>6.4814814814814813E-3</v>
      </c>
      <c r="AI12" s="53">
        <v>0</v>
      </c>
      <c r="AJ12" s="53">
        <v>5.5555555555555558E-3</v>
      </c>
      <c r="AK12" s="53">
        <v>4.1666666666666666E-3</v>
      </c>
      <c r="AL12" s="53">
        <v>1.5432098765432098E-3</v>
      </c>
      <c r="AM12" s="53">
        <v>0</v>
      </c>
      <c r="AN12" s="53">
        <v>1.5432098765432098E-4</v>
      </c>
      <c r="AO12" s="54">
        <v>0</v>
      </c>
      <c r="AP12" s="53">
        <v>5.0462962962962959E-2</v>
      </c>
      <c r="AQ12" s="53">
        <v>3.9043209876543208E-2</v>
      </c>
      <c r="AR12" s="54">
        <v>1.1419753086419753E-2</v>
      </c>
    </row>
    <row r="13" spans="2:44" x14ac:dyDescent="0.25">
      <c r="B13" s="62" t="s">
        <v>2</v>
      </c>
      <c r="C13" s="49" t="s">
        <v>2307</v>
      </c>
      <c r="D13" s="49" t="s">
        <v>1892</v>
      </c>
      <c r="E13" s="49" t="s">
        <v>2269</v>
      </c>
      <c r="F13" s="50">
        <v>6.3</v>
      </c>
      <c r="G13" s="51" t="s">
        <v>1728</v>
      </c>
      <c r="H13" s="51" t="s">
        <v>2703</v>
      </c>
      <c r="I13" s="52">
        <v>2016</v>
      </c>
      <c r="J13" s="52">
        <v>0</v>
      </c>
      <c r="K13" s="63">
        <v>9100</v>
      </c>
      <c r="L13" s="53">
        <v>1.5299999999999999E-2</v>
      </c>
      <c r="M13" s="53">
        <v>0.73939999999999995</v>
      </c>
      <c r="N13" s="53">
        <v>0.1658</v>
      </c>
      <c r="O13" s="53">
        <v>6.7999999999999996E-3</v>
      </c>
      <c r="P13" s="53">
        <v>4.2000000000000003E-2</v>
      </c>
      <c r="Q13" s="53">
        <v>5.5999999999999999E-3</v>
      </c>
      <c r="R13" s="53">
        <v>2.9999999999999997E-4</v>
      </c>
      <c r="S13" s="53">
        <v>1.12E-2</v>
      </c>
      <c r="T13" s="53">
        <v>1.17E-2</v>
      </c>
      <c r="U13" s="53">
        <v>1.9E-3</v>
      </c>
      <c r="V13" s="53">
        <v>0</v>
      </c>
      <c r="W13" s="53">
        <v>0</v>
      </c>
      <c r="X13" s="54">
        <v>0</v>
      </c>
      <c r="Y13" s="53">
        <v>7.9500000000000001E-2</v>
      </c>
      <c r="Z13" s="53">
        <v>5.4700000000000006E-2</v>
      </c>
      <c r="AA13" s="54">
        <v>2.4799999999999999E-2</v>
      </c>
      <c r="AB13" s="51" t="s">
        <v>2290</v>
      </c>
      <c r="AC13" s="53">
        <v>1.4880132267842381E-2</v>
      </c>
      <c r="AD13" s="53">
        <v>0.74483328740699917</v>
      </c>
      <c r="AE13" s="53">
        <v>0.17911270322402867</v>
      </c>
      <c r="AF13" s="53">
        <v>2.755580049600441E-3</v>
      </c>
      <c r="AG13" s="53">
        <v>3.0586938550564893E-2</v>
      </c>
      <c r="AH13" s="53">
        <v>5.7867181041609261E-3</v>
      </c>
      <c r="AI13" s="53">
        <v>1.6533480297602646E-3</v>
      </c>
      <c r="AJ13" s="53">
        <v>9.0934141636814549E-3</v>
      </c>
      <c r="AK13" s="53">
        <v>9.644530173601543E-3</v>
      </c>
      <c r="AL13" s="53">
        <v>1.1022320198401765E-3</v>
      </c>
      <c r="AM13" s="53">
        <v>0</v>
      </c>
      <c r="AN13" s="53">
        <v>0</v>
      </c>
      <c r="AO13" s="54">
        <v>5.5111600992008823E-4</v>
      </c>
      <c r="AP13" s="53">
        <v>6.1173877101129787E-2</v>
      </c>
      <c r="AQ13" s="53">
        <v>4.0782584734086524E-2</v>
      </c>
      <c r="AR13" s="54">
        <v>2.0391292367043266E-2</v>
      </c>
    </row>
    <row r="14" spans="2:44" x14ac:dyDescent="0.25">
      <c r="B14" s="62" t="s">
        <v>3</v>
      </c>
      <c r="C14" s="49" t="s">
        <v>2308</v>
      </c>
      <c r="D14" s="49" t="s">
        <v>1892</v>
      </c>
      <c r="E14" s="49" t="s">
        <v>2269</v>
      </c>
      <c r="F14" s="50">
        <v>2.4</v>
      </c>
      <c r="G14" s="51" t="s">
        <v>1728</v>
      </c>
      <c r="H14" s="51" t="s">
        <v>2702</v>
      </c>
      <c r="I14" s="52">
        <v>2015</v>
      </c>
      <c r="J14" s="52">
        <v>0</v>
      </c>
      <c r="K14" s="63">
        <v>8200</v>
      </c>
      <c r="L14" s="53">
        <v>2.52E-2</v>
      </c>
      <c r="M14" s="53">
        <v>0.73980000000000001</v>
      </c>
      <c r="N14" s="53">
        <v>0.15110000000000001</v>
      </c>
      <c r="O14" s="53">
        <v>1.09E-2</v>
      </c>
      <c r="P14" s="53">
        <v>3.7100000000000001E-2</v>
      </c>
      <c r="Q14" s="53">
        <v>1.2999999999999999E-2</v>
      </c>
      <c r="R14" s="53">
        <v>1.2999999999999999E-3</v>
      </c>
      <c r="S14" s="53">
        <v>8.5000000000000006E-3</v>
      </c>
      <c r="T14" s="53">
        <v>1.2999999999999999E-2</v>
      </c>
      <c r="U14" s="53">
        <v>1E-4</v>
      </c>
      <c r="V14" s="53">
        <v>0</v>
      </c>
      <c r="W14" s="53">
        <v>0</v>
      </c>
      <c r="X14" s="54">
        <v>0</v>
      </c>
      <c r="Y14" s="53">
        <v>8.3900000000000002E-2</v>
      </c>
      <c r="Z14" s="53">
        <v>6.2300000000000001E-2</v>
      </c>
      <c r="AA14" s="54">
        <v>2.1599999999999998E-2</v>
      </c>
      <c r="AB14" s="51" t="s">
        <v>2286</v>
      </c>
      <c r="AC14" s="53">
        <v>1.9114688128772636E-2</v>
      </c>
      <c r="AD14" s="53">
        <v>0.76559356136820922</v>
      </c>
      <c r="AE14" s="53">
        <v>0.15266599597585512</v>
      </c>
      <c r="AF14" s="53">
        <v>5.7847082494969816E-3</v>
      </c>
      <c r="AG14" s="53">
        <v>2.716297786720322E-2</v>
      </c>
      <c r="AH14" s="53">
        <v>9.5573440643863181E-3</v>
      </c>
      <c r="AI14" s="53">
        <v>1.006036217303823E-3</v>
      </c>
      <c r="AJ14" s="53">
        <v>8.5513078470824955E-3</v>
      </c>
      <c r="AK14" s="53">
        <v>1.0311871227364185E-2</v>
      </c>
      <c r="AL14" s="53">
        <v>2.5150905432595576E-4</v>
      </c>
      <c r="AM14" s="53">
        <v>0</v>
      </c>
      <c r="AN14" s="53">
        <v>0</v>
      </c>
      <c r="AO14" s="54">
        <v>0</v>
      </c>
      <c r="AP14" s="53">
        <v>6.2625754527162972E-2</v>
      </c>
      <c r="AQ14" s="53">
        <v>4.3511066398390343E-2</v>
      </c>
      <c r="AR14" s="54">
        <v>1.9114688128772636E-2</v>
      </c>
    </row>
    <row r="15" spans="2:44" x14ac:dyDescent="0.25">
      <c r="B15" s="62" t="s">
        <v>997</v>
      </c>
      <c r="C15" s="49" t="s">
        <v>2722</v>
      </c>
      <c r="D15" s="49" t="s">
        <v>1892</v>
      </c>
      <c r="E15" s="49" t="s">
        <v>2269</v>
      </c>
      <c r="F15" s="50">
        <v>6.32</v>
      </c>
      <c r="G15" s="51" t="s">
        <v>1728</v>
      </c>
      <c r="H15" s="51" t="s">
        <v>2702</v>
      </c>
      <c r="I15" s="52">
        <v>2016</v>
      </c>
      <c r="J15" s="52">
        <v>0</v>
      </c>
      <c r="K15" s="63">
        <v>11900</v>
      </c>
      <c r="L15" s="53">
        <v>1.4500000000000001E-2</v>
      </c>
      <c r="M15" s="53">
        <v>0.72989999999999999</v>
      </c>
      <c r="N15" s="53">
        <v>0.1512</v>
      </c>
      <c r="O15" s="53">
        <v>1.09E-2</v>
      </c>
      <c r="P15" s="53">
        <v>3.9899999999999998E-2</v>
      </c>
      <c r="Q15" s="53">
        <v>4.5999999999999999E-3</v>
      </c>
      <c r="R15" s="53">
        <v>5.0000000000000001E-4</v>
      </c>
      <c r="S15" s="53">
        <v>1.5299999999999999E-2</v>
      </c>
      <c r="T15" s="53">
        <v>2.9100000000000001E-2</v>
      </c>
      <c r="U15" s="53">
        <v>4.0000000000000001E-3</v>
      </c>
      <c r="V15" s="53">
        <v>0</v>
      </c>
      <c r="W15" s="53">
        <v>0</v>
      </c>
      <c r="X15" s="54">
        <v>1E-4</v>
      </c>
      <c r="Y15" s="53">
        <v>0.10440000000000001</v>
      </c>
      <c r="Z15" s="53">
        <v>5.5899999999999998E-2</v>
      </c>
      <c r="AA15" s="54">
        <v>4.8500000000000001E-2</v>
      </c>
      <c r="AB15" s="51" t="s">
        <v>2290</v>
      </c>
      <c r="AC15" s="53">
        <v>7.2504182933630784E-3</v>
      </c>
      <c r="AD15" s="53">
        <v>0.75255623721881393</v>
      </c>
      <c r="AE15" s="53">
        <v>0.14426473322178843</v>
      </c>
      <c r="AF15" s="53">
        <v>9.8531325525190554E-3</v>
      </c>
      <c r="AG15" s="53">
        <v>5.5400632087748654E-2</v>
      </c>
      <c r="AH15" s="53">
        <v>5.2054285183119539E-3</v>
      </c>
      <c r="AI15" s="53">
        <v>0</v>
      </c>
      <c r="AJ15" s="53">
        <v>8.3658672615727833E-3</v>
      </c>
      <c r="AK15" s="53">
        <v>1.6359918200408999E-2</v>
      </c>
      <c r="AL15" s="53">
        <v>7.4363264547313624E-4</v>
      </c>
      <c r="AM15" s="53">
        <v>0</v>
      </c>
      <c r="AN15" s="53">
        <v>0</v>
      </c>
      <c r="AO15" s="54">
        <v>0</v>
      </c>
      <c r="AP15" s="53">
        <v>9.592861126603458E-2</v>
      </c>
      <c r="AQ15" s="53">
        <v>7.0459193158579653E-2</v>
      </c>
      <c r="AR15" s="54">
        <v>2.5469418107454921E-2</v>
      </c>
    </row>
    <row r="16" spans="2:44" x14ac:dyDescent="0.25">
      <c r="B16" s="62" t="s">
        <v>4</v>
      </c>
      <c r="C16" s="49" t="s">
        <v>2309</v>
      </c>
      <c r="D16" s="49" t="s">
        <v>1865</v>
      </c>
      <c r="E16" s="49" t="s">
        <v>2269</v>
      </c>
      <c r="F16" s="50">
        <v>0.78</v>
      </c>
      <c r="G16" s="51" t="s">
        <v>1712</v>
      </c>
      <c r="H16" s="51" t="s">
        <v>2702</v>
      </c>
      <c r="I16" s="52">
        <v>2015</v>
      </c>
      <c r="J16" s="52">
        <v>0</v>
      </c>
      <c r="K16" s="63">
        <v>1500</v>
      </c>
      <c r="L16" s="53">
        <v>5.9299999999999999E-2</v>
      </c>
      <c r="M16" s="53">
        <v>0.7006</v>
      </c>
      <c r="N16" s="53">
        <v>0.1933</v>
      </c>
      <c r="O16" s="53">
        <v>1.5E-3</v>
      </c>
      <c r="P16" s="53">
        <v>3.2300000000000002E-2</v>
      </c>
      <c r="Q16" s="53">
        <v>6.0000000000000001E-3</v>
      </c>
      <c r="R16" s="53">
        <v>8.9999999999999998E-4</v>
      </c>
      <c r="S16" s="53">
        <v>5.0000000000000001E-3</v>
      </c>
      <c r="T16" s="53">
        <v>6.9999999999999999E-4</v>
      </c>
      <c r="U16" s="53">
        <v>2.9999999999999997E-4</v>
      </c>
      <c r="V16" s="53">
        <v>0</v>
      </c>
      <c r="W16" s="53">
        <v>0</v>
      </c>
      <c r="X16" s="54">
        <v>1E-4</v>
      </c>
      <c r="Y16" s="53">
        <v>4.6800000000000001E-2</v>
      </c>
      <c r="Z16" s="53">
        <v>4.07E-2</v>
      </c>
      <c r="AA16" s="54">
        <v>6.1000000000000004E-3</v>
      </c>
      <c r="AB16" s="51" t="s">
        <v>2290</v>
      </c>
      <c r="AC16" s="53">
        <v>4.4094488188976377E-2</v>
      </c>
      <c r="AD16" s="53">
        <v>0.7039370078740157</v>
      </c>
      <c r="AE16" s="53">
        <v>0.215748031496063</v>
      </c>
      <c r="AF16" s="53">
        <v>1.5748031496062992E-3</v>
      </c>
      <c r="AG16" s="53">
        <v>2.5196850393700787E-2</v>
      </c>
      <c r="AH16" s="53">
        <v>4.7244094488188976E-3</v>
      </c>
      <c r="AI16" s="53">
        <v>0</v>
      </c>
      <c r="AJ16" s="53">
        <v>4.7244094488188976E-3</v>
      </c>
      <c r="AK16" s="53">
        <v>0</v>
      </c>
      <c r="AL16" s="53">
        <v>0</v>
      </c>
      <c r="AM16" s="53">
        <v>0</v>
      </c>
      <c r="AN16" s="53">
        <v>0</v>
      </c>
      <c r="AO16" s="54">
        <v>0</v>
      </c>
      <c r="AP16" s="53">
        <v>3.6220472440944881E-2</v>
      </c>
      <c r="AQ16" s="53">
        <v>3.1496062992125984E-2</v>
      </c>
      <c r="AR16" s="54">
        <v>4.7244094488188976E-3</v>
      </c>
    </row>
    <row r="17" spans="2:44" x14ac:dyDescent="0.25">
      <c r="B17" s="62" t="s">
        <v>5</v>
      </c>
      <c r="C17" s="49" t="s">
        <v>2748</v>
      </c>
      <c r="D17" s="49" t="s">
        <v>1894</v>
      </c>
      <c r="E17" s="49" t="s">
        <v>2269</v>
      </c>
      <c r="F17" s="50">
        <v>2.52</v>
      </c>
      <c r="G17" s="51" t="s">
        <v>1724</v>
      </c>
      <c r="H17" s="51" t="s">
        <v>2702</v>
      </c>
      <c r="I17" s="52">
        <v>2016</v>
      </c>
      <c r="J17" s="52">
        <v>0</v>
      </c>
      <c r="K17" s="63">
        <v>3900</v>
      </c>
      <c r="L17" s="53">
        <v>1.9300000000000001E-2</v>
      </c>
      <c r="M17" s="53">
        <v>0.64949999999999997</v>
      </c>
      <c r="N17" s="53">
        <v>0.15429999999999999</v>
      </c>
      <c r="O17" s="53">
        <v>1.38E-2</v>
      </c>
      <c r="P17" s="53">
        <v>4.1300000000000003E-2</v>
      </c>
      <c r="Q17" s="53">
        <v>1.7399999999999999E-2</v>
      </c>
      <c r="R17" s="53">
        <v>5.0000000000000001E-4</v>
      </c>
      <c r="S17" s="53">
        <v>2.2200000000000001E-2</v>
      </c>
      <c r="T17" s="53">
        <v>7.17E-2</v>
      </c>
      <c r="U17" s="53">
        <v>9.7999999999999997E-3</v>
      </c>
      <c r="V17" s="53">
        <v>2.0000000000000001E-4</v>
      </c>
      <c r="W17" s="53">
        <v>0</v>
      </c>
      <c r="X17" s="54">
        <v>0</v>
      </c>
      <c r="Y17" s="53">
        <v>0.1769</v>
      </c>
      <c r="Z17" s="53">
        <v>7.3000000000000009E-2</v>
      </c>
      <c r="AA17" s="54">
        <v>0.10390000000000001</v>
      </c>
      <c r="AB17" s="51" t="s">
        <v>2286</v>
      </c>
      <c r="AC17" s="53">
        <v>1.5037593984962405E-2</v>
      </c>
      <c r="AD17" s="53">
        <v>0.66842105263157892</v>
      </c>
      <c r="AE17" s="53">
        <v>0.17669172932330826</v>
      </c>
      <c r="AF17" s="53">
        <v>1.2781954887218045E-2</v>
      </c>
      <c r="AG17" s="53">
        <v>3.6842105263157891E-2</v>
      </c>
      <c r="AH17" s="53">
        <v>1.5789473684210527E-2</v>
      </c>
      <c r="AI17" s="53">
        <v>7.5187969924812035E-4</v>
      </c>
      <c r="AJ17" s="53">
        <v>1.5037593984962405E-2</v>
      </c>
      <c r="AK17" s="53">
        <v>5.1879699248120303E-2</v>
      </c>
      <c r="AL17" s="53">
        <v>6.0150375939849628E-3</v>
      </c>
      <c r="AM17" s="53">
        <v>0</v>
      </c>
      <c r="AN17" s="53">
        <v>7.5187969924812035E-4</v>
      </c>
      <c r="AO17" s="54">
        <v>0</v>
      </c>
      <c r="AP17" s="53">
        <v>0.13984962406015039</v>
      </c>
      <c r="AQ17" s="53">
        <v>6.616541353383458E-2</v>
      </c>
      <c r="AR17" s="54">
        <v>7.3684210526315783E-2</v>
      </c>
    </row>
    <row r="18" spans="2:44" x14ac:dyDescent="0.25">
      <c r="B18" s="62" t="s">
        <v>998</v>
      </c>
      <c r="C18" s="49" t="s">
        <v>2307</v>
      </c>
      <c r="D18" s="49" t="s">
        <v>2244</v>
      </c>
      <c r="E18" s="49" t="s">
        <v>2243</v>
      </c>
      <c r="F18" s="50">
        <v>0.06</v>
      </c>
      <c r="G18" s="51" t="s">
        <v>1712</v>
      </c>
      <c r="H18" s="51" t="s">
        <v>2703</v>
      </c>
      <c r="I18" s="52">
        <v>2013</v>
      </c>
      <c r="J18" s="52">
        <v>0</v>
      </c>
      <c r="K18" s="63">
        <v>1500</v>
      </c>
      <c r="L18" s="53">
        <v>6.1999999999999998E-3</v>
      </c>
      <c r="M18" s="53">
        <v>0.79730000000000001</v>
      </c>
      <c r="N18" s="53">
        <v>0.15359999999999999</v>
      </c>
      <c r="O18" s="53">
        <v>3.8999999999999998E-3</v>
      </c>
      <c r="P18" s="53">
        <v>3.09E-2</v>
      </c>
      <c r="Q18" s="53">
        <v>4.5999999999999999E-3</v>
      </c>
      <c r="R18" s="53">
        <v>1E-4</v>
      </c>
      <c r="S18" s="53">
        <v>2.3999999999999998E-3</v>
      </c>
      <c r="T18" s="53">
        <v>8.9999999999999998E-4</v>
      </c>
      <c r="U18" s="53">
        <v>0</v>
      </c>
      <c r="V18" s="53">
        <v>0</v>
      </c>
      <c r="W18" s="53">
        <v>1E-4</v>
      </c>
      <c r="X18" s="54">
        <v>0</v>
      </c>
      <c r="Y18" s="53">
        <v>4.2900000000000001E-2</v>
      </c>
      <c r="Z18" s="53">
        <v>3.95E-2</v>
      </c>
      <c r="AA18" s="54">
        <v>3.3999999999999998E-3</v>
      </c>
      <c r="AB18" s="51" t="s">
        <v>2298</v>
      </c>
      <c r="AC18" s="53">
        <v>5.893909626719057E-3</v>
      </c>
      <c r="AD18" s="53">
        <v>0.77111984282907664</v>
      </c>
      <c r="AE18" s="53">
        <v>0.17092337917485265</v>
      </c>
      <c r="AF18" s="53">
        <v>4.911591355599214E-3</v>
      </c>
      <c r="AG18" s="53">
        <v>3.6345776031434185E-2</v>
      </c>
      <c r="AH18" s="53">
        <v>4.911591355599214E-3</v>
      </c>
      <c r="AI18" s="53">
        <v>9.8231827111984276E-4</v>
      </c>
      <c r="AJ18" s="53">
        <v>2.9469548133595285E-3</v>
      </c>
      <c r="AK18" s="53">
        <v>1.9646365422396855E-3</v>
      </c>
      <c r="AL18" s="53">
        <v>0</v>
      </c>
      <c r="AM18" s="53">
        <v>0</v>
      </c>
      <c r="AN18" s="53">
        <v>0</v>
      </c>
      <c r="AO18" s="54">
        <v>0</v>
      </c>
      <c r="AP18" s="53">
        <v>5.2062868369351673E-2</v>
      </c>
      <c r="AQ18" s="53">
        <v>4.7151277013752463E-2</v>
      </c>
      <c r="AR18" s="54">
        <v>4.911591355599214E-3</v>
      </c>
    </row>
    <row r="19" spans="2:44" x14ac:dyDescent="0.25">
      <c r="B19" s="62" t="s">
        <v>999</v>
      </c>
      <c r="C19" s="49" t="s">
        <v>2307</v>
      </c>
      <c r="D19" s="49" t="s">
        <v>2242</v>
      </c>
      <c r="E19" s="49" t="s">
        <v>2241</v>
      </c>
      <c r="F19" s="50">
        <v>0.17</v>
      </c>
      <c r="G19" s="51" t="s">
        <v>1712</v>
      </c>
      <c r="H19" s="51" t="s">
        <v>2703</v>
      </c>
      <c r="I19" s="52">
        <v>2013</v>
      </c>
      <c r="J19" s="52">
        <v>0</v>
      </c>
      <c r="K19" s="63">
        <v>1200</v>
      </c>
      <c r="L19" s="53">
        <v>8.9999999999999993E-3</v>
      </c>
      <c r="M19" s="53">
        <v>0.83099999999999996</v>
      </c>
      <c r="N19" s="53">
        <v>0.13930000000000001</v>
      </c>
      <c r="O19" s="53">
        <v>2.2000000000000001E-3</v>
      </c>
      <c r="P19" s="53">
        <v>1.2E-2</v>
      </c>
      <c r="Q19" s="53">
        <v>8.9999999999999998E-4</v>
      </c>
      <c r="R19" s="53">
        <v>5.0000000000000001E-4</v>
      </c>
      <c r="S19" s="53">
        <v>4.4999999999999997E-3</v>
      </c>
      <c r="T19" s="53">
        <v>2.9999999999999997E-4</v>
      </c>
      <c r="U19" s="53">
        <v>2.0000000000000001E-4</v>
      </c>
      <c r="V19" s="53">
        <v>0</v>
      </c>
      <c r="W19" s="53">
        <v>0</v>
      </c>
      <c r="X19" s="54">
        <v>0</v>
      </c>
      <c r="Y19" s="53">
        <v>2.06E-2</v>
      </c>
      <c r="Z19" s="53">
        <v>1.5600000000000001E-2</v>
      </c>
      <c r="AA19" s="54">
        <v>4.9999999999999992E-3</v>
      </c>
      <c r="AB19" s="51" t="s">
        <v>2290</v>
      </c>
      <c r="AC19" s="53">
        <v>1.12E-2</v>
      </c>
      <c r="AD19" s="53">
        <v>0.8448</v>
      </c>
      <c r="AE19" s="53">
        <v>0.11360000000000001</v>
      </c>
      <c r="AF19" s="53">
        <v>4.7999999999999996E-3</v>
      </c>
      <c r="AG19" s="53">
        <v>9.5999999999999992E-3</v>
      </c>
      <c r="AH19" s="53">
        <v>0</v>
      </c>
      <c r="AI19" s="53">
        <v>1.6000000000000001E-3</v>
      </c>
      <c r="AJ19" s="53">
        <v>1.12E-2</v>
      </c>
      <c r="AK19" s="53">
        <v>1.6000000000000001E-3</v>
      </c>
      <c r="AL19" s="53">
        <v>1.6000000000000001E-3</v>
      </c>
      <c r="AM19" s="53">
        <v>0</v>
      </c>
      <c r="AN19" s="53">
        <v>0</v>
      </c>
      <c r="AO19" s="54">
        <v>0</v>
      </c>
      <c r="AP19" s="53">
        <v>3.0400000000000003E-2</v>
      </c>
      <c r="AQ19" s="53">
        <v>1.6E-2</v>
      </c>
      <c r="AR19" s="54">
        <v>1.4400000000000001E-2</v>
      </c>
    </row>
    <row r="20" spans="2:44" x14ac:dyDescent="0.25">
      <c r="B20" s="62" t="s">
        <v>1000</v>
      </c>
      <c r="C20" s="49" t="s">
        <v>2307</v>
      </c>
      <c r="D20" s="49" t="s">
        <v>2240</v>
      </c>
      <c r="E20" s="49" t="s">
        <v>1828</v>
      </c>
      <c r="F20" s="50">
        <v>0.21</v>
      </c>
      <c r="G20" s="51" t="s">
        <v>1712</v>
      </c>
      <c r="H20" s="51" t="s">
        <v>2703</v>
      </c>
      <c r="I20" s="52">
        <v>2013</v>
      </c>
      <c r="J20" s="52">
        <v>0</v>
      </c>
      <c r="K20" s="63">
        <v>880</v>
      </c>
      <c r="L20" s="53">
        <v>3.0999999999999999E-3</v>
      </c>
      <c r="M20" s="53">
        <v>0.68430000000000002</v>
      </c>
      <c r="N20" s="53">
        <v>0.25509999999999999</v>
      </c>
      <c r="O20" s="53">
        <v>1.4E-3</v>
      </c>
      <c r="P20" s="53">
        <v>4.5400000000000003E-2</v>
      </c>
      <c r="Q20" s="53">
        <v>4.5999999999999999E-3</v>
      </c>
      <c r="R20" s="53">
        <v>0</v>
      </c>
      <c r="S20" s="53">
        <v>3.0999999999999999E-3</v>
      </c>
      <c r="T20" s="53">
        <v>2.8999999999999998E-3</v>
      </c>
      <c r="U20" s="53">
        <v>2.0000000000000001E-4</v>
      </c>
      <c r="V20" s="53">
        <v>0</v>
      </c>
      <c r="W20" s="53">
        <v>0</v>
      </c>
      <c r="X20" s="54">
        <v>0</v>
      </c>
      <c r="Y20" s="53">
        <v>5.7599999999999998E-2</v>
      </c>
      <c r="Z20" s="53">
        <v>5.1400000000000001E-2</v>
      </c>
      <c r="AA20" s="54">
        <v>6.1999999999999998E-3</v>
      </c>
      <c r="AB20" s="51" t="s">
        <v>2288</v>
      </c>
      <c r="AC20" s="53">
        <v>1.8832391713747645E-3</v>
      </c>
      <c r="AD20" s="53">
        <v>0.67796610169491522</v>
      </c>
      <c r="AE20" s="53">
        <v>0.26177024482109229</v>
      </c>
      <c r="AF20" s="53">
        <v>9.4161958568738224E-3</v>
      </c>
      <c r="AG20" s="53">
        <v>3.3898305084745763E-2</v>
      </c>
      <c r="AH20" s="53">
        <v>1.1299435028248588E-2</v>
      </c>
      <c r="AI20" s="53">
        <v>0</v>
      </c>
      <c r="AJ20" s="53">
        <v>3.766478342749529E-3</v>
      </c>
      <c r="AK20" s="53">
        <v>0</v>
      </c>
      <c r="AL20" s="53">
        <v>0</v>
      </c>
      <c r="AM20" s="53">
        <v>0</v>
      </c>
      <c r="AN20" s="53">
        <v>0</v>
      </c>
      <c r="AO20" s="54">
        <v>0</v>
      </c>
      <c r="AP20" s="53">
        <v>5.8380414312617701E-2</v>
      </c>
      <c r="AQ20" s="53">
        <v>5.4613935969868174E-2</v>
      </c>
      <c r="AR20" s="54">
        <v>3.766478342749529E-3</v>
      </c>
    </row>
    <row r="21" spans="2:44" x14ac:dyDescent="0.25">
      <c r="B21" s="62" t="s">
        <v>1001</v>
      </c>
      <c r="C21" s="49" t="s">
        <v>2307</v>
      </c>
      <c r="D21" s="49" t="s">
        <v>2236</v>
      </c>
      <c r="E21" s="49" t="s">
        <v>1828</v>
      </c>
      <c r="F21" s="50">
        <v>0.2</v>
      </c>
      <c r="G21" s="51" t="s">
        <v>1712</v>
      </c>
      <c r="H21" s="51" t="s">
        <v>2703</v>
      </c>
      <c r="I21" s="52">
        <v>2013</v>
      </c>
      <c r="J21" s="52">
        <v>0</v>
      </c>
      <c r="K21" s="63">
        <v>1500</v>
      </c>
      <c r="L21" s="53">
        <v>3.7000000000000002E-3</v>
      </c>
      <c r="M21" s="53">
        <v>0.74590000000000001</v>
      </c>
      <c r="N21" s="53">
        <v>0.20730000000000001</v>
      </c>
      <c r="O21" s="53">
        <v>1.8E-3</v>
      </c>
      <c r="P21" s="53">
        <v>3.78E-2</v>
      </c>
      <c r="Q21" s="53">
        <v>1E-3</v>
      </c>
      <c r="R21" s="53">
        <v>0</v>
      </c>
      <c r="S21" s="53">
        <v>2.5000000000000001E-3</v>
      </c>
      <c r="T21" s="53">
        <v>0</v>
      </c>
      <c r="U21" s="53">
        <v>0</v>
      </c>
      <c r="V21" s="53">
        <v>0</v>
      </c>
      <c r="W21" s="53">
        <v>1E-4</v>
      </c>
      <c r="X21" s="54">
        <v>0</v>
      </c>
      <c r="Y21" s="53">
        <v>4.3200000000000009E-2</v>
      </c>
      <c r="Z21" s="53">
        <v>4.0600000000000004E-2</v>
      </c>
      <c r="AA21" s="54">
        <v>2.5999999999999999E-3</v>
      </c>
      <c r="AB21" s="51" t="s">
        <v>2286</v>
      </c>
      <c r="AC21" s="53">
        <v>0</v>
      </c>
      <c r="AD21" s="53">
        <v>0.77511961722488043</v>
      </c>
      <c r="AE21" s="53">
        <v>0.19019138755980861</v>
      </c>
      <c r="AF21" s="53">
        <v>0</v>
      </c>
      <c r="AG21" s="53">
        <v>3.4688995215311005E-2</v>
      </c>
      <c r="AH21" s="53">
        <v>0</v>
      </c>
      <c r="AI21" s="53">
        <v>0</v>
      </c>
      <c r="AJ21" s="53">
        <v>0</v>
      </c>
      <c r="AK21" s="53">
        <v>0</v>
      </c>
      <c r="AL21" s="53">
        <v>0</v>
      </c>
      <c r="AM21" s="53">
        <v>0</v>
      </c>
      <c r="AN21" s="53">
        <v>0</v>
      </c>
      <c r="AO21" s="54">
        <v>0</v>
      </c>
      <c r="AP21" s="53">
        <v>3.4688995215311005E-2</v>
      </c>
      <c r="AQ21" s="53">
        <v>3.4688995215311005E-2</v>
      </c>
      <c r="AR21" s="54">
        <v>0</v>
      </c>
    </row>
    <row r="22" spans="2:44" x14ac:dyDescent="0.25">
      <c r="B22" s="62" t="s">
        <v>1002</v>
      </c>
      <c r="C22" s="49" t="s">
        <v>2307</v>
      </c>
      <c r="D22" s="49" t="s">
        <v>2239</v>
      </c>
      <c r="E22" s="49" t="s">
        <v>2238</v>
      </c>
      <c r="F22" s="50">
        <v>7.0000000000000007E-2</v>
      </c>
      <c r="G22" s="51" t="s">
        <v>1712</v>
      </c>
      <c r="H22" s="51" t="s">
        <v>2703</v>
      </c>
      <c r="I22" s="52">
        <v>2016</v>
      </c>
      <c r="J22" s="52">
        <v>0</v>
      </c>
      <c r="K22" s="63">
        <v>550</v>
      </c>
      <c r="L22" s="53">
        <v>9.5999999999999992E-3</v>
      </c>
      <c r="M22" s="53">
        <v>0.8649</v>
      </c>
      <c r="N22" s="53">
        <v>0.1082</v>
      </c>
      <c r="O22" s="53">
        <v>0</v>
      </c>
      <c r="P22" s="53">
        <v>1.6500000000000001E-2</v>
      </c>
      <c r="Q22" s="53">
        <v>0</v>
      </c>
      <c r="R22" s="53">
        <v>0</v>
      </c>
      <c r="S22" s="53">
        <v>6.9999999999999999E-4</v>
      </c>
      <c r="T22" s="53">
        <v>0</v>
      </c>
      <c r="U22" s="53">
        <v>0</v>
      </c>
      <c r="V22" s="53">
        <v>0</v>
      </c>
      <c r="W22" s="53">
        <v>0</v>
      </c>
      <c r="X22" s="54">
        <v>0</v>
      </c>
      <c r="Y22" s="53">
        <v>1.72E-2</v>
      </c>
      <c r="Z22" s="53">
        <v>1.6500000000000001E-2</v>
      </c>
      <c r="AA22" s="54">
        <v>6.9999999999999999E-4</v>
      </c>
      <c r="AB22" s="51" t="s">
        <v>2290</v>
      </c>
      <c r="AC22" s="53">
        <v>5.0000000000000001E-3</v>
      </c>
      <c r="AD22" s="53">
        <v>0.755</v>
      </c>
      <c r="AE22" s="53">
        <v>0.14499999999999999</v>
      </c>
      <c r="AF22" s="53">
        <v>0</v>
      </c>
      <c r="AG22" s="53">
        <v>9.5000000000000001E-2</v>
      </c>
      <c r="AH22" s="53">
        <v>0</v>
      </c>
      <c r="AI22" s="53">
        <v>0</v>
      </c>
      <c r="AJ22" s="53">
        <v>0</v>
      </c>
      <c r="AK22" s="53">
        <v>0</v>
      </c>
      <c r="AL22" s="53">
        <v>0</v>
      </c>
      <c r="AM22" s="53">
        <v>0</v>
      </c>
      <c r="AN22" s="53">
        <v>0</v>
      </c>
      <c r="AO22" s="54">
        <v>0</v>
      </c>
      <c r="AP22" s="53">
        <v>9.5000000000000001E-2</v>
      </c>
      <c r="AQ22" s="53">
        <v>9.5000000000000001E-2</v>
      </c>
      <c r="AR22" s="54">
        <v>0</v>
      </c>
    </row>
    <row r="23" spans="2:44" x14ac:dyDescent="0.25">
      <c r="B23" s="62" t="s">
        <v>1003</v>
      </c>
      <c r="C23" s="49" t="s">
        <v>2307</v>
      </c>
      <c r="D23" s="49" t="s">
        <v>2237</v>
      </c>
      <c r="E23" s="49" t="s">
        <v>1708</v>
      </c>
      <c r="F23" s="50">
        <v>0.21</v>
      </c>
      <c r="G23" s="51" t="s">
        <v>1712</v>
      </c>
      <c r="H23" s="51" t="s">
        <v>2703</v>
      </c>
      <c r="I23" s="52">
        <v>2016</v>
      </c>
      <c r="J23" s="52">
        <v>0</v>
      </c>
      <c r="K23" s="63">
        <v>3500</v>
      </c>
      <c r="L23" s="53">
        <v>9.1999999999999998E-3</v>
      </c>
      <c r="M23" s="53">
        <v>0.75039999999999996</v>
      </c>
      <c r="N23" s="53">
        <v>0.1958</v>
      </c>
      <c r="O23" s="53">
        <v>1E-3</v>
      </c>
      <c r="P23" s="53">
        <v>3.6999999999999998E-2</v>
      </c>
      <c r="Q23" s="53">
        <v>2.8999999999999998E-3</v>
      </c>
      <c r="R23" s="53">
        <v>1E-4</v>
      </c>
      <c r="S23" s="53">
        <v>2.7000000000000001E-3</v>
      </c>
      <c r="T23" s="53">
        <v>8.0000000000000004E-4</v>
      </c>
      <c r="U23" s="53">
        <v>0</v>
      </c>
      <c r="V23" s="53">
        <v>0</v>
      </c>
      <c r="W23" s="53">
        <v>0</v>
      </c>
      <c r="X23" s="54">
        <v>0</v>
      </c>
      <c r="Y23" s="53">
        <v>4.4500000000000005E-2</v>
      </c>
      <c r="Z23" s="53">
        <v>4.1000000000000002E-2</v>
      </c>
      <c r="AA23" s="54">
        <v>3.5000000000000001E-3</v>
      </c>
      <c r="AB23" s="51" t="s">
        <v>2286</v>
      </c>
      <c r="AC23" s="53">
        <v>1.0586319218241042E-2</v>
      </c>
      <c r="AD23" s="53">
        <v>0.75</v>
      </c>
      <c r="AE23" s="53">
        <v>0.1767100977198697</v>
      </c>
      <c r="AF23" s="53">
        <v>2.4429967426710096E-3</v>
      </c>
      <c r="AG23" s="53">
        <v>3.5830618892508145E-2</v>
      </c>
      <c r="AH23" s="53">
        <v>8.1433224755700329E-4</v>
      </c>
      <c r="AI23" s="53">
        <v>0</v>
      </c>
      <c r="AJ23" s="53">
        <v>2.1986970684039087E-2</v>
      </c>
      <c r="AK23" s="53">
        <v>0</v>
      </c>
      <c r="AL23" s="53">
        <v>8.1433224755700329E-4</v>
      </c>
      <c r="AM23" s="53">
        <v>0</v>
      </c>
      <c r="AN23" s="53">
        <v>8.1433224755700329E-4</v>
      </c>
      <c r="AO23" s="54">
        <v>0</v>
      </c>
      <c r="AP23" s="53">
        <v>6.2703583061889251E-2</v>
      </c>
      <c r="AQ23" s="53">
        <v>3.908794788273616E-2</v>
      </c>
      <c r="AR23" s="54">
        <v>2.3615635179153095E-2</v>
      </c>
    </row>
    <row r="24" spans="2:44" x14ac:dyDescent="0.25">
      <c r="B24" s="62" t="s">
        <v>6</v>
      </c>
      <c r="C24" s="49" t="s">
        <v>2308</v>
      </c>
      <c r="D24" s="49" t="s">
        <v>1892</v>
      </c>
      <c r="E24" s="49" t="s">
        <v>2269</v>
      </c>
      <c r="F24" s="50">
        <v>5.05</v>
      </c>
      <c r="G24" s="51" t="s">
        <v>1728</v>
      </c>
      <c r="H24" s="51" t="s">
        <v>2702</v>
      </c>
      <c r="I24" s="52">
        <v>2016</v>
      </c>
      <c r="J24" s="52">
        <v>0</v>
      </c>
      <c r="K24" s="63">
        <v>6900</v>
      </c>
      <c r="L24" s="53">
        <v>1.1999999999999999E-3</v>
      </c>
      <c r="M24" s="53">
        <v>0.7329</v>
      </c>
      <c r="N24" s="53">
        <v>0.1905</v>
      </c>
      <c r="O24" s="53">
        <v>1.5E-3</v>
      </c>
      <c r="P24" s="53">
        <v>1.7299999999999999E-2</v>
      </c>
      <c r="Q24" s="53">
        <v>1.6199999999999999E-2</v>
      </c>
      <c r="R24" s="53">
        <v>3.7000000000000002E-3</v>
      </c>
      <c r="S24" s="53">
        <v>5.4000000000000003E-3</v>
      </c>
      <c r="T24" s="53">
        <v>2.52E-2</v>
      </c>
      <c r="U24" s="53">
        <v>6.0000000000000001E-3</v>
      </c>
      <c r="V24" s="53">
        <v>0</v>
      </c>
      <c r="W24" s="53">
        <v>0</v>
      </c>
      <c r="X24" s="54">
        <v>1E-4</v>
      </c>
      <c r="Y24" s="53">
        <v>7.5400000000000009E-2</v>
      </c>
      <c r="Z24" s="53">
        <v>3.8700000000000005E-2</v>
      </c>
      <c r="AA24" s="54">
        <v>3.6700000000000003E-2</v>
      </c>
      <c r="AB24" s="51" t="s">
        <v>2286</v>
      </c>
      <c r="AC24" s="53">
        <v>5.8504210384976887E-4</v>
      </c>
      <c r="AD24" s="53">
        <v>0.75904897090134849</v>
      </c>
      <c r="AE24" s="53">
        <v>0.19464638520706654</v>
      </c>
      <c r="AF24" s="53">
        <v>4.3158843726622291E-4</v>
      </c>
      <c r="AG24" s="53">
        <v>1.106784570233825E-2</v>
      </c>
      <c r="AH24" s="53">
        <v>9.9169432029616554E-3</v>
      </c>
      <c r="AI24" s="53">
        <v>1.3523104367674985E-3</v>
      </c>
      <c r="AJ24" s="53">
        <v>4.5077014558916615E-3</v>
      </c>
      <c r="AK24" s="53">
        <v>1.5316594095870177E-2</v>
      </c>
      <c r="AL24" s="53">
        <v>3.059482477509447E-3</v>
      </c>
      <c r="AM24" s="53">
        <v>9.5908541614716212E-6</v>
      </c>
      <c r="AN24" s="53">
        <v>1.9181708322943242E-5</v>
      </c>
      <c r="AO24" s="54">
        <v>3.8363416645886485E-5</v>
      </c>
      <c r="AP24" s="53">
        <v>4.5719601787735209E-2</v>
      </c>
      <c r="AQ24" s="53">
        <v>2.2768687779333628E-2</v>
      </c>
      <c r="AR24" s="54">
        <v>2.2950914008401588E-2</v>
      </c>
    </row>
    <row r="25" spans="2:44" x14ac:dyDescent="0.25">
      <c r="B25" s="62" t="s">
        <v>788</v>
      </c>
      <c r="C25" s="49" t="s">
        <v>2310</v>
      </c>
      <c r="D25" s="49" t="s">
        <v>2222</v>
      </c>
      <c r="E25" s="49" t="s">
        <v>1721</v>
      </c>
      <c r="F25" s="50">
        <v>3.3</v>
      </c>
      <c r="G25" s="51" t="s">
        <v>1712</v>
      </c>
      <c r="H25" s="51" t="s">
        <v>2702</v>
      </c>
      <c r="I25" s="52">
        <v>2012</v>
      </c>
      <c r="J25" s="52">
        <v>0</v>
      </c>
      <c r="K25" s="63">
        <v>1000</v>
      </c>
      <c r="L25" s="53">
        <v>7.0000000000000001E-3</v>
      </c>
      <c r="M25" s="53">
        <v>0.60540000000000005</v>
      </c>
      <c r="N25" s="53">
        <v>0.28289999999999998</v>
      </c>
      <c r="O25" s="53">
        <v>9.1000000000000004E-3</v>
      </c>
      <c r="P25" s="53">
        <v>4.9700000000000001E-2</v>
      </c>
      <c r="Q25" s="53">
        <v>2.0299999999999999E-2</v>
      </c>
      <c r="R25" s="53">
        <v>2.8999999999999998E-3</v>
      </c>
      <c r="S25" s="53">
        <v>1.3299999999999999E-2</v>
      </c>
      <c r="T25" s="53">
        <v>9.2999999999999992E-3</v>
      </c>
      <c r="U25" s="53">
        <v>2.0000000000000001E-4</v>
      </c>
      <c r="V25" s="53">
        <v>0</v>
      </c>
      <c r="W25" s="53">
        <v>0</v>
      </c>
      <c r="X25" s="54">
        <v>0</v>
      </c>
      <c r="Y25" s="53">
        <v>0.1048</v>
      </c>
      <c r="Z25" s="53">
        <v>8.2000000000000003E-2</v>
      </c>
      <c r="AA25" s="54">
        <v>2.2799999999999997E-2</v>
      </c>
      <c r="AB25" s="51" t="s">
        <v>2286</v>
      </c>
      <c r="AC25" s="53">
        <v>5.8479532163742687E-3</v>
      </c>
      <c r="AD25" s="53">
        <v>0.60233918128654973</v>
      </c>
      <c r="AE25" s="53">
        <v>0.28947368421052633</v>
      </c>
      <c r="AF25" s="53">
        <v>5.8479532163742687E-3</v>
      </c>
      <c r="AG25" s="53">
        <v>6.4327485380116955E-2</v>
      </c>
      <c r="AH25" s="53">
        <v>1.4619883040935672E-2</v>
      </c>
      <c r="AI25" s="53">
        <v>2.9239766081871343E-3</v>
      </c>
      <c r="AJ25" s="53">
        <v>1.4619883040935672E-2</v>
      </c>
      <c r="AK25" s="53">
        <v>0</v>
      </c>
      <c r="AL25" s="53">
        <v>0</v>
      </c>
      <c r="AM25" s="53">
        <v>0</v>
      </c>
      <c r="AN25" s="53">
        <v>0</v>
      </c>
      <c r="AO25" s="54">
        <v>0</v>
      </c>
      <c r="AP25" s="53">
        <v>0.1023391812865497</v>
      </c>
      <c r="AQ25" s="53">
        <v>8.771929824561403E-2</v>
      </c>
      <c r="AR25" s="54">
        <v>1.4619883040935672E-2</v>
      </c>
    </row>
    <row r="26" spans="2:44" x14ac:dyDescent="0.25">
      <c r="B26" s="62" t="s">
        <v>789</v>
      </c>
      <c r="C26" s="49" t="s">
        <v>2774</v>
      </c>
      <c r="D26" s="49" t="s">
        <v>2219</v>
      </c>
      <c r="E26" s="49" t="s">
        <v>1773</v>
      </c>
      <c r="F26" s="50">
        <v>4.74</v>
      </c>
      <c r="G26" s="51" t="s">
        <v>1712</v>
      </c>
      <c r="H26" s="51" t="s">
        <v>2702</v>
      </c>
      <c r="I26" s="52">
        <v>2012</v>
      </c>
      <c r="J26" s="52">
        <v>0</v>
      </c>
      <c r="K26" s="63">
        <v>760</v>
      </c>
      <c r="L26" s="53">
        <v>2.6700000000000002E-2</v>
      </c>
      <c r="M26" s="53">
        <v>0.52559999999999996</v>
      </c>
      <c r="N26" s="53">
        <v>0.3347</v>
      </c>
      <c r="O26" s="53">
        <v>6.1999999999999998E-3</v>
      </c>
      <c r="P26" s="53">
        <v>5.2699999999999997E-2</v>
      </c>
      <c r="Q26" s="53">
        <v>6.4000000000000003E-3</v>
      </c>
      <c r="R26" s="53">
        <v>4.0000000000000002E-4</v>
      </c>
      <c r="S26" s="53">
        <v>3.6900000000000002E-2</v>
      </c>
      <c r="T26" s="53">
        <v>7.6E-3</v>
      </c>
      <c r="U26" s="53">
        <v>2.2000000000000001E-3</v>
      </c>
      <c r="V26" s="53">
        <v>4.0000000000000002E-4</v>
      </c>
      <c r="W26" s="53">
        <v>0</v>
      </c>
      <c r="X26" s="54">
        <v>2.0000000000000001E-4</v>
      </c>
      <c r="Y26" s="53">
        <v>0.11299999999999999</v>
      </c>
      <c r="Z26" s="53">
        <v>6.5699999999999995E-2</v>
      </c>
      <c r="AA26" s="54">
        <v>4.7300000000000002E-2</v>
      </c>
      <c r="AB26" s="51" t="s">
        <v>2286</v>
      </c>
      <c r="AC26" s="53">
        <v>5.6122448979591837E-2</v>
      </c>
      <c r="AD26" s="53">
        <v>0.50255102040816324</v>
      </c>
      <c r="AE26" s="53">
        <v>0.30867346938775508</v>
      </c>
      <c r="AF26" s="53">
        <v>2.2959183673469389E-2</v>
      </c>
      <c r="AG26" s="53">
        <v>6.1224489795918366E-2</v>
      </c>
      <c r="AH26" s="53">
        <v>2.5510204081632651E-3</v>
      </c>
      <c r="AI26" s="53">
        <v>2.5510204081632651E-3</v>
      </c>
      <c r="AJ26" s="53">
        <v>2.2959183673469389E-2</v>
      </c>
      <c r="AK26" s="53">
        <v>1.5306122448979591E-2</v>
      </c>
      <c r="AL26" s="53">
        <v>2.5510204081632651E-3</v>
      </c>
      <c r="AM26" s="53">
        <v>2.5510204081632651E-3</v>
      </c>
      <c r="AN26" s="53">
        <v>0</v>
      </c>
      <c r="AO26" s="54">
        <v>0</v>
      </c>
      <c r="AP26" s="53">
        <v>0.1326530612244898</v>
      </c>
      <c r="AQ26" s="53">
        <v>8.9285714285714288E-2</v>
      </c>
      <c r="AR26" s="54">
        <v>4.3367346938775517E-2</v>
      </c>
    </row>
    <row r="27" spans="2:44" x14ac:dyDescent="0.25">
      <c r="B27" s="62" t="s">
        <v>442</v>
      </c>
      <c r="C27" s="49" t="s">
        <v>2722</v>
      </c>
      <c r="D27" s="49" t="s">
        <v>1892</v>
      </c>
      <c r="E27" s="49" t="s">
        <v>2269</v>
      </c>
      <c r="F27" s="50">
        <v>3.83</v>
      </c>
      <c r="G27" s="51" t="s">
        <v>1728</v>
      </c>
      <c r="H27" s="51" t="s">
        <v>2702</v>
      </c>
      <c r="I27" s="52">
        <v>2014</v>
      </c>
      <c r="J27" s="52">
        <v>0</v>
      </c>
      <c r="K27" s="63">
        <v>12600</v>
      </c>
      <c r="L27" s="53">
        <v>9.5999999999999992E-3</v>
      </c>
      <c r="M27" s="53">
        <v>0.69940000000000002</v>
      </c>
      <c r="N27" s="53">
        <v>0.16889999999999999</v>
      </c>
      <c r="O27" s="53">
        <v>1.2699999999999999E-2</v>
      </c>
      <c r="P27" s="53">
        <v>4.9799999999999997E-2</v>
      </c>
      <c r="Q27" s="53">
        <v>9.1999999999999998E-3</v>
      </c>
      <c r="R27" s="53">
        <v>5.9999999999999995E-4</v>
      </c>
      <c r="S27" s="53">
        <v>1.2699999999999999E-2</v>
      </c>
      <c r="T27" s="53">
        <v>3.2399999999999998E-2</v>
      </c>
      <c r="U27" s="53">
        <v>4.5999999999999999E-3</v>
      </c>
      <c r="V27" s="53">
        <v>0</v>
      </c>
      <c r="W27" s="53">
        <v>0</v>
      </c>
      <c r="X27" s="54">
        <v>1E-4</v>
      </c>
      <c r="Y27" s="53">
        <v>0.1221</v>
      </c>
      <c r="Z27" s="53">
        <v>7.2300000000000003E-2</v>
      </c>
      <c r="AA27" s="54">
        <v>4.9800000000000004E-2</v>
      </c>
      <c r="AB27" s="51" t="s">
        <v>2286</v>
      </c>
      <c r="AC27" s="53">
        <v>8.8397790055248626E-3</v>
      </c>
      <c r="AD27" s="53">
        <v>0.78595106550907656</v>
      </c>
      <c r="AE27" s="53">
        <v>0.13307024467245462</v>
      </c>
      <c r="AF27" s="53">
        <v>5.5248618784530384E-3</v>
      </c>
      <c r="AG27" s="53">
        <v>2.7940015785319652E-2</v>
      </c>
      <c r="AH27" s="53">
        <v>7.7348066298342545E-3</v>
      </c>
      <c r="AI27" s="53">
        <v>1.5785319652722967E-4</v>
      </c>
      <c r="AJ27" s="53">
        <v>6.7876874506708762E-3</v>
      </c>
      <c r="AK27" s="53">
        <v>2.1310181531176007E-2</v>
      </c>
      <c r="AL27" s="53">
        <v>2.5256511444356746E-3</v>
      </c>
      <c r="AM27" s="53">
        <v>0</v>
      </c>
      <c r="AN27" s="53">
        <v>0</v>
      </c>
      <c r="AO27" s="54">
        <v>1.5785319652722967E-4</v>
      </c>
      <c r="AP27" s="53">
        <v>7.2138910812943963E-2</v>
      </c>
      <c r="AQ27" s="53">
        <v>4.1357537490134176E-2</v>
      </c>
      <c r="AR27" s="54">
        <v>3.0781373322809787E-2</v>
      </c>
    </row>
    <row r="28" spans="2:44" x14ac:dyDescent="0.25">
      <c r="B28" s="62" t="s">
        <v>1004</v>
      </c>
      <c r="C28" s="49" t="s">
        <v>2722</v>
      </c>
      <c r="D28" s="49" t="s">
        <v>1892</v>
      </c>
      <c r="E28" s="49" t="s">
        <v>2269</v>
      </c>
      <c r="F28" s="50">
        <v>2.6</v>
      </c>
      <c r="G28" s="51" t="s">
        <v>1728</v>
      </c>
      <c r="H28" s="51" t="s">
        <v>2702</v>
      </c>
      <c r="I28" s="52">
        <v>2016</v>
      </c>
      <c r="J28" s="52">
        <v>0</v>
      </c>
      <c r="K28" s="63">
        <v>12700</v>
      </c>
      <c r="L28" s="53">
        <v>1.55E-2</v>
      </c>
      <c r="M28" s="53">
        <v>0.7167</v>
      </c>
      <c r="N28" s="53">
        <v>0.16309999999999999</v>
      </c>
      <c r="O28" s="53">
        <v>1.0800000000000001E-2</v>
      </c>
      <c r="P28" s="53">
        <v>4.24E-2</v>
      </c>
      <c r="Q28" s="53">
        <v>7.7000000000000002E-3</v>
      </c>
      <c r="R28" s="53">
        <v>5.0000000000000001E-4</v>
      </c>
      <c r="S28" s="53">
        <v>1.52E-2</v>
      </c>
      <c r="T28" s="53">
        <v>2.4400000000000002E-2</v>
      </c>
      <c r="U28" s="53">
        <v>3.7000000000000002E-3</v>
      </c>
      <c r="V28" s="53">
        <v>0</v>
      </c>
      <c r="W28" s="53">
        <v>0</v>
      </c>
      <c r="X28" s="54">
        <v>1E-4</v>
      </c>
      <c r="Y28" s="53">
        <v>0.1048</v>
      </c>
      <c r="Z28" s="53">
        <v>6.1399999999999996E-2</v>
      </c>
      <c r="AA28" s="54">
        <v>4.3400000000000008E-2</v>
      </c>
      <c r="AB28" s="51" t="s">
        <v>2290</v>
      </c>
      <c r="AC28" s="53">
        <v>1.7022593624264934E-2</v>
      </c>
      <c r="AD28" s="53">
        <v>0.73707830393067164</v>
      </c>
      <c r="AE28" s="53">
        <v>0.17270194986072424</v>
      </c>
      <c r="AF28" s="53">
        <v>8.0470442587434222E-3</v>
      </c>
      <c r="AG28" s="53">
        <v>2.8938409161250386E-2</v>
      </c>
      <c r="AH28" s="53">
        <v>7.7375425564840603E-3</v>
      </c>
      <c r="AI28" s="53">
        <v>6.1900340451872485E-4</v>
      </c>
      <c r="AJ28" s="53">
        <v>8.511296812132467E-3</v>
      </c>
      <c r="AK28" s="53">
        <v>1.6558341070875889E-2</v>
      </c>
      <c r="AL28" s="53">
        <v>2.6307644692045804E-3</v>
      </c>
      <c r="AM28" s="53">
        <v>0</v>
      </c>
      <c r="AN28" s="53">
        <v>0</v>
      </c>
      <c r="AO28" s="54">
        <v>1.5475085112968121E-4</v>
      </c>
      <c r="AP28" s="53">
        <v>7.3197152584339203E-2</v>
      </c>
      <c r="AQ28" s="53">
        <v>4.5341999380996589E-2</v>
      </c>
      <c r="AR28" s="54">
        <v>2.7855153203342621E-2</v>
      </c>
    </row>
    <row r="29" spans="2:44" x14ac:dyDescent="0.25">
      <c r="B29" s="62" t="s">
        <v>7</v>
      </c>
      <c r="C29" s="49" t="s">
        <v>2308</v>
      </c>
      <c r="D29" s="49" t="s">
        <v>1892</v>
      </c>
      <c r="E29" s="49" t="s">
        <v>2269</v>
      </c>
      <c r="F29" s="50">
        <v>7.69</v>
      </c>
      <c r="G29" s="51" t="s">
        <v>1728</v>
      </c>
      <c r="H29" s="51" t="s">
        <v>2702</v>
      </c>
      <c r="I29" s="52">
        <v>2012</v>
      </c>
      <c r="J29" s="52">
        <v>0</v>
      </c>
      <c r="K29" s="63">
        <v>7700</v>
      </c>
      <c r="L29" s="53">
        <v>1.6899999999999998E-2</v>
      </c>
      <c r="M29" s="53">
        <v>0.73529999999999995</v>
      </c>
      <c r="N29" s="53">
        <v>0.1608</v>
      </c>
      <c r="O29" s="53">
        <v>1.12E-2</v>
      </c>
      <c r="P29" s="53">
        <v>3.7499999999999999E-2</v>
      </c>
      <c r="Q29" s="53">
        <v>8.8999999999999999E-3</v>
      </c>
      <c r="R29" s="53">
        <v>4.0000000000000002E-4</v>
      </c>
      <c r="S29" s="53">
        <v>1.5699999999999999E-2</v>
      </c>
      <c r="T29" s="53">
        <v>1.14E-2</v>
      </c>
      <c r="U29" s="53">
        <v>1.6999999999999999E-3</v>
      </c>
      <c r="V29" s="53">
        <v>0</v>
      </c>
      <c r="W29" s="53">
        <v>0</v>
      </c>
      <c r="X29" s="54">
        <v>1E-4</v>
      </c>
      <c r="Y29" s="53">
        <v>8.6899999999999977E-2</v>
      </c>
      <c r="Z29" s="53">
        <v>5.7999999999999996E-2</v>
      </c>
      <c r="AA29" s="54">
        <v>2.8899999999999999E-2</v>
      </c>
      <c r="AB29" s="51" t="s">
        <v>2286</v>
      </c>
      <c r="AC29" s="53">
        <v>1.0301109350237718E-2</v>
      </c>
      <c r="AD29" s="53">
        <v>0.75066032752245115</v>
      </c>
      <c r="AE29" s="53">
        <v>0.16983623877443213</v>
      </c>
      <c r="AF29" s="53">
        <v>6.8674062334918122E-3</v>
      </c>
      <c r="AG29" s="53">
        <v>3.0903328050713153E-2</v>
      </c>
      <c r="AH29" s="53">
        <v>1.0829371368198627E-2</v>
      </c>
      <c r="AI29" s="53">
        <v>5.2826201796090863E-4</v>
      </c>
      <c r="AJ29" s="53">
        <v>1.3206550449022716E-2</v>
      </c>
      <c r="AK29" s="53">
        <v>6.6032752245113579E-3</v>
      </c>
      <c r="AL29" s="53">
        <v>2.6413100898045432E-4</v>
      </c>
      <c r="AM29" s="53">
        <v>0</v>
      </c>
      <c r="AN29" s="53">
        <v>0</v>
      </c>
      <c r="AO29" s="54">
        <v>0</v>
      </c>
      <c r="AP29" s="53">
        <v>6.9202324352879041E-2</v>
      </c>
      <c r="AQ29" s="53">
        <v>4.9128367670364506E-2</v>
      </c>
      <c r="AR29" s="54">
        <v>2.0073956682514528E-2</v>
      </c>
    </row>
    <row r="30" spans="2:44" x14ac:dyDescent="0.25">
      <c r="B30" s="62" t="s">
        <v>443</v>
      </c>
      <c r="C30" s="49" t="s">
        <v>2308</v>
      </c>
      <c r="D30" s="49" t="s">
        <v>1892</v>
      </c>
      <c r="E30" s="49" t="s">
        <v>2269</v>
      </c>
      <c r="F30" s="50">
        <v>3.18</v>
      </c>
      <c r="G30" s="51" t="s">
        <v>1728</v>
      </c>
      <c r="H30" s="51" t="s">
        <v>2702</v>
      </c>
      <c r="I30" s="52">
        <v>2014</v>
      </c>
      <c r="J30" s="52">
        <v>0</v>
      </c>
      <c r="K30" s="63">
        <v>8300</v>
      </c>
      <c r="L30" s="53">
        <v>6.3E-3</v>
      </c>
      <c r="M30" s="53">
        <v>0.72789999999999999</v>
      </c>
      <c r="N30" s="53">
        <v>0.15129999999999999</v>
      </c>
      <c r="O30" s="53">
        <v>1.18E-2</v>
      </c>
      <c r="P30" s="53">
        <v>4.7100000000000003E-2</v>
      </c>
      <c r="Q30" s="53">
        <v>1.44E-2</v>
      </c>
      <c r="R30" s="53">
        <v>5.4000000000000003E-3</v>
      </c>
      <c r="S30" s="53">
        <v>8.8000000000000005E-3</v>
      </c>
      <c r="T30" s="53">
        <v>2.1000000000000001E-2</v>
      </c>
      <c r="U30" s="53">
        <v>5.7999999999999996E-3</v>
      </c>
      <c r="V30" s="53">
        <v>0</v>
      </c>
      <c r="W30" s="53">
        <v>0</v>
      </c>
      <c r="X30" s="54">
        <v>0</v>
      </c>
      <c r="Y30" s="53">
        <v>0.11430000000000001</v>
      </c>
      <c r="Z30" s="53">
        <v>7.8700000000000006E-2</v>
      </c>
      <c r="AA30" s="54">
        <v>3.56E-2</v>
      </c>
      <c r="AB30" s="51" t="s">
        <v>2286</v>
      </c>
      <c r="AC30" s="53">
        <v>6.7772844122458518E-3</v>
      </c>
      <c r="AD30" s="53">
        <v>0.75952325309651791</v>
      </c>
      <c r="AE30" s="53">
        <v>0.15167095115681234</v>
      </c>
      <c r="AF30" s="53">
        <v>7.478382799719561E-3</v>
      </c>
      <c r="AG30" s="53">
        <v>3.7625613461089037E-2</v>
      </c>
      <c r="AH30" s="53">
        <v>1.2152372049544287E-2</v>
      </c>
      <c r="AI30" s="53">
        <v>3.9728908623510167E-3</v>
      </c>
      <c r="AJ30" s="53">
        <v>6.7772844122458518E-3</v>
      </c>
      <c r="AK30" s="53">
        <v>1.0282776349614395E-2</v>
      </c>
      <c r="AL30" s="53">
        <v>3.7391913998597805E-3</v>
      </c>
      <c r="AM30" s="53">
        <v>0</v>
      </c>
      <c r="AN30" s="53">
        <v>0</v>
      </c>
      <c r="AO30" s="54">
        <v>0</v>
      </c>
      <c r="AP30" s="53">
        <v>8.2028511334423945E-2</v>
      </c>
      <c r="AQ30" s="53">
        <v>6.1229259172703901E-2</v>
      </c>
      <c r="AR30" s="54">
        <v>2.0799252161720027E-2</v>
      </c>
    </row>
    <row r="31" spans="2:44" x14ac:dyDescent="0.25">
      <c r="B31" s="62" t="s">
        <v>8</v>
      </c>
      <c r="C31" s="49" t="s">
        <v>2307</v>
      </c>
      <c r="D31" s="49" t="s">
        <v>1892</v>
      </c>
      <c r="E31" s="49" t="s">
        <v>2269</v>
      </c>
      <c r="F31" s="50">
        <v>7.4</v>
      </c>
      <c r="G31" s="51" t="s">
        <v>1728</v>
      </c>
      <c r="H31" s="51" t="s">
        <v>2703</v>
      </c>
      <c r="I31" s="52">
        <v>2014</v>
      </c>
      <c r="J31" s="52">
        <v>0</v>
      </c>
      <c r="K31" s="63">
        <v>10500</v>
      </c>
      <c r="L31" s="53">
        <v>6.1000000000000004E-3</v>
      </c>
      <c r="M31" s="53">
        <v>0.74329999999999996</v>
      </c>
      <c r="N31" s="53">
        <v>0.15640000000000001</v>
      </c>
      <c r="O31" s="53">
        <v>9.7999999999999997E-3</v>
      </c>
      <c r="P31" s="53">
        <v>4.4499999999999998E-2</v>
      </c>
      <c r="Q31" s="53">
        <v>1.1900000000000001E-2</v>
      </c>
      <c r="R31" s="53">
        <v>3.8E-3</v>
      </c>
      <c r="S31" s="53">
        <v>7.1000000000000004E-3</v>
      </c>
      <c r="T31" s="53">
        <v>1.4500000000000001E-2</v>
      </c>
      <c r="U31" s="53">
        <v>2.5000000000000001E-3</v>
      </c>
      <c r="V31" s="53">
        <v>0</v>
      </c>
      <c r="W31" s="53">
        <v>0</v>
      </c>
      <c r="X31" s="54">
        <v>1E-4</v>
      </c>
      <c r="Y31" s="53">
        <v>9.4200000000000006E-2</v>
      </c>
      <c r="Z31" s="53">
        <v>7.0000000000000007E-2</v>
      </c>
      <c r="AA31" s="54">
        <v>2.4199999999999999E-2</v>
      </c>
      <c r="AB31" s="51" t="s">
        <v>2286</v>
      </c>
      <c r="AC31" s="53">
        <v>6.2050136510300325E-3</v>
      </c>
      <c r="AD31" s="53">
        <v>0.79101514023330854</v>
      </c>
      <c r="AE31" s="53">
        <v>0.14122611069744354</v>
      </c>
      <c r="AF31" s="53">
        <v>4.4676098287416231E-3</v>
      </c>
      <c r="AG31" s="53">
        <v>3.052866716306776E-2</v>
      </c>
      <c r="AH31" s="53">
        <v>8.6870191114420455E-3</v>
      </c>
      <c r="AI31" s="53">
        <v>2.482005460412013E-3</v>
      </c>
      <c r="AJ31" s="53">
        <v>4.7158103747828245E-3</v>
      </c>
      <c r="AK31" s="53">
        <v>9.4316207495656491E-3</v>
      </c>
      <c r="AL31" s="53">
        <v>1.2410027302060065E-3</v>
      </c>
      <c r="AM31" s="53">
        <v>0</v>
      </c>
      <c r="AN31" s="53">
        <v>0</v>
      </c>
      <c r="AO31" s="54">
        <v>0</v>
      </c>
      <c r="AP31" s="53">
        <v>6.1553735418217917E-2</v>
      </c>
      <c r="AQ31" s="53">
        <v>4.6165301563663441E-2</v>
      </c>
      <c r="AR31" s="54">
        <v>1.5388433854554481E-2</v>
      </c>
    </row>
    <row r="32" spans="2:44" x14ac:dyDescent="0.25">
      <c r="B32" s="62" t="s">
        <v>9</v>
      </c>
      <c r="C32" s="49" t="s">
        <v>2307</v>
      </c>
      <c r="D32" s="49" t="s">
        <v>1892</v>
      </c>
      <c r="E32" s="49" t="s">
        <v>2269</v>
      </c>
      <c r="F32" s="50">
        <v>3.5</v>
      </c>
      <c r="G32" s="51" t="s">
        <v>1728</v>
      </c>
      <c r="H32" s="51" t="s">
        <v>2703</v>
      </c>
      <c r="I32" s="52">
        <v>2014</v>
      </c>
      <c r="J32" s="52">
        <v>0</v>
      </c>
      <c r="K32" s="63">
        <v>13000</v>
      </c>
      <c r="L32" s="53">
        <v>1.17E-2</v>
      </c>
      <c r="M32" s="53">
        <v>0.69769999999999999</v>
      </c>
      <c r="N32" s="53">
        <v>0.2054</v>
      </c>
      <c r="O32" s="53">
        <v>6.1000000000000004E-3</v>
      </c>
      <c r="P32" s="53">
        <v>4.7899999999999998E-2</v>
      </c>
      <c r="Q32" s="53">
        <v>9.7000000000000003E-3</v>
      </c>
      <c r="R32" s="53">
        <v>4.0000000000000002E-4</v>
      </c>
      <c r="S32" s="53">
        <v>8.6E-3</v>
      </c>
      <c r="T32" s="53">
        <v>1.09E-2</v>
      </c>
      <c r="U32" s="53">
        <v>1.5E-3</v>
      </c>
      <c r="V32" s="53">
        <v>0</v>
      </c>
      <c r="W32" s="53">
        <v>0</v>
      </c>
      <c r="X32" s="54">
        <v>0</v>
      </c>
      <c r="Y32" s="53">
        <v>8.5100000000000009E-2</v>
      </c>
      <c r="Z32" s="53">
        <v>6.4100000000000004E-2</v>
      </c>
      <c r="AA32" s="54">
        <v>2.1000000000000001E-2</v>
      </c>
      <c r="AB32" s="51" t="s">
        <v>2288</v>
      </c>
      <c r="AC32" s="53">
        <v>1.4848390121913097E-2</v>
      </c>
      <c r="AD32" s="53">
        <v>0.67489840575179749</v>
      </c>
      <c r="AE32" s="53">
        <v>0.22053766802125666</v>
      </c>
      <c r="AF32" s="53">
        <v>5.6267583619881217E-3</v>
      </c>
      <c r="AG32" s="53">
        <v>5.1266020631447327E-2</v>
      </c>
      <c r="AH32" s="53">
        <v>1.3129102844638949E-2</v>
      </c>
      <c r="AI32" s="53">
        <v>3.1259768677711783E-4</v>
      </c>
      <c r="AJ32" s="53">
        <v>7.658643326039387E-3</v>
      </c>
      <c r="AK32" s="53">
        <v>1.0472022507033447E-2</v>
      </c>
      <c r="AL32" s="53">
        <v>1.0940919037199124E-3</v>
      </c>
      <c r="AM32" s="53">
        <v>0</v>
      </c>
      <c r="AN32" s="53">
        <v>0</v>
      </c>
      <c r="AO32" s="54">
        <v>1.5629884338855892E-4</v>
      </c>
      <c r="AP32" s="53">
        <v>8.9715536105032814E-2</v>
      </c>
      <c r="AQ32" s="53">
        <v>7.0334479524851515E-2</v>
      </c>
      <c r="AR32" s="54">
        <v>1.9381056580181306E-2</v>
      </c>
    </row>
    <row r="33" spans="2:44" x14ac:dyDescent="0.25">
      <c r="B33" s="62" t="s">
        <v>10</v>
      </c>
      <c r="C33" s="49" t="s">
        <v>2729</v>
      </c>
      <c r="D33" s="49" t="s">
        <v>1892</v>
      </c>
      <c r="E33" s="49" t="s">
        <v>2269</v>
      </c>
      <c r="F33" s="50">
        <v>4.08</v>
      </c>
      <c r="G33" s="51" t="s">
        <v>1728</v>
      </c>
      <c r="H33" s="51" t="s">
        <v>2702</v>
      </c>
      <c r="I33" s="52">
        <v>2014</v>
      </c>
      <c r="J33" s="52">
        <v>0</v>
      </c>
      <c r="K33" s="63">
        <v>8000</v>
      </c>
      <c r="L33" s="53">
        <v>3.3999999999999998E-3</v>
      </c>
      <c r="M33" s="53">
        <v>0.70589999999999997</v>
      </c>
      <c r="N33" s="53">
        <v>0.1726</v>
      </c>
      <c r="O33" s="53">
        <v>9.7000000000000003E-3</v>
      </c>
      <c r="P33" s="53">
        <v>3.6700000000000003E-2</v>
      </c>
      <c r="Q33" s="53">
        <v>1.7299999999999999E-2</v>
      </c>
      <c r="R33" s="53">
        <v>2.8E-3</v>
      </c>
      <c r="S33" s="53">
        <v>1.21E-2</v>
      </c>
      <c r="T33" s="53">
        <v>2.5399999999999999E-2</v>
      </c>
      <c r="U33" s="53">
        <v>1.3899999999999999E-2</v>
      </c>
      <c r="V33" s="53">
        <v>0</v>
      </c>
      <c r="W33" s="53">
        <v>0</v>
      </c>
      <c r="X33" s="54">
        <v>0</v>
      </c>
      <c r="Y33" s="53">
        <v>0.1179</v>
      </c>
      <c r="Z33" s="53">
        <v>6.6500000000000004E-2</v>
      </c>
      <c r="AA33" s="54">
        <v>5.1400000000000001E-2</v>
      </c>
      <c r="AB33" s="51" t="s">
        <v>2286</v>
      </c>
      <c r="AC33" s="53">
        <v>4.7032474804031355E-3</v>
      </c>
      <c r="AD33" s="53">
        <v>0.73303471444568868</v>
      </c>
      <c r="AE33" s="53">
        <v>0.15699888017917132</v>
      </c>
      <c r="AF33" s="53">
        <v>8.286674132138858E-3</v>
      </c>
      <c r="AG33" s="53">
        <v>3.5162374020156775E-2</v>
      </c>
      <c r="AH33" s="53">
        <v>2.2620380739081746E-2</v>
      </c>
      <c r="AI33" s="53">
        <v>2.463605823068309E-3</v>
      </c>
      <c r="AJ33" s="53">
        <v>7.8387458006718928E-3</v>
      </c>
      <c r="AK33" s="53">
        <v>1.7693169092945129E-2</v>
      </c>
      <c r="AL33" s="53">
        <v>1.1198208286674132E-2</v>
      </c>
      <c r="AM33" s="53">
        <v>0</v>
      </c>
      <c r="AN33" s="53">
        <v>0</v>
      </c>
      <c r="AO33" s="54">
        <v>0</v>
      </c>
      <c r="AP33" s="53">
        <v>0.10526315789473685</v>
      </c>
      <c r="AQ33" s="53">
        <v>6.853303471444569E-2</v>
      </c>
      <c r="AR33" s="54">
        <v>3.6730123180291153E-2</v>
      </c>
    </row>
    <row r="34" spans="2:44" x14ac:dyDescent="0.25">
      <c r="B34" s="62" t="s">
        <v>11</v>
      </c>
      <c r="C34" s="49" t="s">
        <v>2729</v>
      </c>
      <c r="D34" s="49" t="s">
        <v>1892</v>
      </c>
      <c r="E34" s="49" t="s">
        <v>2269</v>
      </c>
      <c r="F34" s="50">
        <v>2.5099999999999998</v>
      </c>
      <c r="G34" s="51" t="s">
        <v>1728</v>
      </c>
      <c r="H34" s="51" t="s">
        <v>2702</v>
      </c>
      <c r="I34" s="52">
        <v>2014</v>
      </c>
      <c r="J34" s="52">
        <v>0</v>
      </c>
      <c r="K34" s="63">
        <v>6400</v>
      </c>
      <c r="L34" s="53">
        <v>1.47E-2</v>
      </c>
      <c r="M34" s="53">
        <v>0.69340000000000002</v>
      </c>
      <c r="N34" s="53">
        <v>0.1739</v>
      </c>
      <c r="O34" s="53">
        <v>0.01</v>
      </c>
      <c r="P34" s="53">
        <v>4.3200000000000002E-2</v>
      </c>
      <c r="Q34" s="53">
        <v>1.09E-2</v>
      </c>
      <c r="R34" s="53">
        <v>5.9999999999999995E-4</v>
      </c>
      <c r="S34" s="53">
        <v>1.5699999999999999E-2</v>
      </c>
      <c r="T34" s="53">
        <v>2.9899999999999999E-2</v>
      </c>
      <c r="U34" s="53">
        <v>7.6E-3</v>
      </c>
      <c r="V34" s="53">
        <v>1E-4</v>
      </c>
      <c r="W34" s="53">
        <v>0</v>
      </c>
      <c r="X34" s="54">
        <v>1E-4</v>
      </c>
      <c r="Y34" s="53">
        <v>0.1181</v>
      </c>
      <c r="Z34" s="53">
        <v>6.4700000000000008E-2</v>
      </c>
      <c r="AA34" s="54">
        <v>5.340000000000001E-2</v>
      </c>
      <c r="AB34" s="51" t="s">
        <v>2286</v>
      </c>
      <c r="AC34" s="53">
        <v>1.0829207920792078E-2</v>
      </c>
      <c r="AD34" s="53">
        <v>0.7107054455445545</v>
      </c>
      <c r="AE34" s="53">
        <v>0.18007425742574257</v>
      </c>
      <c r="AF34" s="53">
        <v>6.1881188118811884E-3</v>
      </c>
      <c r="AG34" s="53">
        <v>3.9603960396039604E-2</v>
      </c>
      <c r="AH34" s="53">
        <v>1.1757425742574257E-2</v>
      </c>
      <c r="AI34" s="53">
        <v>9.2821782178217817E-4</v>
      </c>
      <c r="AJ34" s="53">
        <v>1.1448019801980198E-2</v>
      </c>
      <c r="AK34" s="53">
        <v>2.1967821782178217E-2</v>
      </c>
      <c r="AL34" s="53">
        <v>6.4975247524752472E-3</v>
      </c>
      <c r="AM34" s="53">
        <v>0</v>
      </c>
      <c r="AN34" s="53">
        <v>0</v>
      </c>
      <c r="AO34" s="54">
        <v>0</v>
      </c>
      <c r="AP34" s="53">
        <v>9.8391089108910895E-2</v>
      </c>
      <c r="AQ34" s="53">
        <v>5.8477722772277224E-2</v>
      </c>
      <c r="AR34" s="54">
        <v>3.9913366336633664E-2</v>
      </c>
    </row>
    <row r="35" spans="2:44" x14ac:dyDescent="0.25">
      <c r="B35" s="62" t="s">
        <v>444</v>
      </c>
      <c r="C35" s="49" t="s">
        <v>2311</v>
      </c>
      <c r="D35" s="49" t="s">
        <v>1894</v>
      </c>
      <c r="E35" s="49" t="s">
        <v>2269</v>
      </c>
      <c r="F35" s="50">
        <v>2</v>
      </c>
      <c r="G35" s="51" t="s">
        <v>1724</v>
      </c>
      <c r="H35" s="51" t="s">
        <v>2702</v>
      </c>
      <c r="I35" s="52">
        <v>2014</v>
      </c>
      <c r="J35" s="52">
        <v>0</v>
      </c>
      <c r="K35" s="63">
        <v>5200</v>
      </c>
      <c r="L35" s="53">
        <v>1.8499999999999999E-2</v>
      </c>
      <c r="M35" s="53">
        <v>0.66749999999999998</v>
      </c>
      <c r="N35" s="53">
        <v>0.1736</v>
      </c>
      <c r="O35" s="53">
        <v>1.54E-2</v>
      </c>
      <c r="P35" s="53">
        <v>5.5800000000000002E-2</v>
      </c>
      <c r="Q35" s="53">
        <v>3.8E-3</v>
      </c>
      <c r="R35" s="53">
        <v>1E-4</v>
      </c>
      <c r="S35" s="53">
        <v>2.9000000000000001E-2</v>
      </c>
      <c r="T35" s="53">
        <v>3.3099999999999997E-2</v>
      </c>
      <c r="U35" s="53">
        <v>3.0999999999999999E-3</v>
      </c>
      <c r="V35" s="53">
        <v>0</v>
      </c>
      <c r="W35" s="53">
        <v>0</v>
      </c>
      <c r="X35" s="54">
        <v>2.0000000000000001E-4</v>
      </c>
      <c r="Y35" s="53">
        <v>0.14049999999999999</v>
      </c>
      <c r="Z35" s="53">
        <v>7.51E-2</v>
      </c>
      <c r="AA35" s="54">
        <v>6.5400000000000014E-2</v>
      </c>
      <c r="AB35" s="51" t="s">
        <v>2286</v>
      </c>
      <c r="AC35" s="53">
        <v>1.8018018018018018E-2</v>
      </c>
      <c r="AD35" s="53">
        <v>0.67854217854217858</v>
      </c>
      <c r="AE35" s="53">
        <v>0.180999180999181</v>
      </c>
      <c r="AF35" s="53">
        <v>1.1466011466011465E-2</v>
      </c>
      <c r="AG35" s="53">
        <v>5.3235053235053238E-2</v>
      </c>
      <c r="AH35" s="53">
        <v>4.9140049140049139E-3</v>
      </c>
      <c r="AI35" s="53">
        <v>0</v>
      </c>
      <c r="AJ35" s="53">
        <v>2.0065520065520065E-2</v>
      </c>
      <c r="AK35" s="53">
        <v>3.0303030303030304E-2</v>
      </c>
      <c r="AL35" s="53">
        <v>1.6380016380016381E-3</v>
      </c>
      <c r="AM35" s="53">
        <v>0</v>
      </c>
      <c r="AN35" s="53">
        <v>0</v>
      </c>
      <c r="AO35" s="54">
        <v>8.1900081900081905E-4</v>
      </c>
      <c r="AP35" s="53">
        <v>0.12244062244062245</v>
      </c>
      <c r="AQ35" s="53">
        <v>6.9615069615069622E-2</v>
      </c>
      <c r="AR35" s="54">
        <v>5.2825552825552825E-2</v>
      </c>
    </row>
    <row r="36" spans="2:44" x14ac:dyDescent="0.25">
      <c r="B36" s="62" t="s">
        <v>12</v>
      </c>
      <c r="C36" s="49" t="s">
        <v>2312</v>
      </c>
      <c r="D36" s="49" t="s">
        <v>1894</v>
      </c>
      <c r="E36" s="49" t="s">
        <v>2269</v>
      </c>
      <c r="F36" s="50">
        <v>5.37</v>
      </c>
      <c r="G36" s="51" t="s">
        <v>1724</v>
      </c>
      <c r="H36" s="51" t="s">
        <v>2702</v>
      </c>
      <c r="I36" s="52">
        <v>2015</v>
      </c>
      <c r="J36" s="52">
        <v>0</v>
      </c>
      <c r="K36" s="63">
        <v>4800</v>
      </c>
      <c r="L36" s="53">
        <v>1E-4</v>
      </c>
      <c r="M36" s="53">
        <v>0.54369999999999996</v>
      </c>
      <c r="N36" s="53">
        <v>0.30009999999999998</v>
      </c>
      <c r="O36" s="53">
        <v>3.8E-3</v>
      </c>
      <c r="P36" s="53">
        <v>5.8500000000000003E-2</v>
      </c>
      <c r="Q36" s="53">
        <v>3.8E-3</v>
      </c>
      <c r="R36" s="53">
        <v>2.9999999999999997E-4</v>
      </c>
      <c r="S36" s="53">
        <v>8.8000000000000005E-3</v>
      </c>
      <c r="T36" s="53">
        <v>7.3200000000000001E-2</v>
      </c>
      <c r="U36" s="53">
        <v>7.4999999999999997E-3</v>
      </c>
      <c r="V36" s="53">
        <v>0</v>
      </c>
      <c r="W36" s="53">
        <v>0</v>
      </c>
      <c r="X36" s="54">
        <v>1E-4</v>
      </c>
      <c r="Y36" s="53">
        <v>0.156</v>
      </c>
      <c r="Z36" s="53">
        <v>6.6400000000000001E-2</v>
      </c>
      <c r="AA36" s="54">
        <v>8.9599999999999999E-2</v>
      </c>
      <c r="AB36" s="51" t="s">
        <v>2286</v>
      </c>
      <c r="AC36" s="53">
        <v>2.3245002324500232E-4</v>
      </c>
      <c r="AD36" s="53">
        <v>0.58166744150007743</v>
      </c>
      <c r="AE36" s="53">
        <v>0.30257244692391139</v>
      </c>
      <c r="AF36" s="53">
        <v>2.9443669611033626E-3</v>
      </c>
      <c r="AG36" s="53">
        <v>5.1216488454982181E-2</v>
      </c>
      <c r="AH36" s="53">
        <v>2.0145668681233533E-3</v>
      </c>
      <c r="AI36" s="53">
        <v>3.0993336432666977E-4</v>
      </c>
      <c r="AJ36" s="53">
        <v>2.7119169378583604E-3</v>
      </c>
      <c r="AK36" s="53">
        <v>5.2611188594452192E-2</v>
      </c>
      <c r="AL36" s="53">
        <v>3.7192003719200371E-3</v>
      </c>
      <c r="AM36" s="53">
        <v>0</v>
      </c>
      <c r="AN36" s="53">
        <v>0</v>
      </c>
      <c r="AO36" s="54">
        <v>0</v>
      </c>
      <c r="AP36" s="53">
        <v>0.11552766155276616</v>
      </c>
      <c r="AQ36" s="53">
        <v>5.6485355648535567E-2</v>
      </c>
      <c r="AR36" s="54">
        <v>5.9042305904230589E-2</v>
      </c>
    </row>
    <row r="37" spans="2:44" x14ac:dyDescent="0.25">
      <c r="B37" s="62" t="s">
        <v>1258</v>
      </c>
      <c r="C37" s="49" t="s">
        <v>2816</v>
      </c>
      <c r="D37" s="49" t="s">
        <v>1894</v>
      </c>
      <c r="E37" s="49" t="s">
        <v>2269</v>
      </c>
      <c r="F37" s="50">
        <v>0.4</v>
      </c>
      <c r="G37" s="51" t="s">
        <v>1724</v>
      </c>
      <c r="H37" s="51" t="s">
        <v>2702</v>
      </c>
      <c r="I37" s="52">
        <v>2014</v>
      </c>
      <c r="J37" s="52">
        <v>0</v>
      </c>
      <c r="K37" s="63">
        <v>3500</v>
      </c>
      <c r="L37" s="53">
        <v>1.67E-2</v>
      </c>
      <c r="M37" s="53">
        <v>0.623</v>
      </c>
      <c r="N37" s="53">
        <v>0.17560000000000001</v>
      </c>
      <c r="O37" s="53">
        <v>2.0500000000000001E-2</v>
      </c>
      <c r="P37" s="53">
        <v>5.7099999999999998E-2</v>
      </c>
      <c r="Q37" s="53">
        <v>9.7000000000000003E-3</v>
      </c>
      <c r="R37" s="53">
        <v>4.0000000000000002E-4</v>
      </c>
      <c r="S37" s="53">
        <v>3.3000000000000002E-2</v>
      </c>
      <c r="T37" s="53">
        <v>5.8299999999999998E-2</v>
      </c>
      <c r="U37" s="53">
        <v>5.5999999999999999E-3</v>
      </c>
      <c r="V37" s="53">
        <v>0</v>
      </c>
      <c r="W37" s="53">
        <v>1E-4</v>
      </c>
      <c r="X37" s="54">
        <v>0</v>
      </c>
      <c r="Y37" s="53">
        <v>0.18469999999999998</v>
      </c>
      <c r="Z37" s="53">
        <v>8.77E-2</v>
      </c>
      <c r="AA37" s="54">
        <v>9.6999999999999989E-2</v>
      </c>
      <c r="AB37" s="51" t="s">
        <v>2290</v>
      </c>
      <c r="AC37" s="53">
        <v>1.6872890888638921E-2</v>
      </c>
      <c r="AD37" s="53">
        <v>0.68053993250843647</v>
      </c>
      <c r="AE37" s="53">
        <v>0.15410573678290213</v>
      </c>
      <c r="AF37" s="53">
        <v>7.874015748031496E-3</v>
      </c>
      <c r="AG37" s="53">
        <v>4.4994375703037118E-2</v>
      </c>
      <c r="AH37" s="53">
        <v>1.3498312710911136E-2</v>
      </c>
      <c r="AI37" s="53">
        <v>0</v>
      </c>
      <c r="AJ37" s="53">
        <v>2.81214848143982E-2</v>
      </c>
      <c r="AK37" s="53">
        <v>4.9493813273340834E-2</v>
      </c>
      <c r="AL37" s="53">
        <v>4.4994375703037125E-3</v>
      </c>
      <c r="AM37" s="53">
        <v>0</v>
      </c>
      <c r="AN37" s="53">
        <v>0</v>
      </c>
      <c r="AO37" s="54">
        <v>0</v>
      </c>
      <c r="AP37" s="53">
        <v>0.14848143982002251</v>
      </c>
      <c r="AQ37" s="53">
        <v>6.6366704161979748E-2</v>
      </c>
      <c r="AR37" s="54">
        <v>8.2114735658042753E-2</v>
      </c>
    </row>
    <row r="38" spans="2:44" x14ac:dyDescent="0.25">
      <c r="B38" s="62" t="s">
        <v>445</v>
      </c>
      <c r="C38" s="49" t="s">
        <v>2748</v>
      </c>
      <c r="D38" s="49" t="s">
        <v>1894</v>
      </c>
      <c r="E38" s="49" t="s">
        <v>2269</v>
      </c>
      <c r="F38" s="50">
        <v>2.7</v>
      </c>
      <c r="G38" s="51" t="s">
        <v>1724</v>
      </c>
      <c r="H38" s="51" t="s">
        <v>2702</v>
      </c>
      <c r="I38" s="52">
        <v>2014</v>
      </c>
      <c r="J38" s="52">
        <v>0</v>
      </c>
      <c r="K38" s="63">
        <v>4100</v>
      </c>
      <c r="L38" s="53">
        <v>0.01</v>
      </c>
      <c r="M38" s="53">
        <v>0.63419999999999999</v>
      </c>
      <c r="N38" s="53">
        <v>0.17369999999999999</v>
      </c>
      <c r="O38" s="53">
        <v>1.43E-2</v>
      </c>
      <c r="P38" s="53">
        <v>3.9899999999999998E-2</v>
      </c>
      <c r="Q38" s="53">
        <v>1.2500000000000001E-2</v>
      </c>
      <c r="R38" s="53">
        <v>2.0999999999999999E-3</v>
      </c>
      <c r="S38" s="53">
        <v>2.3599999999999999E-2</v>
      </c>
      <c r="T38" s="53">
        <v>0.08</v>
      </c>
      <c r="U38" s="53">
        <v>9.2999999999999992E-3</v>
      </c>
      <c r="V38" s="53">
        <v>0</v>
      </c>
      <c r="W38" s="53">
        <v>0</v>
      </c>
      <c r="X38" s="54">
        <v>4.0000000000000002E-4</v>
      </c>
      <c r="Y38" s="53">
        <v>0.18210000000000001</v>
      </c>
      <c r="Z38" s="53">
        <v>6.88E-2</v>
      </c>
      <c r="AA38" s="54">
        <v>0.1133</v>
      </c>
      <c r="AB38" s="51" t="s">
        <v>2286</v>
      </c>
      <c r="AC38" s="53">
        <v>1.0668563300142247E-2</v>
      </c>
      <c r="AD38" s="53">
        <v>0.66642958748221903</v>
      </c>
      <c r="AE38" s="53">
        <v>0.1770981507823613</v>
      </c>
      <c r="AF38" s="53">
        <v>1.9914651493598862E-2</v>
      </c>
      <c r="AG38" s="53">
        <v>4.1251778093883355E-2</v>
      </c>
      <c r="AH38" s="53">
        <v>8.5348506401137988E-3</v>
      </c>
      <c r="AI38" s="53">
        <v>0</v>
      </c>
      <c r="AJ38" s="53">
        <v>7.1123755334281651E-3</v>
      </c>
      <c r="AK38" s="53">
        <v>5.9743954480796585E-2</v>
      </c>
      <c r="AL38" s="53">
        <v>9.2460881934566148E-3</v>
      </c>
      <c r="AM38" s="53">
        <v>0</v>
      </c>
      <c r="AN38" s="53">
        <v>0</v>
      </c>
      <c r="AO38" s="54">
        <v>0</v>
      </c>
      <c r="AP38" s="53">
        <v>0.14580369843527741</v>
      </c>
      <c r="AQ38" s="53">
        <v>6.9701280227596016E-2</v>
      </c>
      <c r="AR38" s="54">
        <v>7.6102418207681363E-2</v>
      </c>
    </row>
    <row r="39" spans="2:44" x14ac:dyDescent="0.25">
      <c r="B39" s="62" t="s">
        <v>446</v>
      </c>
      <c r="C39" s="49" t="s">
        <v>2313</v>
      </c>
      <c r="D39" s="49" t="s">
        <v>1802</v>
      </c>
      <c r="E39" s="49" t="s">
        <v>2269</v>
      </c>
      <c r="F39" s="50">
        <v>6.3</v>
      </c>
      <c r="G39" s="51" t="s">
        <v>1712</v>
      </c>
      <c r="H39" s="51" t="s">
        <v>2702</v>
      </c>
      <c r="I39" s="52">
        <v>2014</v>
      </c>
      <c r="J39" s="52">
        <v>0</v>
      </c>
      <c r="K39" s="63">
        <v>6200</v>
      </c>
      <c r="L39" s="53">
        <v>9.9000000000000008E-3</v>
      </c>
      <c r="M39" s="53">
        <v>0.75590000000000002</v>
      </c>
      <c r="N39" s="53">
        <v>0.16470000000000001</v>
      </c>
      <c r="O39" s="53">
        <v>6.0000000000000001E-3</v>
      </c>
      <c r="P39" s="53">
        <v>3.5499999999999997E-2</v>
      </c>
      <c r="Q39" s="53">
        <v>1.26E-2</v>
      </c>
      <c r="R39" s="53">
        <v>2.3999999999999998E-3</v>
      </c>
      <c r="S39" s="53">
        <v>5.1999999999999998E-3</v>
      </c>
      <c r="T39" s="53">
        <v>6.8999999999999999E-3</v>
      </c>
      <c r="U39" s="53">
        <v>1E-3</v>
      </c>
      <c r="V39" s="53">
        <v>0</v>
      </c>
      <c r="W39" s="53">
        <v>0</v>
      </c>
      <c r="X39" s="54">
        <v>0</v>
      </c>
      <c r="Y39" s="53">
        <v>6.9599999999999995E-2</v>
      </c>
      <c r="Z39" s="53">
        <v>5.6499999999999995E-2</v>
      </c>
      <c r="AA39" s="54">
        <v>1.3100000000000001E-2</v>
      </c>
      <c r="AB39" s="51" t="s">
        <v>2288</v>
      </c>
      <c r="AC39" s="53">
        <v>1.2107329842931938E-2</v>
      </c>
      <c r="AD39" s="53">
        <v>0.78959424083769636</v>
      </c>
      <c r="AE39" s="53">
        <v>0.14790575916230367</v>
      </c>
      <c r="AF39" s="53">
        <v>2.9450261780104713E-3</v>
      </c>
      <c r="AG39" s="53">
        <v>2.8141361256544501E-2</v>
      </c>
      <c r="AH39" s="53">
        <v>8.8350785340314143E-3</v>
      </c>
      <c r="AI39" s="53">
        <v>0</v>
      </c>
      <c r="AJ39" s="53">
        <v>4.5811518324607326E-3</v>
      </c>
      <c r="AK39" s="53">
        <v>5.235602094240838E-3</v>
      </c>
      <c r="AL39" s="53">
        <v>3.2722513089005238E-4</v>
      </c>
      <c r="AM39" s="53">
        <v>0</v>
      </c>
      <c r="AN39" s="53">
        <v>3.2722513089005238E-4</v>
      </c>
      <c r="AO39" s="54">
        <v>0</v>
      </c>
      <c r="AP39" s="53">
        <v>5.0392670157068054E-2</v>
      </c>
      <c r="AQ39" s="53">
        <v>3.9921465968586388E-2</v>
      </c>
      <c r="AR39" s="54">
        <v>1.0471204188481676E-2</v>
      </c>
    </row>
    <row r="40" spans="2:44" x14ac:dyDescent="0.25">
      <c r="B40" s="62" t="s">
        <v>1481</v>
      </c>
      <c r="C40" s="49" t="s">
        <v>2310</v>
      </c>
      <c r="D40" s="49" t="s">
        <v>1802</v>
      </c>
      <c r="E40" s="49" t="s">
        <v>2269</v>
      </c>
      <c r="F40" s="50">
        <v>3</v>
      </c>
      <c r="G40" s="51" t="s">
        <v>1712</v>
      </c>
      <c r="H40" s="51" t="s">
        <v>2702</v>
      </c>
      <c r="I40" s="52">
        <v>2015</v>
      </c>
      <c r="J40" s="52">
        <v>0</v>
      </c>
      <c r="K40" s="63">
        <v>1900</v>
      </c>
      <c r="L40" s="53">
        <v>2.24E-2</v>
      </c>
      <c r="M40" s="53">
        <v>0.72350000000000003</v>
      </c>
      <c r="N40" s="53">
        <v>0.1835</v>
      </c>
      <c r="O40" s="53">
        <v>6.4999999999999997E-3</v>
      </c>
      <c r="P40" s="53">
        <v>3.5900000000000001E-2</v>
      </c>
      <c r="Q40" s="53">
        <v>9.9000000000000008E-3</v>
      </c>
      <c r="R40" s="53">
        <v>2.3999999999999998E-3</v>
      </c>
      <c r="S40" s="53">
        <v>6.4999999999999997E-3</v>
      </c>
      <c r="T40" s="53">
        <v>9.5999999999999992E-3</v>
      </c>
      <c r="U40" s="53">
        <v>0</v>
      </c>
      <c r="V40" s="53">
        <v>0</v>
      </c>
      <c r="W40" s="53">
        <v>0</v>
      </c>
      <c r="X40" s="54">
        <v>0</v>
      </c>
      <c r="Y40" s="53">
        <v>7.0800000000000002E-2</v>
      </c>
      <c r="Z40" s="53">
        <v>5.4699999999999999E-2</v>
      </c>
      <c r="AA40" s="54">
        <v>1.61E-2</v>
      </c>
      <c r="AB40" s="51" t="s">
        <v>2286</v>
      </c>
      <c r="AC40" s="53">
        <v>1.4268727705112961E-2</v>
      </c>
      <c r="AD40" s="53">
        <v>0.71105826397146255</v>
      </c>
      <c r="AE40" s="53">
        <v>0.22235434007134364</v>
      </c>
      <c r="AF40" s="53">
        <v>1.1890606420927466E-3</v>
      </c>
      <c r="AG40" s="53">
        <v>2.8537455410225922E-2</v>
      </c>
      <c r="AH40" s="53">
        <v>7.1343638525564806E-3</v>
      </c>
      <c r="AI40" s="53">
        <v>0</v>
      </c>
      <c r="AJ40" s="53">
        <v>8.3234244946492272E-3</v>
      </c>
      <c r="AK40" s="53">
        <v>7.1343638525564806E-3</v>
      </c>
      <c r="AL40" s="53">
        <v>0</v>
      </c>
      <c r="AM40" s="53">
        <v>0</v>
      </c>
      <c r="AN40" s="53">
        <v>0</v>
      </c>
      <c r="AO40" s="54">
        <v>0</v>
      </c>
      <c r="AP40" s="53">
        <v>5.2318668252080855E-2</v>
      </c>
      <c r="AQ40" s="53">
        <v>3.6860879904875146E-2</v>
      </c>
      <c r="AR40" s="54">
        <v>1.5457788347205709E-2</v>
      </c>
    </row>
    <row r="41" spans="2:44" x14ac:dyDescent="0.25">
      <c r="B41" s="62" t="s">
        <v>13</v>
      </c>
      <c r="C41" s="49" t="s">
        <v>2314</v>
      </c>
      <c r="D41" s="49" t="s">
        <v>2077</v>
      </c>
      <c r="E41" s="49" t="s">
        <v>2269</v>
      </c>
      <c r="F41" s="50">
        <v>0.7</v>
      </c>
      <c r="G41" s="51" t="s">
        <v>1724</v>
      </c>
      <c r="H41" s="51" t="s">
        <v>2702</v>
      </c>
      <c r="I41" s="52">
        <v>2014</v>
      </c>
      <c r="J41" s="52">
        <v>0</v>
      </c>
      <c r="K41" s="63">
        <v>2600</v>
      </c>
      <c r="L41" s="53">
        <v>2.8899999999999999E-2</v>
      </c>
      <c r="M41" s="53">
        <v>0.68910000000000005</v>
      </c>
      <c r="N41" s="53">
        <v>0.19409999999999999</v>
      </c>
      <c r="O41" s="53">
        <v>5.3E-3</v>
      </c>
      <c r="P41" s="53">
        <v>4.3900000000000002E-2</v>
      </c>
      <c r="Q41" s="53">
        <v>1.06E-2</v>
      </c>
      <c r="R41" s="53">
        <v>1.8E-3</v>
      </c>
      <c r="S41" s="53">
        <v>8.8000000000000005E-3</v>
      </c>
      <c r="T41" s="53">
        <v>1.17E-2</v>
      </c>
      <c r="U41" s="53">
        <v>5.7999999999999996E-3</v>
      </c>
      <c r="V41" s="53">
        <v>0</v>
      </c>
      <c r="W41" s="53">
        <v>0</v>
      </c>
      <c r="X41" s="54">
        <v>0</v>
      </c>
      <c r="Y41" s="53">
        <v>8.7900000000000006E-2</v>
      </c>
      <c r="Z41" s="53">
        <v>6.1600000000000002E-2</v>
      </c>
      <c r="AA41" s="54">
        <v>2.63E-2</v>
      </c>
      <c r="AB41" s="51" t="s">
        <v>2290</v>
      </c>
      <c r="AC41" s="53">
        <v>2.2972972972972974E-2</v>
      </c>
      <c r="AD41" s="53">
        <v>0.73986486486486491</v>
      </c>
      <c r="AE41" s="53">
        <v>0.18175675675675676</v>
      </c>
      <c r="AF41" s="53">
        <v>2.7027027027027029E-3</v>
      </c>
      <c r="AG41" s="53">
        <v>3.3783783783783786E-2</v>
      </c>
      <c r="AH41" s="53">
        <v>9.45945945945946E-3</v>
      </c>
      <c r="AI41" s="53">
        <v>1.3513513513513514E-3</v>
      </c>
      <c r="AJ41" s="53">
        <v>5.4054054054054057E-3</v>
      </c>
      <c r="AK41" s="53">
        <v>2.0270270270270271E-3</v>
      </c>
      <c r="AL41" s="53">
        <v>6.7567567567567571E-4</v>
      </c>
      <c r="AM41" s="53">
        <v>0</v>
      </c>
      <c r="AN41" s="53">
        <v>0</v>
      </c>
      <c r="AO41" s="54">
        <v>0</v>
      </c>
      <c r="AP41" s="53">
        <v>5.5405405405405408E-2</v>
      </c>
      <c r="AQ41" s="53">
        <v>4.72972972972973E-2</v>
      </c>
      <c r="AR41" s="54">
        <v>8.1081081081081086E-3</v>
      </c>
    </row>
    <row r="42" spans="2:44" x14ac:dyDescent="0.25">
      <c r="B42" s="62" t="s">
        <v>14</v>
      </c>
      <c r="C42" s="49" t="s">
        <v>2309</v>
      </c>
      <c r="D42" s="49" t="s">
        <v>2077</v>
      </c>
      <c r="E42" s="49" t="s">
        <v>2269</v>
      </c>
      <c r="F42" s="50">
        <v>9.0399999999999991</v>
      </c>
      <c r="G42" s="51" t="s">
        <v>1724</v>
      </c>
      <c r="H42" s="51" t="s">
        <v>2702</v>
      </c>
      <c r="I42" s="52">
        <v>2015</v>
      </c>
      <c r="J42" s="52">
        <v>0</v>
      </c>
      <c r="K42" s="63">
        <v>3700</v>
      </c>
      <c r="L42" s="53">
        <v>3.6499999999999998E-2</v>
      </c>
      <c r="M42" s="53">
        <v>0.71419999999999995</v>
      </c>
      <c r="N42" s="53">
        <v>0.18079999999999999</v>
      </c>
      <c r="O42" s="53">
        <v>8.6999999999999994E-3</v>
      </c>
      <c r="P42" s="53">
        <v>3.9E-2</v>
      </c>
      <c r="Q42" s="53">
        <v>6.8999999999999999E-3</v>
      </c>
      <c r="R42" s="53">
        <v>5.9999999999999995E-4</v>
      </c>
      <c r="S42" s="53">
        <v>7.9000000000000008E-3</v>
      </c>
      <c r="T42" s="53">
        <v>5.4999999999999997E-3</v>
      </c>
      <c r="U42" s="53">
        <v>0</v>
      </c>
      <c r="V42" s="53">
        <v>0</v>
      </c>
      <c r="W42" s="53">
        <v>0</v>
      </c>
      <c r="X42" s="54">
        <v>0</v>
      </c>
      <c r="Y42" s="53">
        <v>6.8600000000000008E-2</v>
      </c>
      <c r="Z42" s="53">
        <v>5.5199999999999999E-2</v>
      </c>
      <c r="AA42" s="54">
        <v>1.34E-2</v>
      </c>
      <c r="AB42" s="51" t="s">
        <v>2290</v>
      </c>
      <c r="AC42" s="53">
        <v>1.9594121763470959E-2</v>
      </c>
      <c r="AD42" s="53">
        <v>0.74667599720083977</v>
      </c>
      <c r="AE42" s="53">
        <v>0.18824352694191743</v>
      </c>
      <c r="AF42" s="53">
        <v>3.4989503149055285E-3</v>
      </c>
      <c r="AG42" s="53">
        <v>2.8691392582225334E-2</v>
      </c>
      <c r="AH42" s="53">
        <v>2.7991602519244225E-3</v>
      </c>
      <c r="AI42" s="53">
        <v>0</v>
      </c>
      <c r="AJ42" s="53">
        <v>7.6976906927921623E-3</v>
      </c>
      <c r="AK42" s="53">
        <v>2.7991602519244225E-3</v>
      </c>
      <c r="AL42" s="53">
        <v>0</v>
      </c>
      <c r="AM42" s="53">
        <v>0</v>
      </c>
      <c r="AN42" s="53">
        <v>0</v>
      </c>
      <c r="AO42" s="54">
        <v>0</v>
      </c>
      <c r="AP42" s="53">
        <v>4.5486354093771865E-2</v>
      </c>
      <c r="AQ42" s="53">
        <v>3.498950314905528E-2</v>
      </c>
      <c r="AR42" s="54">
        <v>1.0496850944716585E-2</v>
      </c>
    </row>
    <row r="43" spans="2:44" x14ac:dyDescent="0.25">
      <c r="B43" s="62" t="s">
        <v>15</v>
      </c>
      <c r="C43" s="49" t="s">
        <v>2309</v>
      </c>
      <c r="D43" s="49" t="s">
        <v>2077</v>
      </c>
      <c r="E43" s="49" t="s">
        <v>2269</v>
      </c>
      <c r="F43" s="50">
        <v>3.9</v>
      </c>
      <c r="G43" s="51" t="s">
        <v>1724</v>
      </c>
      <c r="H43" s="51" t="s">
        <v>2702</v>
      </c>
      <c r="I43" s="52">
        <v>2014</v>
      </c>
      <c r="J43" s="52">
        <v>0</v>
      </c>
      <c r="K43" s="63">
        <v>4100</v>
      </c>
      <c r="L43" s="53">
        <v>2.2499999999999999E-2</v>
      </c>
      <c r="M43" s="53">
        <v>0.70730000000000004</v>
      </c>
      <c r="N43" s="53">
        <v>0.18770000000000001</v>
      </c>
      <c r="O43" s="53">
        <v>4.1000000000000003E-3</v>
      </c>
      <c r="P43" s="53">
        <v>4.8300000000000003E-2</v>
      </c>
      <c r="Q43" s="53">
        <v>1.6799999999999999E-2</v>
      </c>
      <c r="R43" s="53">
        <v>8.0000000000000004E-4</v>
      </c>
      <c r="S43" s="53">
        <v>7.3000000000000001E-3</v>
      </c>
      <c r="T43" s="53">
        <v>3.8999999999999998E-3</v>
      </c>
      <c r="U43" s="53">
        <v>1.1000000000000001E-3</v>
      </c>
      <c r="V43" s="53">
        <v>0</v>
      </c>
      <c r="W43" s="53">
        <v>0</v>
      </c>
      <c r="X43" s="54">
        <v>0</v>
      </c>
      <c r="Y43" s="53">
        <v>8.2299999999999998E-2</v>
      </c>
      <c r="Z43" s="53">
        <v>6.9999999999999993E-2</v>
      </c>
      <c r="AA43" s="54">
        <v>1.23E-2</v>
      </c>
      <c r="AB43" s="51" t="s">
        <v>2286</v>
      </c>
      <c r="AC43" s="53">
        <v>1.2455516014234875E-2</v>
      </c>
      <c r="AD43" s="53">
        <v>0.72064056939501775</v>
      </c>
      <c r="AE43" s="53">
        <v>0.19157769869513641</v>
      </c>
      <c r="AF43" s="53">
        <v>3.5587188612099642E-3</v>
      </c>
      <c r="AG43" s="53">
        <v>4.5670225385527875E-2</v>
      </c>
      <c r="AH43" s="53">
        <v>1.542111506524318E-2</v>
      </c>
      <c r="AI43" s="53">
        <v>5.9311981020166078E-4</v>
      </c>
      <c r="AJ43" s="53">
        <v>4.7449584816132862E-3</v>
      </c>
      <c r="AK43" s="53">
        <v>4.1518386714116248E-3</v>
      </c>
      <c r="AL43" s="53">
        <v>1.1862396204033216E-3</v>
      </c>
      <c r="AM43" s="53">
        <v>0</v>
      </c>
      <c r="AN43" s="53">
        <v>0</v>
      </c>
      <c r="AO43" s="54">
        <v>0</v>
      </c>
      <c r="AP43" s="53">
        <v>7.5326215895610907E-2</v>
      </c>
      <c r="AQ43" s="53">
        <v>6.5243179122182679E-2</v>
      </c>
      <c r="AR43" s="54">
        <v>1.0083036773428231E-2</v>
      </c>
    </row>
    <row r="44" spans="2:44" x14ac:dyDescent="0.25">
      <c r="B44" s="62" t="s">
        <v>790</v>
      </c>
      <c r="C44" s="49" t="s">
        <v>2307</v>
      </c>
      <c r="D44" s="49" t="s">
        <v>2077</v>
      </c>
      <c r="E44" s="49" t="s">
        <v>2269</v>
      </c>
      <c r="F44" s="50">
        <v>6.22</v>
      </c>
      <c r="G44" s="51" t="s">
        <v>1724</v>
      </c>
      <c r="H44" s="51" t="s">
        <v>2702</v>
      </c>
      <c r="I44" s="52">
        <v>2012</v>
      </c>
      <c r="J44" s="52">
        <v>0</v>
      </c>
      <c r="K44" s="63">
        <v>2200</v>
      </c>
      <c r="L44" s="53">
        <v>3.9100000000000003E-2</v>
      </c>
      <c r="M44" s="53">
        <v>0.67100000000000004</v>
      </c>
      <c r="N44" s="53">
        <v>0.2077</v>
      </c>
      <c r="O44" s="53">
        <v>7.7999999999999996E-3</v>
      </c>
      <c r="P44" s="53">
        <v>3.4000000000000002E-2</v>
      </c>
      <c r="Q44" s="53">
        <v>1.6500000000000001E-2</v>
      </c>
      <c r="R44" s="53">
        <v>1.6999999999999999E-3</v>
      </c>
      <c r="S44" s="53">
        <v>1.3599999999999999E-2</v>
      </c>
      <c r="T44" s="53">
        <v>6.4000000000000003E-3</v>
      </c>
      <c r="U44" s="53">
        <v>1.2999999999999999E-3</v>
      </c>
      <c r="V44" s="53">
        <v>2.9999999999999997E-4</v>
      </c>
      <c r="W44" s="53">
        <v>0</v>
      </c>
      <c r="X44" s="54">
        <v>5.9999999999999995E-4</v>
      </c>
      <c r="Y44" s="53">
        <v>8.2199999999999995E-2</v>
      </c>
      <c r="Z44" s="53">
        <v>6.0000000000000005E-2</v>
      </c>
      <c r="AA44" s="54">
        <v>2.2200000000000001E-2</v>
      </c>
      <c r="AB44" s="51" t="s">
        <v>2290</v>
      </c>
      <c r="AC44" s="53">
        <v>1.6465422612513721E-2</v>
      </c>
      <c r="AD44" s="53">
        <v>0.71679473106476399</v>
      </c>
      <c r="AE44" s="53">
        <v>0.20417124039517015</v>
      </c>
      <c r="AF44" s="53">
        <v>2.1953896816684962E-3</v>
      </c>
      <c r="AG44" s="53">
        <v>2.9637760702524697E-2</v>
      </c>
      <c r="AH44" s="53">
        <v>4.3907793633369925E-3</v>
      </c>
      <c r="AI44" s="53">
        <v>0</v>
      </c>
      <c r="AJ44" s="53">
        <v>1.8660812294182216E-2</v>
      </c>
      <c r="AK44" s="53">
        <v>4.3907793633369925E-3</v>
      </c>
      <c r="AL44" s="53">
        <v>1.0976948408342481E-3</v>
      </c>
      <c r="AM44" s="53">
        <v>0</v>
      </c>
      <c r="AN44" s="53">
        <v>0</v>
      </c>
      <c r="AO44" s="54">
        <v>2.1953896816684962E-3</v>
      </c>
      <c r="AP44" s="53">
        <v>6.2568605927552132E-2</v>
      </c>
      <c r="AQ44" s="53">
        <v>3.6223929747530186E-2</v>
      </c>
      <c r="AR44" s="54">
        <v>2.6344676180021953E-2</v>
      </c>
    </row>
    <row r="45" spans="2:44" x14ac:dyDescent="0.25">
      <c r="B45" s="62" t="s">
        <v>791</v>
      </c>
      <c r="C45" s="49" t="s">
        <v>2307</v>
      </c>
      <c r="D45" s="49" t="s">
        <v>2077</v>
      </c>
      <c r="E45" s="49" t="s">
        <v>2269</v>
      </c>
      <c r="F45" s="50">
        <v>2.17</v>
      </c>
      <c r="G45" s="51" t="s">
        <v>1724</v>
      </c>
      <c r="H45" s="51" t="s">
        <v>2703</v>
      </c>
      <c r="I45" s="52">
        <v>2012</v>
      </c>
      <c r="J45" s="52">
        <v>0</v>
      </c>
      <c r="K45" s="63">
        <v>2500</v>
      </c>
      <c r="L45" s="53">
        <v>2.9399999999999999E-2</v>
      </c>
      <c r="M45" s="53">
        <v>0.63800000000000001</v>
      </c>
      <c r="N45" s="53">
        <v>0.2356</v>
      </c>
      <c r="O45" s="53">
        <v>5.4000000000000003E-3</v>
      </c>
      <c r="P45" s="53">
        <v>4.0599999999999997E-2</v>
      </c>
      <c r="Q45" s="53">
        <v>2.75E-2</v>
      </c>
      <c r="R45" s="53">
        <v>5.0000000000000001E-3</v>
      </c>
      <c r="S45" s="53">
        <v>9.1999999999999998E-3</v>
      </c>
      <c r="T45" s="53">
        <v>8.2000000000000007E-3</v>
      </c>
      <c r="U45" s="53">
        <v>1.1000000000000001E-3</v>
      </c>
      <c r="V45" s="53">
        <v>0</v>
      </c>
      <c r="W45" s="53">
        <v>0</v>
      </c>
      <c r="X45" s="54">
        <v>0</v>
      </c>
      <c r="Y45" s="53">
        <v>9.7000000000000003E-2</v>
      </c>
      <c r="Z45" s="53">
        <v>7.85E-2</v>
      </c>
      <c r="AA45" s="54">
        <v>1.8499999999999999E-2</v>
      </c>
      <c r="AB45" s="51" t="s">
        <v>2288</v>
      </c>
      <c r="AC45" s="53">
        <v>2.8203062046736505E-2</v>
      </c>
      <c r="AD45" s="53">
        <v>0.60273972602739723</v>
      </c>
      <c r="AE45" s="53">
        <v>0.25382755842062854</v>
      </c>
      <c r="AF45" s="53">
        <v>8.0580177276390001E-3</v>
      </c>
      <c r="AG45" s="53">
        <v>5.0765511684125707E-2</v>
      </c>
      <c r="AH45" s="53">
        <v>2.8203062046736505E-2</v>
      </c>
      <c r="AI45" s="53">
        <v>4.0290088638195E-3</v>
      </c>
      <c r="AJ45" s="53">
        <v>1.7727639000805803E-2</v>
      </c>
      <c r="AK45" s="53">
        <v>6.4464141821112004E-3</v>
      </c>
      <c r="AL45" s="53">
        <v>0</v>
      </c>
      <c r="AM45" s="53">
        <v>0</v>
      </c>
      <c r="AN45" s="53">
        <v>0</v>
      </c>
      <c r="AO45" s="54">
        <v>0</v>
      </c>
      <c r="AP45" s="53">
        <v>0.11522965350523771</v>
      </c>
      <c r="AQ45" s="53">
        <v>9.1055600322320712E-2</v>
      </c>
      <c r="AR45" s="54">
        <v>2.4174053182917002E-2</v>
      </c>
    </row>
    <row r="46" spans="2:44" x14ac:dyDescent="0.25">
      <c r="B46" s="62" t="s">
        <v>16</v>
      </c>
      <c r="C46" s="49" t="s">
        <v>2315</v>
      </c>
      <c r="D46" s="49" t="s">
        <v>1723</v>
      </c>
      <c r="E46" s="49" t="s">
        <v>2269</v>
      </c>
      <c r="F46" s="50">
        <v>4</v>
      </c>
      <c r="G46" s="51" t="s">
        <v>1724</v>
      </c>
      <c r="H46" s="51" t="s">
        <v>2702</v>
      </c>
      <c r="I46" s="52">
        <v>2014</v>
      </c>
      <c r="J46" s="52">
        <v>0</v>
      </c>
      <c r="K46" s="63">
        <v>1100</v>
      </c>
      <c r="L46" s="53">
        <v>6.3799999999999996E-2</v>
      </c>
      <c r="M46" s="53">
        <v>0.70099999999999996</v>
      </c>
      <c r="N46" s="53">
        <v>0.161</v>
      </c>
      <c r="O46" s="53">
        <v>4.8999999999999998E-3</v>
      </c>
      <c r="P46" s="53">
        <v>4.9200000000000001E-2</v>
      </c>
      <c r="Q46" s="53">
        <v>4.4999999999999997E-3</v>
      </c>
      <c r="R46" s="53">
        <v>0</v>
      </c>
      <c r="S46" s="53">
        <v>8.2000000000000007E-3</v>
      </c>
      <c r="T46" s="53">
        <v>5.7000000000000002E-3</v>
      </c>
      <c r="U46" s="53">
        <v>1.1999999999999999E-3</v>
      </c>
      <c r="V46" s="53">
        <v>4.0000000000000002E-4</v>
      </c>
      <c r="W46" s="53">
        <v>0</v>
      </c>
      <c r="X46" s="54">
        <v>1E-4</v>
      </c>
      <c r="Y46" s="53">
        <v>7.4200000000000002E-2</v>
      </c>
      <c r="Z46" s="53">
        <v>5.8599999999999999E-2</v>
      </c>
      <c r="AA46" s="54">
        <v>1.5599999999999999E-2</v>
      </c>
      <c r="AB46" s="51" t="s">
        <v>2288</v>
      </c>
      <c r="AC46" s="53">
        <v>5.8091286307053944E-2</v>
      </c>
      <c r="AD46" s="53">
        <v>0.67634854771784236</v>
      </c>
      <c r="AE46" s="53">
        <v>0.19294605809128632</v>
      </c>
      <c r="AF46" s="53">
        <v>4.1493775933609959E-3</v>
      </c>
      <c r="AG46" s="53">
        <v>4.7717842323651449E-2</v>
      </c>
      <c r="AH46" s="53">
        <v>6.2240663900414933E-3</v>
      </c>
      <c r="AI46" s="53">
        <v>0</v>
      </c>
      <c r="AJ46" s="53">
        <v>6.2240663900414933E-3</v>
      </c>
      <c r="AK46" s="53">
        <v>4.1493775933609959E-3</v>
      </c>
      <c r="AL46" s="53">
        <v>2.0746887966804979E-3</v>
      </c>
      <c r="AM46" s="53">
        <v>2.0746887966804979E-3</v>
      </c>
      <c r="AN46" s="53">
        <v>0</v>
      </c>
      <c r="AO46" s="54">
        <v>0</v>
      </c>
      <c r="AP46" s="53">
        <v>7.2614107883817433E-2</v>
      </c>
      <c r="AQ46" s="53">
        <v>5.8091286307053937E-2</v>
      </c>
      <c r="AR46" s="54">
        <v>1.4522821576763484E-2</v>
      </c>
    </row>
    <row r="47" spans="2:44" x14ac:dyDescent="0.25">
      <c r="B47" s="62" t="s">
        <v>17</v>
      </c>
      <c r="C47" s="49" t="s">
        <v>2315</v>
      </c>
      <c r="D47" s="49" t="s">
        <v>1723</v>
      </c>
      <c r="E47" s="49" t="s">
        <v>2269</v>
      </c>
      <c r="F47" s="50">
        <v>0.76</v>
      </c>
      <c r="G47" s="51" t="s">
        <v>1724</v>
      </c>
      <c r="H47" s="51" t="s">
        <v>2702</v>
      </c>
      <c r="I47" s="52">
        <v>2015</v>
      </c>
      <c r="J47" s="52">
        <v>0</v>
      </c>
      <c r="K47" s="63">
        <v>1100</v>
      </c>
      <c r="L47" s="53">
        <v>7.4999999999999997E-3</v>
      </c>
      <c r="M47" s="53">
        <v>0.70550000000000002</v>
      </c>
      <c r="N47" s="53">
        <v>0.21149999999999999</v>
      </c>
      <c r="O47" s="53">
        <v>1.0800000000000001E-2</v>
      </c>
      <c r="P47" s="53">
        <v>3.8699999999999998E-2</v>
      </c>
      <c r="Q47" s="53">
        <v>8.0999999999999996E-3</v>
      </c>
      <c r="R47" s="53">
        <v>1.1999999999999999E-3</v>
      </c>
      <c r="S47" s="53">
        <v>6.6E-3</v>
      </c>
      <c r="T47" s="53">
        <v>6.8999999999999999E-3</v>
      </c>
      <c r="U47" s="53">
        <v>3.0000000000000001E-3</v>
      </c>
      <c r="V47" s="53">
        <v>0</v>
      </c>
      <c r="W47" s="53">
        <v>0</v>
      </c>
      <c r="X47" s="54">
        <v>1E-4</v>
      </c>
      <c r="Y47" s="53">
        <v>7.5400000000000009E-2</v>
      </c>
      <c r="Z47" s="53">
        <v>5.8799999999999998E-2</v>
      </c>
      <c r="AA47" s="54">
        <v>1.66E-2</v>
      </c>
      <c r="AB47" s="51" t="s">
        <v>2290</v>
      </c>
      <c r="AC47" s="53">
        <v>7.9840319361277438E-3</v>
      </c>
      <c r="AD47" s="53">
        <v>0.68263473053892221</v>
      </c>
      <c r="AE47" s="53">
        <v>0.22355289421157684</v>
      </c>
      <c r="AF47" s="53">
        <v>3.9920159680638719E-3</v>
      </c>
      <c r="AG47" s="53">
        <v>4.590818363273453E-2</v>
      </c>
      <c r="AH47" s="53">
        <v>1.7964071856287425E-2</v>
      </c>
      <c r="AI47" s="53">
        <v>0</v>
      </c>
      <c r="AJ47" s="53">
        <v>7.9840319361277438E-3</v>
      </c>
      <c r="AK47" s="53">
        <v>7.9840319361277438E-3</v>
      </c>
      <c r="AL47" s="53">
        <v>1.996007984031936E-3</v>
      </c>
      <c r="AM47" s="53">
        <v>0</v>
      </c>
      <c r="AN47" s="53">
        <v>0</v>
      </c>
      <c r="AO47" s="54">
        <v>0</v>
      </c>
      <c r="AP47" s="53">
        <v>8.5828343313373259E-2</v>
      </c>
      <c r="AQ47" s="53">
        <v>6.7864271457085831E-2</v>
      </c>
      <c r="AR47" s="54">
        <v>1.7964071856287425E-2</v>
      </c>
    </row>
    <row r="48" spans="2:44" x14ac:dyDescent="0.25">
      <c r="B48" s="62" t="s">
        <v>18</v>
      </c>
      <c r="C48" s="49" t="s">
        <v>2315</v>
      </c>
      <c r="D48" s="49" t="s">
        <v>1866</v>
      </c>
      <c r="E48" s="49" t="s">
        <v>2269</v>
      </c>
      <c r="F48" s="50">
        <v>0.69</v>
      </c>
      <c r="G48" s="51" t="s">
        <v>1712</v>
      </c>
      <c r="H48" s="51" t="s">
        <v>2702</v>
      </c>
      <c r="I48" s="52">
        <v>2015</v>
      </c>
      <c r="J48" s="52">
        <v>0</v>
      </c>
      <c r="K48" s="63">
        <v>390</v>
      </c>
      <c r="L48" s="53">
        <v>4.4000000000000003E-3</v>
      </c>
      <c r="M48" s="53">
        <v>0.65980000000000005</v>
      </c>
      <c r="N48" s="53">
        <v>0.22789999999999999</v>
      </c>
      <c r="O48" s="53">
        <v>2.5999999999999999E-3</v>
      </c>
      <c r="P48" s="53">
        <v>4.0300000000000002E-2</v>
      </c>
      <c r="Q48" s="53">
        <v>1.8700000000000001E-2</v>
      </c>
      <c r="R48" s="53">
        <v>9.9000000000000008E-3</v>
      </c>
      <c r="S48" s="53">
        <v>2E-3</v>
      </c>
      <c r="T48" s="53">
        <v>1.55E-2</v>
      </c>
      <c r="U48" s="53">
        <v>1.9E-2</v>
      </c>
      <c r="V48" s="53">
        <v>0</v>
      </c>
      <c r="W48" s="53">
        <v>0</v>
      </c>
      <c r="X48" s="54">
        <v>0</v>
      </c>
      <c r="Y48" s="53">
        <v>0.10800000000000001</v>
      </c>
      <c r="Z48" s="53">
        <v>7.1500000000000008E-2</v>
      </c>
      <c r="AA48" s="54">
        <v>3.6500000000000005E-2</v>
      </c>
      <c r="AB48" s="51" t="s">
        <v>2287</v>
      </c>
      <c r="AC48" s="53">
        <v>0</v>
      </c>
      <c r="AD48" s="53">
        <v>0.67741935483870963</v>
      </c>
      <c r="AE48" s="53">
        <v>0.21370967741935484</v>
      </c>
      <c r="AF48" s="53">
        <v>4.0322580645161289E-3</v>
      </c>
      <c r="AG48" s="53">
        <v>4.0322580645161289E-2</v>
      </c>
      <c r="AH48" s="53">
        <v>8.0645161290322578E-3</v>
      </c>
      <c r="AI48" s="53">
        <v>1.2096774193548387E-2</v>
      </c>
      <c r="AJ48" s="53">
        <v>4.0322580645161289E-3</v>
      </c>
      <c r="AK48" s="53">
        <v>8.0645161290322578E-3</v>
      </c>
      <c r="AL48" s="53">
        <v>3.2258064516129031E-2</v>
      </c>
      <c r="AM48" s="53">
        <v>0</v>
      </c>
      <c r="AN48" s="53">
        <v>0</v>
      </c>
      <c r="AO48" s="54">
        <v>0</v>
      </c>
      <c r="AP48" s="53">
        <v>0.10887096774193547</v>
      </c>
      <c r="AQ48" s="53">
        <v>6.4516129032258063E-2</v>
      </c>
      <c r="AR48" s="54">
        <v>4.4354838709677422E-2</v>
      </c>
    </row>
    <row r="49" spans="2:44" x14ac:dyDescent="0.25">
      <c r="B49" s="62" t="s">
        <v>1259</v>
      </c>
      <c r="C49" s="49" t="s">
        <v>2312</v>
      </c>
      <c r="D49" s="49" t="s">
        <v>1865</v>
      </c>
      <c r="E49" s="49" t="s">
        <v>2269</v>
      </c>
      <c r="F49" s="50">
        <v>6.5</v>
      </c>
      <c r="G49" s="51" t="s">
        <v>1724</v>
      </c>
      <c r="H49" s="51" t="s">
        <v>2702</v>
      </c>
      <c r="I49" s="52">
        <v>2014</v>
      </c>
      <c r="J49" s="52">
        <v>0</v>
      </c>
      <c r="K49" s="63">
        <v>2500</v>
      </c>
      <c r="L49" s="53">
        <v>1.3299999999999999E-2</v>
      </c>
      <c r="M49" s="53">
        <v>0.71889999999999998</v>
      </c>
      <c r="N49" s="53">
        <v>0.18290000000000001</v>
      </c>
      <c r="O49" s="53">
        <v>7.3000000000000001E-3</v>
      </c>
      <c r="P49" s="53">
        <v>3.7400000000000003E-2</v>
      </c>
      <c r="Q49" s="53">
        <v>6.1999999999999998E-3</v>
      </c>
      <c r="R49" s="53">
        <v>1E-4</v>
      </c>
      <c r="S49" s="53">
        <v>1.0999999999999999E-2</v>
      </c>
      <c r="T49" s="53">
        <v>1.66E-2</v>
      </c>
      <c r="U49" s="53">
        <v>6.4000000000000003E-3</v>
      </c>
      <c r="V49" s="53">
        <v>0</v>
      </c>
      <c r="W49" s="53">
        <v>0</v>
      </c>
      <c r="X49" s="54">
        <v>0</v>
      </c>
      <c r="Y49" s="53">
        <v>8.5000000000000006E-2</v>
      </c>
      <c r="Z49" s="53">
        <v>5.1000000000000004E-2</v>
      </c>
      <c r="AA49" s="54">
        <v>3.4000000000000002E-2</v>
      </c>
      <c r="AB49" s="51" t="s">
        <v>2290</v>
      </c>
      <c r="AC49" s="53">
        <v>6.7873303167420816E-3</v>
      </c>
      <c r="AD49" s="53">
        <v>0.74547511312217196</v>
      </c>
      <c r="AE49" s="53">
        <v>0.17081447963800905</v>
      </c>
      <c r="AF49" s="53">
        <v>1.0180995475113122E-2</v>
      </c>
      <c r="AG49" s="53">
        <v>4.2986425339366516E-2</v>
      </c>
      <c r="AH49" s="53">
        <v>4.5248868778280547E-3</v>
      </c>
      <c r="AI49" s="53">
        <v>0</v>
      </c>
      <c r="AJ49" s="53">
        <v>7.9185520361990946E-3</v>
      </c>
      <c r="AK49" s="53">
        <v>1.0180995475113122E-2</v>
      </c>
      <c r="AL49" s="53">
        <v>1.1312217194570137E-3</v>
      </c>
      <c r="AM49" s="53">
        <v>0</v>
      </c>
      <c r="AN49" s="53">
        <v>0</v>
      </c>
      <c r="AO49" s="54">
        <v>0</v>
      </c>
      <c r="AP49" s="53">
        <v>7.6923076923076913E-2</v>
      </c>
      <c r="AQ49" s="53">
        <v>5.7692307692307689E-2</v>
      </c>
      <c r="AR49" s="54">
        <v>1.9230769230769228E-2</v>
      </c>
    </row>
    <row r="50" spans="2:44" x14ac:dyDescent="0.25">
      <c r="B50" s="62" t="s">
        <v>1482</v>
      </c>
      <c r="C50" s="49" t="s">
        <v>2312</v>
      </c>
      <c r="D50" s="49" t="s">
        <v>1865</v>
      </c>
      <c r="E50" s="49" t="s">
        <v>2269</v>
      </c>
      <c r="F50" s="50">
        <v>9.4</v>
      </c>
      <c r="G50" s="51" t="s">
        <v>1724</v>
      </c>
      <c r="H50" s="51" t="s">
        <v>2702</v>
      </c>
      <c r="I50" s="52">
        <v>2015</v>
      </c>
      <c r="J50" s="52">
        <v>0</v>
      </c>
      <c r="K50" s="63">
        <v>1800</v>
      </c>
      <c r="L50" s="53">
        <v>4.2200000000000001E-2</v>
      </c>
      <c r="M50" s="53">
        <v>0.67</v>
      </c>
      <c r="N50" s="53">
        <v>0.1966</v>
      </c>
      <c r="O50" s="53">
        <v>1.2500000000000001E-2</v>
      </c>
      <c r="P50" s="53">
        <v>3.9199999999999999E-2</v>
      </c>
      <c r="Q50" s="53">
        <v>1.46E-2</v>
      </c>
      <c r="R50" s="53">
        <v>2.5000000000000001E-3</v>
      </c>
      <c r="S50" s="53">
        <v>6.1000000000000004E-3</v>
      </c>
      <c r="T50" s="53">
        <v>1.6299999999999999E-2</v>
      </c>
      <c r="U50" s="53">
        <v>0</v>
      </c>
      <c r="V50" s="53">
        <v>0</v>
      </c>
      <c r="W50" s="53">
        <v>0</v>
      </c>
      <c r="X50" s="54">
        <v>0</v>
      </c>
      <c r="Y50" s="53">
        <v>9.1199999999999989E-2</v>
      </c>
      <c r="Z50" s="53">
        <v>6.88E-2</v>
      </c>
      <c r="AA50" s="54">
        <v>2.24E-2</v>
      </c>
      <c r="AB50" s="51" t="s">
        <v>2290</v>
      </c>
      <c r="AC50" s="53">
        <v>2.3738872403560832E-2</v>
      </c>
      <c r="AD50" s="53">
        <v>0.70919881305637977</v>
      </c>
      <c r="AE50" s="53">
        <v>0.21216617210682492</v>
      </c>
      <c r="AF50" s="53">
        <v>8.9020771513353119E-3</v>
      </c>
      <c r="AG50" s="53">
        <v>2.6706231454005934E-2</v>
      </c>
      <c r="AH50" s="53">
        <v>4.4510385756676559E-3</v>
      </c>
      <c r="AI50" s="53">
        <v>1.483679525222552E-3</v>
      </c>
      <c r="AJ50" s="53">
        <v>2.967359050445104E-3</v>
      </c>
      <c r="AK50" s="53">
        <v>1.0385756676557863E-2</v>
      </c>
      <c r="AL50" s="53">
        <v>0</v>
      </c>
      <c r="AM50" s="53">
        <v>0</v>
      </c>
      <c r="AN50" s="53">
        <v>0</v>
      </c>
      <c r="AO50" s="54">
        <v>0</v>
      </c>
      <c r="AP50" s="53">
        <v>5.4896142433234422E-2</v>
      </c>
      <c r="AQ50" s="53">
        <v>4.1543026706231459E-2</v>
      </c>
      <c r="AR50" s="54">
        <v>1.3353115727002967E-2</v>
      </c>
    </row>
    <row r="51" spans="2:44" x14ac:dyDescent="0.25">
      <c r="B51" s="62" t="s">
        <v>447</v>
      </c>
      <c r="C51" s="49" t="s">
        <v>2308</v>
      </c>
      <c r="D51" s="49" t="s">
        <v>1865</v>
      </c>
      <c r="E51" s="49" t="s">
        <v>2269</v>
      </c>
      <c r="F51" s="50">
        <v>2.74</v>
      </c>
      <c r="G51" s="51" t="s">
        <v>1724</v>
      </c>
      <c r="H51" s="51" t="s">
        <v>2702</v>
      </c>
      <c r="I51" s="52">
        <v>2014</v>
      </c>
      <c r="J51" s="52">
        <v>0</v>
      </c>
      <c r="K51" s="63">
        <v>1500</v>
      </c>
      <c r="L51" s="53">
        <v>4.2700000000000002E-2</v>
      </c>
      <c r="M51" s="53">
        <v>0.64970000000000006</v>
      </c>
      <c r="N51" s="53">
        <v>0.20760000000000001</v>
      </c>
      <c r="O51" s="53">
        <v>3.0999999999999999E-3</v>
      </c>
      <c r="P51" s="53">
        <v>3.4500000000000003E-2</v>
      </c>
      <c r="Q51" s="53">
        <v>1.84E-2</v>
      </c>
      <c r="R51" s="53">
        <v>1.6000000000000001E-3</v>
      </c>
      <c r="S51" s="53">
        <v>1.06E-2</v>
      </c>
      <c r="T51" s="53">
        <v>2.0299999999999999E-2</v>
      </c>
      <c r="U51" s="53">
        <v>1.12E-2</v>
      </c>
      <c r="V51" s="53">
        <v>2.9999999999999997E-4</v>
      </c>
      <c r="W51" s="53">
        <v>0</v>
      </c>
      <c r="X51" s="54">
        <v>0</v>
      </c>
      <c r="Y51" s="53">
        <v>9.9999999999999992E-2</v>
      </c>
      <c r="Z51" s="53">
        <v>5.7599999999999998E-2</v>
      </c>
      <c r="AA51" s="54">
        <v>4.24E-2</v>
      </c>
      <c r="AB51" s="51" t="s">
        <v>2290</v>
      </c>
      <c r="AC51" s="53">
        <v>3.0769230769230771E-2</v>
      </c>
      <c r="AD51" s="53">
        <v>0.65494505494505495</v>
      </c>
      <c r="AE51" s="53">
        <v>0.23076923076923078</v>
      </c>
      <c r="AF51" s="53">
        <v>2.1978021978021978E-3</v>
      </c>
      <c r="AG51" s="53">
        <v>2.6373626373626374E-2</v>
      </c>
      <c r="AH51" s="53">
        <v>1.7582417582417582E-2</v>
      </c>
      <c r="AI51" s="53">
        <v>0</v>
      </c>
      <c r="AJ51" s="53">
        <v>8.7912087912087912E-3</v>
      </c>
      <c r="AK51" s="53">
        <v>2.197802197802198E-2</v>
      </c>
      <c r="AL51" s="53">
        <v>6.5934065934065934E-3</v>
      </c>
      <c r="AM51" s="53">
        <v>0</v>
      </c>
      <c r="AN51" s="53">
        <v>0</v>
      </c>
      <c r="AO51" s="54">
        <v>0</v>
      </c>
      <c r="AP51" s="53">
        <v>8.3516483516483525E-2</v>
      </c>
      <c r="AQ51" s="53">
        <v>4.6153846153846156E-2</v>
      </c>
      <c r="AR51" s="54">
        <v>3.7362637362637362E-2</v>
      </c>
    </row>
    <row r="52" spans="2:44" x14ac:dyDescent="0.25">
      <c r="B52" s="62" t="s">
        <v>792</v>
      </c>
      <c r="C52" s="49" t="s">
        <v>2308</v>
      </c>
      <c r="D52" s="49" t="s">
        <v>1865</v>
      </c>
      <c r="E52" s="49" t="s">
        <v>2269</v>
      </c>
      <c r="F52" s="50">
        <v>0.16</v>
      </c>
      <c r="G52" s="51" t="s">
        <v>1724</v>
      </c>
      <c r="H52" s="51" t="s">
        <v>2702</v>
      </c>
      <c r="I52" s="52">
        <v>2012</v>
      </c>
      <c r="J52" s="52">
        <v>0</v>
      </c>
      <c r="K52" s="63">
        <v>4000</v>
      </c>
      <c r="L52" s="53">
        <v>3.8199999999999998E-2</v>
      </c>
      <c r="M52" s="53">
        <v>0.63239999999999996</v>
      </c>
      <c r="N52" s="53">
        <v>0.20499999999999999</v>
      </c>
      <c r="O52" s="53">
        <v>1.52E-2</v>
      </c>
      <c r="P52" s="53">
        <v>5.3999999999999999E-2</v>
      </c>
      <c r="Q52" s="53">
        <v>2.98E-2</v>
      </c>
      <c r="R52" s="53">
        <v>4.4999999999999997E-3</v>
      </c>
      <c r="S52" s="53">
        <v>8.8999999999999999E-3</v>
      </c>
      <c r="T52" s="53">
        <v>8.6999999999999994E-3</v>
      </c>
      <c r="U52" s="53">
        <v>3.0999999999999999E-3</v>
      </c>
      <c r="V52" s="53">
        <v>0</v>
      </c>
      <c r="W52" s="53">
        <v>0</v>
      </c>
      <c r="X52" s="54">
        <v>2.0000000000000001E-4</v>
      </c>
      <c r="Y52" s="53">
        <v>0.12440000000000002</v>
      </c>
      <c r="Z52" s="53">
        <v>0.10350000000000001</v>
      </c>
      <c r="AA52" s="54">
        <v>2.0899999999999995E-2</v>
      </c>
      <c r="AB52" s="51" t="s">
        <v>2290</v>
      </c>
      <c r="AC52" s="53">
        <v>3.5119047619047619E-2</v>
      </c>
      <c r="AD52" s="53">
        <v>0.66369047619047616</v>
      </c>
      <c r="AE52" s="53">
        <v>0.22797619047619047</v>
      </c>
      <c r="AF52" s="53">
        <v>1.1904761904761904E-2</v>
      </c>
      <c r="AG52" s="53">
        <v>3.3928571428571426E-2</v>
      </c>
      <c r="AH52" s="53">
        <v>1.3095238095238096E-2</v>
      </c>
      <c r="AI52" s="53">
        <v>1.7857142857142857E-3</v>
      </c>
      <c r="AJ52" s="53">
        <v>6.5476190476190478E-3</v>
      </c>
      <c r="AK52" s="53">
        <v>5.3571428571428572E-3</v>
      </c>
      <c r="AL52" s="53">
        <v>5.9523809523809529E-4</v>
      </c>
      <c r="AM52" s="53">
        <v>0</v>
      </c>
      <c r="AN52" s="53">
        <v>0</v>
      </c>
      <c r="AO52" s="54">
        <v>0</v>
      </c>
      <c r="AP52" s="53">
        <v>7.3214285714285704E-2</v>
      </c>
      <c r="AQ52" s="53">
        <v>6.0714285714285714E-2</v>
      </c>
      <c r="AR52" s="54">
        <v>1.2499999999999999E-2</v>
      </c>
    </row>
    <row r="53" spans="2:44" x14ac:dyDescent="0.25">
      <c r="B53" s="62" t="s">
        <v>793</v>
      </c>
      <c r="C53" s="49" t="s">
        <v>2816</v>
      </c>
      <c r="D53" s="49" t="s">
        <v>2230</v>
      </c>
      <c r="E53" s="49" t="s">
        <v>2269</v>
      </c>
      <c r="F53" s="50">
        <v>1.1000000000000001</v>
      </c>
      <c r="G53" s="51" t="s">
        <v>1712</v>
      </c>
      <c r="H53" s="51" t="s">
        <v>2702</v>
      </c>
      <c r="I53" s="52">
        <v>2012</v>
      </c>
      <c r="J53" s="52">
        <v>0</v>
      </c>
      <c r="K53" s="63">
        <v>1400</v>
      </c>
      <c r="L53" s="53">
        <v>0.1114</v>
      </c>
      <c r="M53" s="53">
        <v>0.58940000000000003</v>
      </c>
      <c r="N53" s="53">
        <v>0.20960000000000001</v>
      </c>
      <c r="O53" s="53">
        <v>5.3E-3</v>
      </c>
      <c r="P53" s="53">
        <v>3.2899999999999999E-2</v>
      </c>
      <c r="Q53" s="53">
        <v>8.2000000000000007E-3</v>
      </c>
      <c r="R53" s="53">
        <v>5.0000000000000001E-4</v>
      </c>
      <c r="S53" s="53">
        <v>2.1999999999999999E-2</v>
      </c>
      <c r="T53" s="53">
        <v>1.7999999999999999E-2</v>
      </c>
      <c r="U53" s="53">
        <v>2.5999999999999999E-3</v>
      </c>
      <c r="V53" s="53">
        <v>0</v>
      </c>
      <c r="W53" s="53">
        <v>0</v>
      </c>
      <c r="X53" s="54">
        <v>2.0000000000000001E-4</v>
      </c>
      <c r="Y53" s="53">
        <v>8.9700000000000002E-2</v>
      </c>
      <c r="Z53" s="53">
        <v>4.6899999999999997E-2</v>
      </c>
      <c r="AA53" s="54">
        <v>4.2799999999999991E-2</v>
      </c>
      <c r="AB53" s="51" t="s">
        <v>2286</v>
      </c>
      <c r="AC53" s="53">
        <v>0.10457516339869281</v>
      </c>
      <c r="AD53" s="53">
        <v>0.59694989106753815</v>
      </c>
      <c r="AE53" s="53">
        <v>0.23311546840958605</v>
      </c>
      <c r="AF53" s="53">
        <v>2.1786492374727671E-3</v>
      </c>
      <c r="AG53" s="53">
        <v>3.0501089324618737E-2</v>
      </c>
      <c r="AH53" s="53">
        <v>6.5359477124183009E-3</v>
      </c>
      <c r="AI53" s="53">
        <v>0</v>
      </c>
      <c r="AJ53" s="53">
        <v>1.3071895424836602E-2</v>
      </c>
      <c r="AK53" s="53">
        <v>8.7145969498910684E-3</v>
      </c>
      <c r="AL53" s="53">
        <v>4.3572984749455342E-3</v>
      </c>
      <c r="AM53" s="53">
        <v>0</v>
      </c>
      <c r="AN53" s="53">
        <v>0</v>
      </c>
      <c r="AO53" s="54">
        <v>0</v>
      </c>
      <c r="AP53" s="53">
        <v>6.535947712418301E-2</v>
      </c>
      <c r="AQ53" s="53">
        <v>3.9215686274509803E-2</v>
      </c>
      <c r="AR53" s="54">
        <v>2.6143790849673203E-2</v>
      </c>
    </row>
    <row r="54" spans="2:44" x14ac:dyDescent="0.25">
      <c r="B54" s="62" t="s">
        <v>448</v>
      </c>
      <c r="C54" s="49" t="s">
        <v>2816</v>
      </c>
      <c r="D54" s="49" t="s">
        <v>2230</v>
      </c>
      <c r="E54" s="49" t="s">
        <v>2269</v>
      </c>
      <c r="F54" s="50">
        <v>7.48</v>
      </c>
      <c r="G54" s="51" t="s">
        <v>1712</v>
      </c>
      <c r="H54" s="51" t="s">
        <v>2702</v>
      </c>
      <c r="I54" s="52">
        <v>2014</v>
      </c>
      <c r="J54" s="52">
        <v>0</v>
      </c>
      <c r="K54" s="63">
        <v>2000</v>
      </c>
      <c r="L54" s="53">
        <v>1.24E-2</v>
      </c>
      <c r="M54" s="53">
        <v>0.70899999999999996</v>
      </c>
      <c r="N54" s="53">
        <v>0.17649999999999999</v>
      </c>
      <c r="O54" s="53">
        <v>6.6E-3</v>
      </c>
      <c r="P54" s="53">
        <v>3.9899999999999998E-2</v>
      </c>
      <c r="Q54" s="53">
        <v>3.1699999999999999E-2</v>
      </c>
      <c r="R54" s="53">
        <v>2.9999999999999997E-4</v>
      </c>
      <c r="S54" s="53">
        <v>6.6E-3</v>
      </c>
      <c r="T54" s="53">
        <v>1.4999999999999999E-2</v>
      </c>
      <c r="U54" s="53">
        <v>1.8E-3</v>
      </c>
      <c r="V54" s="53">
        <v>0</v>
      </c>
      <c r="W54" s="53">
        <v>0</v>
      </c>
      <c r="X54" s="54">
        <v>1E-4</v>
      </c>
      <c r="Y54" s="53">
        <v>0.10199999999999998</v>
      </c>
      <c r="Z54" s="53">
        <v>7.8499999999999986E-2</v>
      </c>
      <c r="AA54" s="54">
        <v>2.35E-2</v>
      </c>
      <c r="AB54" s="51" t="s">
        <v>2286</v>
      </c>
      <c r="AC54" s="53">
        <v>8.0213903743315516E-3</v>
      </c>
      <c r="AD54" s="53">
        <v>0.72459893048128343</v>
      </c>
      <c r="AE54" s="53">
        <v>0.19251336898395721</v>
      </c>
      <c r="AF54" s="53">
        <v>0</v>
      </c>
      <c r="AG54" s="53">
        <v>4.2780748663101602E-2</v>
      </c>
      <c r="AH54" s="53">
        <v>1.3368983957219251E-2</v>
      </c>
      <c r="AI54" s="53">
        <v>0</v>
      </c>
      <c r="AJ54" s="53">
        <v>1.06951871657754E-2</v>
      </c>
      <c r="AK54" s="53">
        <v>8.0213903743315516E-3</v>
      </c>
      <c r="AL54" s="53">
        <v>0</v>
      </c>
      <c r="AM54" s="53">
        <v>0</v>
      </c>
      <c r="AN54" s="53">
        <v>0</v>
      </c>
      <c r="AO54" s="54">
        <v>0</v>
      </c>
      <c r="AP54" s="53">
        <v>7.4866310160427801E-2</v>
      </c>
      <c r="AQ54" s="53">
        <v>5.6149732620320851E-2</v>
      </c>
      <c r="AR54" s="54">
        <v>1.871657754010695E-2</v>
      </c>
    </row>
    <row r="55" spans="2:44" x14ac:dyDescent="0.25">
      <c r="B55" s="62" t="s">
        <v>794</v>
      </c>
      <c r="C55" s="49" t="s">
        <v>2313</v>
      </c>
      <c r="D55" s="49" t="s">
        <v>2230</v>
      </c>
      <c r="E55" s="49" t="s">
        <v>2269</v>
      </c>
      <c r="F55" s="50">
        <v>3.04</v>
      </c>
      <c r="G55" s="51" t="s">
        <v>1712</v>
      </c>
      <c r="H55" s="51" t="s">
        <v>2702</v>
      </c>
      <c r="I55" s="52">
        <v>2012</v>
      </c>
      <c r="J55" s="52">
        <v>0</v>
      </c>
      <c r="K55" s="63">
        <v>2700</v>
      </c>
      <c r="L55" s="53">
        <v>3.2300000000000002E-2</v>
      </c>
      <c r="M55" s="53">
        <v>0.64080000000000004</v>
      </c>
      <c r="N55" s="53">
        <v>0.21129999999999999</v>
      </c>
      <c r="O55" s="53">
        <v>8.6E-3</v>
      </c>
      <c r="P55" s="53">
        <v>3.09E-2</v>
      </c>
      <c r="Q55" s="53">
        <v>1.9800000000000002E-2</v>
      </c>
      <c r="R55" s="53">
        <v>1.0999999999999999E-2</v>
      </c>
      <c r="S55" s="53">
        <v>1.5100000000000001E-2</v>
      </c>
      <c r="T55" s="53">
        <v>1.37E-2</v>
      </c>
      <c r="U55" s="53">
        <v>5.1999999999999998E-3</v>
      </c>
      <c r="V55" s="53">
        <v>4.0000000000000002E-4</v>
      </c>
      <c r="W55" s="53">
        <v>2.0000000000000001E-4</v>
      </c>
      <c r="X55" s="54">
        <v>1.0500000000000001E-2</v>
      </c>
      <c r="Y55" s="53">
        <v>0.1154</v>
      </c>
      <c r="Z55" s="53">
        <v>7.0300000000000001E-2</v>
      </c>
      <c r="AA55" s="54">
        <v>4.5100000000000001E-2</v>
      </c>
      <c r="AB55" s="51" t="s">
        <v>2288</v>
      </c>
      <c r="AC55" s="53">
        <v>5.1478641840087623E-2</v>
      </c>
      <c r="AD55" s="53">
        <v>0.61226725082146771</v>
      </c>
      <c r="AE55" s="53">
        <v>0.21796276013143484</v>
      </c>
      <c r="AF55" s="53">
        <v>1.5334063526834611E-2</v>
      </c>
      <c r="AG55" s="53">
        <v>3.0668127053669222E-2</v>
      </c>
      <c r="AH55" s="53">
        <v>1.5334063526834611E-2</v>
      </c>
      <c r="AI55" s="53">
        <v>1.3143483023001095E-2</v>
      </c>
      <c r="AJ55" s="53">
        <v>1.642935377875137E-2</v>
      </c>
      <c r="AK55" s="53">
        <v>8.7623220153340634E-3</v>
      </c>
      <c r="AL55" s="53">
        <v>2.1905805038335158E-3</v>
      </c>
      <c r="AM55" s="53">
        <v>0</v>
      </c>
      <c r="AN55" s="53">
        <v>0</v>
      </c>
      <c r="AO55" s="54">
        <v>1.642935377875137E-2</v>
      </c>
      <c r="AP55" s="53">
        <v>0.11829134720700984</v>
      </c>
      <c r="AQ55" s="53">
        <v>7.4479737130339535E-2</v>
      </c>
      <c r="AR55" s="54">
        <v>4.3811610076670317E-2</v>
      </c>
    </row>
    <row r="56" spans="2:44" x14ac:dyDescent="0.25">
      <c r="B56" s="62" t="s">
        <v>449</v>
      </c>
      <c r="C56" s="49" t="s">
        <v>2307</v>
      </c>
      <c r="D56" s="49" t="s">
        <v>2230</v>
      </c>
      <c r="E56" s="49" t="s">
        <v>2269</v>
      </c>
      <c r="F56" s="50">
        <v>3.6</v>
      </c>
      <c r="G56" s="51" t="s">
        <v>1712</v>
      </c>
      <c r="H56" s="51" t="s">
        <v>2702</v>
      </c>
      <c r="I56" s="52">
        <v>2014</v>
      </c>
      <c r="J56" s="52">
        <v>0</v>
      </c>
      <c r="K56" s="63">
        <v>2400</v>
      </c>
      <c r="L56" s="53">
        <v>2.92E-2</v>
      </c>
      <c r="M56" s="53">
        <v>0.74039999999999995</v>
      </c>
      <c r="N56" s="53">
        <v>0.1706</v>
      </c>
      <c r="O56" s="53">
        <v>3.5999999999999999E-3</v>
      </c>
      <c r="P56" s="53">
        <v>3.8800000000000001E-2</v>
      </c>
      <c r="Q56" s="53">
        <v>7.3000000000000001E-3</v>
      </c>
      <c r="R56" s="53">
        <v>1E-4</v>
      </c>
      <c r="S56" s="53">
        <v>5.7999999999999996E-3</v>
      </c>
      <c r="T56" s="53">
        <v>3.5999999999999999E-3</v>
      </c>
      <c r="U56" s="53">
        <v>5.9999999999999995E-4</v>
      </c>
      <c r="V56" s="53">
        <v>0</v>
      </c>
      <c r="W56" s="53">
        <v>0</v>
      </c>
      <c r="X56" s="54">
        <v>0</v>
      </c>
      <c r="Y56" s="53">
        <v>5.9800000000000006E-2</v>
      </c>
      <c r="Z56" s="53">
        <v>4.9800000000000004E-2</v>
      </c>
      <c r="AA56" s="54">
        <v>9.9999999999999985E-3</v>
      </c>
      <c r="AB56" s="51" t="s">
        <v>2290</v>
      </c>
      <c r="AC56" s="53">
        <v>1.7582417582417582E-2</v>
      </c>
      <c r="AD56" s="53">
        <v>0.77912087912087913</v>
      </c>
      <c r="AE56" s="53">
        <v>0.15054945054945054</v>
      </c>
      <c r="AF56" s="53">
        <v>3.2967032967032967E-3</v>
      </c>
      <c r="AG56" s="53">
        <v>3.6263736263736267E-2</v>
      </c>
      <c r="AH56" s="53">
        <v>5.4945054945054949E-3</v>
      </c>
      <c r="AI56" s="53">
        <v>0</v>
      </c>
      <c r="AJ56" s="53">
        <v>4.3956043956043956E-3</v>
      </c>
      <c r="AK56" s="53">
        <v>3.2967032967032967E-3</v>
      </c>
      <c r="AL56" s="53">
        <v>0</v>
      </c>
      <c r="AM56" s="53">
        <v>0</v>
      </c>
      <c r="AN56" s="53">
        <v>0</v>
      </c>
      <c r="AO56" s="54">
        <v>0</v>
      </c>
      <c r="AP56" s="53">
        <v>5.2747252747252754E-2</v>
      </c>
      <c r="AQ56" s="53">
        <v>4.5054945054945061E-2</v>
      </c>
      <c r="AR56" s="54">
        <v>7.6923076923076927E-3</v>
      </c>
    </row>
    <row r="57" spans="2:44" x14ac:dyDescent="0.25">
      <c r="B57" s="62" t="s">
        <v>19</v>
      </c>
      <c r="C57" s="49" t="s">
        <v>2767</v>
      </c>
      <c r="D57" s="49" t="s">
        <v>2230</v>
      </c>
      <c r="E57" s="49" t="s">
        <v>2269</v>
      </c>
      <c r="F57" s="50">
        <v>7.02</v>
      </c>
      <c r="G57" s="51" t="s">
        <v>1712</v>
      </c>
      <c r="H57" s="51" t="s">
        <v>2702</v>
      </c>
      <c r="I57" s="52">
        <v>2014</v>
      </c>
      <c r="J57" s="52">
        <v>0</v>
      </c>
      <c r="K57" s="63">
        <v>1400</v>
      </c>
      <c r="L57" s="53">
        <v>2.46E-2</v>
      </c>
      <c r="M57" s="53">
        <v>0.72819999999999996</v>
      </c>
      <c r="N57" s="53">
        <v>0.1923</v>
      </c>
      <c r="O57" s="53">
        <v>6.3E-3</v>
      </c>
      <c r="P57" s="53">
        <v>2.9399999999999999E-2</v>
      </c>
      <c r="Q57" s="53">
        <v>4.7999999999999996E-3</v>
      </c>
      <c r="R57" s="53">
        <v>6.9999999999999999E-4</v>
      </c>
      <c r="S57" s="53">
        <v>6.7000000000000002E-3</v>
      </c>
      <c r="T57" s="53">
        <v>5.1000000000000004E-3</v>
      </c>
      <c r="U57" s="53">
        <v>1.8E-3</v>
      </c>
      <c r="V57" s="53">
        <v>0</v>
      </c>
      <c r="W57" s="53">
        <v>0</v>
      </c>
      <c r="X57" s="54">
        <v>1E-4</v>
      </c>
      <c r="Y57" s="53">
        <v>5.4899999999999997E-2</v>
      </c>
      <c r="Z57" s="53">
        <v>4.1199999999999994E-2</v>
      </c>
      <c r="AA57" s="54">
        <v>1.37E-2</v>
      </c>
      <c r="AB57" s="51" t="s">
        <v>2286</v>
      </c>
      <c r="AC57" s="53">
        <v>1.8731988472622477E-2</v>
      </c>
      <c r="AD57" s="53">
        <v>0.73631123919308361</v>
      </c>
      <c r="AE57" s="53">
        <v>0.19884726224783861</v>
      </c>
      <c r="AF57" s="53">
        <v>4.3227665706051877E-3</v>
      </c>
      <c r="AG57" s="53">
        <v>2.7377521613832854E-2</v>
      </c>
      <c r="AH57" s="53">
        <v>8.6455331412103754E-3</v>
      </c>
      <c r="AI57" s="53">
        <v>0</v>
      </c>
      <c r="AJ57" s="53">
        <v>0</v>
      </c>
      <c r="AK57" s="53">
        <v>4.3227665706051877E-3</v>
      </c>
      <c r="AL57" s="53">
        <v>1.440922190201729E-3</v>
      </c>
      <c r="AM57" s="53">
        <v>0</v>
      </c>
      <c r="AN57" s="53">
        <v>0</v>
      </c>
      <c r="AO57" s="54">
        <v>0</v>
      </c>
      <c r="AP57" s="53">
        <v>4.6109510086455328E-2</v>
      </c>
      <c r="AQ57" s="53">
        <v>4.0345821325648415E-2</v>
      </c>
      <c r="AR57" s="54">
        <v>5.7636887608069169E-3</v>
      </c>
    </row>
    <row r="58" spans="2:44" x14ac:dyDescent="0.25">
      <c r="B58" s="62" t="s">
        <v>795</v>
      </c>
      <c r="C58" s="49" t="s">
        <v>2774</v>
      </c>
      <c r="D58" s="49" t="s">
        <v>1768</v>
      </c>
      <c r="E58" s="49" t="s">
        <v>2269</v>
      </c>
      <c r="F58" s="50">
        <v>0.18</v>
      </c>
      <c r="G58" s="51" t="s">
        <v>1712</v>
      </c>
      <c r="H58" s="51" t="s">
        <v>2702</v>
      </c>
      <c r="I58" s="52">
        <v>2012</v>
      </c>
      <c r="J58" s="52">
        <v>0</v>
      </c>
      <c r="K58" s="63">
        <v>1400</v>
      </c>
      <c r="L58" s="53">
        <v>1.17E-2</v>
      </c>
      <c r="M58" s="53">
        <v>0.61150000000000004</v>
      </c>
      <c r="N58" s="53">
        <v>0.30059999999999998</v>
      </c>
      <c r="O58" s="53">
        <v>1.0999999999999999E-2</v>
      </c>
      <c r="P58" s="53">
        <v>3.78E-2</v>
      </c>
      <c r="Q58" s="53">
        <v>4.7000000000000002E-3</v>
      </c>
      <c r="R58" s="53">
        <v>1.1000000000000001E-3</v>
      </c>
      <c r="S58" s="53">
        <v>1.6199999999999999E-2</v>
      </c>
      <c r="T58" s="53">
        <v>4.4999999999999997E-3</v>
      </c>
      <c r="U58" s="53">
        <v>5.9999999999999995E-4</v>
      </c>
      <c r="V58" s="53">
        <v>1E-4</v>
      </c>
      <c r="W58" s="53">
        <v>1E-4</v>
      </c>
      <c r="X58" s="54">
        <v>1E-4</v>
      </c>
      <c r="Y58" s="53">
        <v>7.6200000000000018E-2</v>
      </c>
      <c r="Z58" s="53">
        <v>5.4599999999999996E-2</v>
      </c>
      <c r="AA58" s="54">
        <v>2.1599999999999998E-2</v>
      </c>
      <c r="AB58" s="51" t="s">
        <v>2286</v>
      </c>
      <c r="AC58" s="53">
        <v>1.167883211678832E-2</v>
      </c>
      <c r="AD58" s="53">
        <v>0.57664233576642332</v>
      </c>
      <c r="AE58" s="53">
        <v>0.32700729927007299</v>
      </c>
      <c r="AF58" s="53">
        <v>1.4598540145985401E-2</v>
      </c>
      <c r="AG58" s="53">
        <v>4.9635036496350364E-2</v>
      </c>
      <c r="AH58" s="53">
        <v>1.4598540145985401E-3</v>
      </c>
      <c r="AI58" s="53">
        <v>1.4598540145985401E-3</v>
      </c>
      <c r="AJ58" s="53">
        <v>1.0218978102189781E-2</v>
      </c>
      <c r="AK58" s="53">
        <v>5.8394160583941602E-3</v>
      </c>
      <c r="AL58" s="53">
        <v>0</v>
      </c>
      <c r="AM58" s="53">
        <v>1.4598540145985401E-3</v>
      </c>
      <c r="AN58" s="53">
        <v>0</v>
      </c>
      <c r="AO58" s="54">
        <v>0</v>
      </c>
      <c r="AP58" s="53">
        <v>8.4671532846715344E-2</v>
      </c>
      <c r="AQ58" s="53">
        <v>6.7153284671532851E-2</v>
      </c>
      <c r="AR58" s="54">
        <v>1.7518248175182483E-2</v>
      </c>
    </row>
    <row r="59" spans="2:44" x14ac:dyDescent="0.25">
      <c r="B59" s="62" t="s">
        <v>796</v>
      </c>
      <c r="C59" s="49" t="s">
        <v>2774</v>
      </c>
      <c r="D59" s="49" t="s">
        <v>1768</v>
      </c>
      <c r="E59" s="49" t="s">
        <v>2269</v>
      </c>
      <c r="F59" s="50">
        <v>2.97</v>
      </c>
      <c r="G59" s="51" t="s">
        <v>1712</v>
      </c>
      <c r="H59" s="51" t="s">
        <v>2702</v>
      </c>
      <c r="I59" s="52">
        <v>2012</v>
      </c>
      <c r="J59" s="52">
        <v>0</v>
      </c>
      <c r="K59" s="63">
        <v>850</v>
      </c>
      <c r="L59" s="53">
        <v>2.06E-2</v>
      </c>
      <c r="M59" s="53">
        <v>0.61429999999999996</v>
      </c>
      <c r="N59" s="53">
        <v>0.29420000000000002</v>
      </c>
      <c r="O59" s="53">
        <v>6.3E-3</v>
      </c>
      <c r="P59" s="53">
        <v>3.44E-2</v>
      </c>
      <c r="Q59" s="53">
        <v>6.7999999999999996E-3</v>
      </c>
      <c r="R59" s="53">
        <v>2.0000000000000001E-4</v>
      </c>
      <c r="S59" s="53">
        <v>1.8800000000000001E-2</v>
      </c>
      <c r="T59" s="53">
        <v>3.5000000000000001E-3</v>
      </c>
      <c r="U59" s="53">
        <v>1E-3</v>
      </c>
      <c r="V59" s="53">
        <v>0</v>
      </c>
      <c r="W59" s="53">
        <v>0</v>
      </c>
      <c r="X59" s="54">
        <v>0</v>
      </c>
      <c r="Y59" s="53">
        <v>7.1000000000000008E-2</v>
      </c>
      <c r="Z59" s="53">
        <v>4.7699999999999999E-2</v>
      </c>
      <c r="AA59" s="54">
        <v>2.3300000000000001E-2</v>
      </c>
      <c r="AB59" s="51" t="s">
        <v>2290</v>
      </c>
      <c r="AC59" s="53">
        <v>1.8691588785046728E-2</v>
      </c>
      <c r="AD59" s="53">
        <v>0.63551401869158874</v>
      </c>
      <c r="AE59" s="53">
        <v>0.28504672897196259</v>
      </c>
      <c r="AF59" s="53">
        <v>2.3364485981308409E-3</v>
      </c>
      <c r="AG59" s="53">
        <v>3.5046728971962614E-2</v>
      </c>
      <c r="AH59" s="53">
        <v>0</v>
      </c>
      <c r="AI59" s="53">
        <v>0</v>
      </c>
      <c r="AJ59" s="53">
        <v>1.8691588785046728E-2</v>
      </c>
      <c r="AK59" s="53">
        <v>4.6728971962616819E-3</v>
      </c>
      <c r="AL59" s="53">
        <v>0</v>
      </c>
      <c r="AM59" s="53">
        <v>0</v>
      </c>
      <c r="AN59" s="53">
        <v>0</v>
      </c>
      <c r="AO59" s="54">
        <v>0</v>
      </c>
      <c r="AP59" s="53">
        <v>6.0747663551401862E-2</v>
      </c>
      <c r="AQ59" s="53">
        <v>3.7383177570093455E-2</v>
      </c>
      <c r="AR59" s="54">
        <v>2.336448598130841E-2</v>
      </c>
    </row>
    <row r="60" spans="2:44" x14ac:dyDescent="0.25">
      <c r="B60" s="62" t="s">
        <v>1260</v>
      </c>
      <c r="C60" s="49" t="s">
        <v>2310</v>
      </c>
      <c r="D60" s="49" t="s">
        <v>1802</v>
      </c>
      <c r="E60" s="49" t="s">
        <v>2269</v>
      </c>
      <c r="F60" s="50">
        <v>5.63</v>
      </c>
      <c r="G60" s="51" t="s">
        <v>1712</v>
      </c>
      <c r="H60" s="51" t="s">
        <v>2702</v>
      </c>
      <c r="I60" s="52">
        <v>2014</v>
      </c>
      <c r="J60" s="52">
        <v>0</v>
      </c>
      <c r="K60" s="63">
        <v>1800</v>
      </c>
      <c r="L60" s="53">
        <v>1.5100000000000001E-2</v>
      </c>
      <c r="M60" s="53">
        <v>0.77959999999999996</v>
      </c>
      <c r="N60" s="53">
        <v>0.15049999999999999</v>
      </c>
      <c r="O60" s="53">
        <v>4.7999999999999996E-3</v>
      </c>
      <c r="P60" s="53">
        <v>2.7199999999999998E-2</v>
      </c>
      <c r="Q60" s="53">
        <v>5.8999999999999999E-3</v>
      </c>
      <c r="R60" s="53">
        <v>8.0000000000000004E-4</v>
      </c>
      <c r="S60" s="53">
        <v>5.7999999999999996E-3</v>
      </c>
      <c r="T60" s="53">
        <v>7.9000000000000008E-3</v>
      </c>
      <c r="U60" s="53">
        <v>2.5000000000000001E-3</v>
      </c>
      <c r="V60" s="53">
        <v>0</v>
      </c>
      <c r="W60" s="53">
        <v>0</v>
      </c>
      <c r="X60" s="54">
        <v>0</v>
      </c>
      <c r="Y60" s="53">
        <v>5.4900000000000004E-2</v>
      </c>
      <c r="Z60" s="53">
        <v>3.8700000000000005E-2</v>
      </c>
      <c r="AA60" s="54">
        <v>1.6199999999999999E-2</v>
      </c>
      <c r="AB60" s="51" t="s">
        <v>2290</v>
      </c>
      <c r="AC60" s="53">
        <v>7.8636959370904317E-3</v>
      </c>
      <c r="AD60" s="53">
        <v>0.82175622542595017</v>
      </c>
      <c r="AE60" s="53">
        <v>0.13892529488859764</v>
      </c>
      <c r="AF60" s="53">
        <v>1.3106159895150721E-3</v>
      </c>
      <c r="AG60" s="53">
        <v>1.4416775884665793E-2</v>
      </c>
      <c r="AH60" s="53">
        <v>3.9318479685452159E-3</v>
      </c>
      <c r="AI60" s="53">
        <v>0</v>
      </c>
      <c r="AJ60" s="53">
        <v>7.8636959370904317E-3</v>
      </c>
      <c r="AK60" s="53">
        <v>3.9318479685452159E-3</v>
      </c>
      <c r="AL60" s="53">
        <v>0</v>
      </c>
      <c r="AM60" s="53">
        <v>0</v>
      </c>
      <c r="AN60" s="53">
        <v>0</v>
      </c>
      <c r="AO60" s="54">
        <v>0</v>
      </c>
      <c r="AP60" s="53">
        <v>3.1454783748361734E-2</v>
      </c>
      <c r="AQ60" s="53">
        <v>1.9659239842726082E-2</v>
      </c>
      <c r="AR60" s="54">
        <v>1.1795543905635648E-2</v>
      </c>
    </row>
    <row r="61" spans="2:44" x14ac:dyDescent="0.25">
      <c r="B61" s="62" t="s">
        <v>1261</v>
      </c>
      <c r="C61" s="49" t="s">
        <v>2309</v>
      </c>
      <c r="D61" s="49" t="s">
        <v>2099</v>
      </c>
      <c r="E61" s="49" t="s">
        <v>1773</v>
      </c>
      <c r="F61" s="50">
        <v>0.08</v>
      </c>
      <c r="G61" s="51" t="s">
        <v>1712</v>
      </c>
      <c r="H61" s="51" t="s">
        <v>2702</v>
      </c>
      <c r="I61" s="52">
        <v>2014</v>
      </c>
      <c r="J61" s="52">
        <v>0</v>
      </c>
      <c r="K61" s="63">
        <v>2700</v>
      </c>
      <c r="L61" s="53">
        <v>1.06E-2</v>
      </c>
      <c r="M61" s="53">
        <v>0.74780000000000002</v>
      </c>
      <c r="N61" s="53">
        <v>0.18729999999999999</v>
      </c>
      <c r="O61" s="53">
        <v>2.5000000000000001E-3</v>
      </c>
      <c r="P61" s="53">
        <v>4.02E-2</v>
      </c>
      <c r="Q61" s="53">
        <v>7.1000000000000004E-3</v>
      </c>
      <c r="R61" s="53">
        <v>2.0000000000000001E-4</v>
      </c>
      <c r="S61" s="53">
        <v>3.0000000000000001E-3</v>
      </c>
      <c r="T61" s="53">
        <v>1.1000000000000001E-3</v>
      </c>
      <c r="U61" s="53">
        <v>2.0000000000000001E-4</v>
      </c>
      <c r="V61" s="53">
        <v>0</v>
      </c>
      <c r="W61" s="53">
        <v>0</v>
      </c>
      <c r="X61" s="54">
        <v>0</v>
      </c>
      <c r="Y61" s="53">
        <v>5.4300000000000001E-2</v>
      </c>
      <c r="Z61" s="53">
        <v>0.05</v>
      </c>
      <c r="AA61" s="54">
        <v>4.3E-3</v>
      </c>
      <c r="AB61" s="51" t="s">
        <v>2286</v>
      </c>
      <c r="AC61" s="53">
        <v>5.2005943536404158E-3</v>
      </c>
      <c r="AD61" s="53">
        <v>0.73402674591381867</v>
      </c>
      <c r="AE61" s="53">
        <v>0.20950965824665677</v>
      </c>
      <c r="AF61" s="53">
        <v>3.714710252600297E-3</v>
      </c>
      <c r="AG61" s="53">
        <v>3.5661218424962851E-2</v>
      </c>
      <c r="AH61" s="53">
        <v>5.2005943536404158E-3</v>
      </c>
      <c r="AI61" s="53">
        <v>0</v>
      </c>
      <c r="AJ61" s="53">
        <v>5.9435364041604752E-3</v>
      </c>
      <c r="AK61" s="53">
        <v>7.429420505200594E-4</v>
      </c>
      <c r="AL61" s="53">
        <v>0</v>
      </c>
      <c r="AM61" s="53">
        <v>0</v>
      </c>
      <c r="AN61" s="53">
        <v>0</v>
      </c>
      <c r="AO61" s="54">
        <v>0</v>
      </c>
      <c r="AP61" s="53">
        <v>5.1263001485884099E-2</v>
      </c>
      <c r="AQ61" s="53">
        <v>4.4576523031203567E-2</v>
      </c>
      <c r="AR61" s="54">
        <v>6.6864784546805346E-3</v>
      </c>
    </row>
    <row r="62" spans="2:44" x14ac:dyDescent="0.25">
      <c r="B62" s="62" t="s">
        <v>1005</v>
      </c>
      <c r="C62" s="49" t="s">
        <v>2307</v>
      </c>
      <c r="D62" s="49" t="s">
        <v>2236</v>
      </c>
      <c r="E62" s="49" t="s">
        <v>1828</v>
      </c>
      <c r="F62" s="50">
        <v>0.04</v>
      </c>
      <c r="G62" s="51" t="s">
        <v>1712</v>
      </c>
      <c r="H62" s="51" t="s">
        <v>2703</v>
      </c>
      <c r="I62" s="52">
        <v>2016</v>
      </c>
      <c r="J62" s="52">
        <v>0</v>
      </c>
      <c r="K62" s="63">
        <v>1300</v>
      </c>
      <c r="L62" s="53">
        <v>1.35E-2</v>
      </c>
      <c r="M62" s="53">
        <v>0.72650000000000003</v>
      </c>
      <c r="N62" s="53">
        <v>0.21299999999999999</v>
      </c>
      <c r="O62" s="53">
        <v>1E-3</v>
      </c>
      <c r="P62" s="53">
        <v>4.19E-2</v>
      </c>
      <c r="Q62" s="53">
        <v>2E-3</v>
      </c>
      <c r="R62" s="53">
        <v>0</v>
      </c>
      <c r="S62" s="53">
        <v>1.5E-3</v>
      </c>
      <c r="T62" s="53">
        <v>5.9999999999999995E-4</v>
      </c>
      <c r="U62" s="53">
        <v>0</v>
      </c>
      <c r="V62" s="53">
        <v>0</v>
      </c>
      <c r="W62" s="53">
        <v>0</v>
      </c>
      <c r="X62" s="54">
        <v>0</v>
      </c>
      <c r="Y62" s="53">
        <v>4.7000000000000007E-2</v>
      </c>
      <c r="Z62" s="53">
        <v>4.4900000000000002E-2</v>
      </c>
      <c r="AA62" s="54">
        <v>2.0999999999999999E-3</v>
      </c>
      <c r="AB62" s="51" t="s">
        <v>2288</v>
      </c>
      <c r="AC62" s="53">
        <v>7.3982737361282368E-3</v>
      </c>
      <c r="AD62" s="53">
        <v>0.68434032059186189</v>
      </c>
      <c r="AE62" s="53">
        <v>0.23674475955610358</v>
      </c>
      <c r="AF62" s="53">
        <v>3.6991368680641184E-3</v>
      </c>
      <c r="AG62" s="53">
        <v>6.5351418002466091E-2</v>
      </c>
      <c r="AH62" s="53">
        <v>1.2330456226880395E-3</v>
      </c>
      <c r="AI62" s="53">
        <v>0</v>
      </c>
      <c r="AJ62" s="53">
        <v>1.2330456226880395E-3</v>
      </c>
      <c r="AK62" s="53">
        <v>0</v>
      </c>
      <c r="AL62" s="53">
        <v>0</v>
      </c>
      <c r="AM62" s="53">
        <v>0</v>
      </c>
      <c r="AN62" s="53">
        <v>0</v>
      </c>
      <c r="AO62" s="54">
        <v>0</v>
      </c>
      <c r="AP62" s="53">
        <v>7.1516646115906288E-2</v>
      </c>
      <c r="AQ62" s="53">
        <v>7.0283600493218246E-2</v>
      </c>
      <c r="AR62" s="54">
        <v>1.2330456226880395E-3</v>
      </c>
    </row>
    <row r="63" spans="2:44" x14ac:dyDescent="0.25">
      <c r="B63" s="62" t="s">
        <v>1006</v>
      </c>
      <c r="C63" s="49" t="s">
        <v>2307</v>
      </c>
      <c r="D63" s="49" t="s">
        <v>2229</v>
      </c>
      <c r="E63" s="49" t="s">
        <v>1713</v>
      </c>
      <c r="F63" s="50">
        <v>0.13</v>
      </c>
      <c r="G63" s="51" t="s">
        <v>1724</v>
      </c>
      <c r="H63" s="51" t="s">
        <v>2703</v>
      </c>
      <c r="I63" s="52">
        <v>2013</v>
      </c>
      <c r="J63" s="52">
        <v>0</v>
      </c>
      <c r="K63" s="63">
        <v>3000</v>
      </c>
      <c r="L63" s="53">
        <v>1.9300000000000001E-2</v>
      </c>
      <c r="M63" s="53">
        <v>0.74360000000000004</v>
      </c>
      <c r="N63" s="53">
        <v>0.1769</v>
      </c>
      <c r="O63" s="53">
        <v>4.1999999999999997E-3</v>
      </c>
      <c r="P63" s="53">
        <v>4.0599999999999997E-2</v>
      </c>
      <c r="Q63" s="53">
        <v>6.7999999999999996E-3</v>
      </c>
      <c r="R63" s="53">
        <v>4.0000000000000002E-4</v>
      </c>
      <c r="S63" s="53">
        <v>4.8999999999999998E-3</v>
      </c>
      <c r="T63" s="53">
        <v>2.8E-3</v>
      </c>
      <c r="U63" s="53">
        <v>1E-4</v>
      </c>
      <c r="V63" s="53">
        <v>0</v>
      </c>
      <c r="W63" s="53">
        <v>0</v>
      </c>
      <c r="X63" s="54">
        <v>5.0000000000000001E-4</v>
      </c>
      <c r="Y63" s="53">
        <v>6.0299999999999999E-2</v>
      </c>
      <c r="Z63" s="53">
        <v>5.1999999999999998E-2</v>
      </c>
      <c r="AA63" s="54">
        <v>8.3000000000000001E-3</v>
      </c>
      <c r="AB63" s="51" t="s">
        <v>2290</v>
      </c>
      <c r="AC63" s="53">
        <v>1.9976498237367801E-2</v>
      </c>
      <c r="AD63" s="53">
        <v>0.7732079905992949</v>
      </c>
      <c r="AE63" s="53">
        <v>0.15511163337250294</v>
      </c>
      <c r="AF63" s="53">
        <v>0</v>
      </c>
      <c r="AG63" s="53">
        <v>4.230317273795535E-2</v>
      </c>
      <c r="AH63" s="53">
        <v>4.7003525264394828E-3</v>
      </c>
      <c r="AI63" s="53">
        <v>0</v>
      </c>
      <c r="AJ63" s="53">
        <v>2.3501762632197414E-3</v>
      </c>
      <c r="AK63" s="53">
        <v>2.3501762632197414E-3</v>
      </c>
      <c r="AL63" s="53">
        <v>0</v>
      </c>
      <c r="AM63" s="53">
        <v>0</v>
      </c>
      <c r="AN63" s="53">
        <v>0</v>
      </c>
      <c r="AO63" s="54">
        <v>0</v>
      </c>
      <c r="AP63" s="53">
        <v>5.170387779083431E-2</v>
      </c>
      <c r="AQ63" s="53">
        <v>4.700352526439483E-2</v>
      </c>
      <c r="AR63" s="54">
        <v>4.7003525264394828E-3</v>
      </c>
    </row>
    <row r="64" spans="2:44" x14ac:dyDescent="0.25">
      <c r="B64" s="62" t="s">
        <v>450</v>
      </c>
      <c r="C64" s="49" t="s">
        <v>2307</v>
      </c>
      <c r="D64" s="49" t="s">
        <v>1892</v>
      </c>
      <c r="E64" s="49" t="s">
        <v>2269</v>
      </c>
      <c r="F64" s="50">
        <v>4.4400000000000004</v>
      </c>
      <c r="G64" s="51" t="s">
        <v>1728</v>
      </c>
      <c r="H64" s="51" t="s">
        <v>2703</v>
      </c>
      <c r="I64" s="52">
        <v>2011</v>
      </c>
      <c r="J64" s="52">
        <v>0</v>
      </c>
      <c r="K64" s="63">
        <v>15400</v>
      </c>
      <c r="L64" s="53">
        <v>7.6E-3</v>
      </c>
      <c r="M64" s="53">
        <v>0.70520000000000005</v>
      </c>
      <c r="N64" s="53">
        <v>0.2104</v>
      </c>
      <c r="O64" s="53">
        <v>7.6E-3</v>
      </c>
      <c r="P64" s="53">
        <v>3.7999999999999999E-2</v>
      </c>
      <c r="Q64" s="53">
        <v>8.0000000000000002E-3</v>
      </c>
      <c r="R64" s="53">
        <v>1.4E-3</v>
      </c>
      <c r="S64" s="53">
        <v>1.04E-2</v>
      </c>
      <c r="T64" s="53">
        <v>9.4000000000000004E-3</v>
      </c>
      <c r="U64" s="53">
        <v>1.2999999999999999E-3</v>
      </c>
      <c r="V64" s="53">
        <v>2.9999999999999997E-4</v>
      </c>
      <c r="W64" s="53">
        <v>2.0000000000000001E-4</v>
      </c>
      <c r="X64" s="54">
        <v>2.9999999999999997E-4</v>
      </c>
      <c r="Y64" s="53">
        <v>7.6899999999999996E-2</v>
      </c>
      <c r="Z64" s="53">
        <v>5.5E-2</v>
      </c>
      <c r="AA64" s="54">
        <v>2.1899999999999999E-2</v>
      </c>
      <c r="AB64" s="51" t="s">
        <v>2286</v>
      </c>
      <c r="AC64" s="53">
        <v>9.8346636259977194E-3</v>
      </c>
      <c r="AD64" s="53">
        <v>0.73275370581527932</v>
      </c>
      <c r="AE64" s="53">
        <v>0.19084948688711517</v>
      </c>
      <c r="AF64" s="53">
        <v>5.1311288483466364E-3</v>
      </c>
      <c r="AG64" s="53">
        <v>3.1214367160775372E-2</v>
      </c>
      <c r="AH64" s="53">
        <v>4.9885974914481183E-3</v>
      </c>
      <c r="AI64" s="53">
        <v>9.9771949828962375E-4</v>
      </c>
      <c r="AJ64" s="53">
        <v>1.468072976054732E-2</v>
      </c>
      <c r="AK64" s="53">
        <v>7.1265678449258839E-3</v>
      </c>
      <c r="AL64" s="53">
        <v>1.7103762827822121E-3</v>
      </c>
      <c r="AM64" s="53">
        <v>2.8506271379703536E-4</v>
      </c>
      <c r="AN64" s="53">
        <v>1.4253135689851768E-4</v>
      </c>
      <c r="AO64" s="54">
        <v>2.8506271379703536E-4</v>
      </c>
      <c r="AP64" s="53">
        <v>6.6562143671607746E-2</v>
      </c>
      <c r="AQ64" s="53">
        <v>4.2331812998859748E-2</v>
      </c>
      <c r="AR64" s="54">
        <v>2.4230330672748004E-2</v>
      </c>
    </row>
    <row r="65" spans="2:44" x14ac:dyDescent="0.25">
      <c r="B65" s="62" t="s">
        <v>1007</v>
      </c>
      <c r="C65" s="49" t="s">
        <v>2307</v>
      </c>
      <c r="D65" s="49" t="s">
        <v>2235</v>
      </c>
      <c r="E65" s="49" t="s">
        <v>1828</v>
      </c>
      <c r="F65" s="50">
        <v>0.13</v>
      </c>
      <c r="G65" s="51" t="s">
        <v>1712</v>
      </c>
      <c r="H65" s="51" t="s">
        <v>2703</v>
      </c>
      <c r="I65" s="52">
        <v>2013</v>
      </c>
      <c r="J65" s="52">
        <v>0</v>
      </c>
      <c r="K65" s="63">
        <v>2400</v>
      </c>
      <c r="L65" s="53">
        <v>1.01E-2</v>
      </c>
      <c r="M65" s="53">
        <v>0.78090000000000004</v>
      </c>
      <c r="N65" s="53">
        <v>0.16309999999999999</v>
      </c>
      <c r="O65" s="53">
        <v>3.3999999999999998E-3</v>
      </c>
      <c r="P65" s="53">
        <v>2.7400000000000001E-2</v>
      </c>
      <c r="Q65" s="53">
        <v>1.4E-3</v>
      </c>
      <c r="R65" s="53">
        <v>8.0000000000000004E-4</v>
      </c>
      <c r="S65" s="53">
        <v>1.0800000000000001E-2</v>
      </c>
      <c r="T65" s="53">
        <v>1E-3</v>
      </c>
      <c r="U65" s="53">
        <v>2.0000000000000001E-4</v>
      </c>
      <c r="V65" s="53">
        <v>1E-4</v>
      </c>
      <c r="W65" s="53">
        <v>6.9999999999999999E-4</v>
      </c>
      <c r="X65" s="54">
        <v>2.0000000000000001E-4</v>
      </c>
      <c r="Y65" s="53">
        <v>4.6000000000000006E-2</v>
      </c>
      <c r="Z65" s="53">
        <v>3.3000000000000002E-2</v>
      </c>
      <c r="AA65" s="54">
        <v>1.3000000000000001E-2</v>
      </c>
      <c r="AB65" s="51" t="s">
        <v>2286</v>
      </c>
      <c r="AC65" s="53">
        <v>1.0924369747899159E-2</v>
      </c>
      <c r="AD65" s="53">
        <v>0.74453781512605044</v>
      </c>
      <c r="AE65" s="53">
        <v>0.18907563025210083</v>
      </c>
      <c r="AF65" s="53">
        <v>5.8823529411764705E-3</v>
      </c>
      <c r="AG65" s="53">
        <v>3.0252100840336135E-2</v>
      </c>
      <c r="AH65" s="53">
        <v>0</v>
      </c>
      <c r="AI65" s="53">
        <v>0</v>
      </c>
      <c r="AJ65" s="53">
        <v>1.5966386554621848E-2</v>
      </c>
      <c r="AK65" s="53">
        <v>8.4033613445378156E-4</v>
      </c>
      <c r="AL65" s="53">
        <v>8.4033613445378156E-4</v>
      </c>
      <c r="AM65" s="53">
        <v>0</v>
      </c>
      <c r="AN65" s="53">
        <v>8.4033613445378156E-4</v>
      </c>
      <c r="AO65" s="54">
        <v>8.4033613445378156E-4</v>
      </c>
      <c r="AP65" s="53">
        <v>5.5462184873949563E-2</v>
      </c>
      <c r="AQ65" s="53">
        <v>3.6134453781512602E-2</v>
      </c>
      <c r="AR65" s="54">
        <v>1.9327731092436976E-2</v>
      </c>
    </row>
    <row r="66" spans="2:44" x14ac:dyDescent="0.25">
      <c r="B66" s="62" t="s">
        <v>1008</v>
      </c>
      <c r="C66" s="49" t="s">
        <v>2307</v>
      </c>
      <c r="D66" s="49" t="s">
        <v>2234</v>
      </c>
      <c r="E66" s="49" t="s">
        <v>1708</v>
      </c>
      <c r="F66" s="50">
        <v>0.11</v>
      </c>
      <c r="G66" s="51" t="s">
        <v>1712</v>
      </c>
      <c r="H66" s="51" t="s">
        <v>2703</v>
      </c>
      <c r="I66" s="52">
        <v>2013</v>
      </c>
      <c r="J66" s="52">
        <v>0</v>
      </c>
      <c r="K66" s="63">
        <v>2200</v>
      </c>
      <c r="L66" s="53">
        <v>3.2000000000000002E-3</v>
      </c>
      <c r="M66" s="53">
        <v>0.75560000000000005</v>
      </c>
      <c r="N66" s="53">
        <v>0.18890000000000001</v>
      </c>
      <c r="O66" s="53">
        <v>1.6999999999999999E-3</v>
      </c>
      <c r="P66" s="53">
        <v>4.3700000000000003E-2</v>
      </c>
      <c r="Q66" s="53">
        <v>2.3999999999999998E-3</v>
      </c>
      <c r="R66" s="53">
        <v>0</v>
      </c>
      <c r="S66" s="53">
        <v>3.8E-3</v>
      </c>
      <c r="T66" s="53">
        <v>6.9999999999999999E-4</v>
      </c>
      <c r="U66" s="53">
        <v>0</v>
      </c>
      <c r="V66" s="53">
        <v>0</v>
      </c>
      <c r="W66" s="53">
        <v>0</v>
      </c>
      <c r="X66" s="54">
        <v>0</v>
      </c>
      <c r="Y66" s="53">
        <v>5.2299999999999999E-2</v>
      </c>
      <c r="Z66" s="53">
        <v>4.7800000000000002E-2</v>
      </c>
      <c r="AA66" s="54">
        <v>4.4999999999999997E-3</v>
      </c>
      <c r="AB66" s="51" t="s">
        <v>2286</v>
      </c>
      <c r="AC66" s="53">
        <v>6.7476383265856954E-3</v>
      </c>
      <c r="AD66" s="53">
        <v>0.77597840755735492</v>
      </c>
      <c r="AE66" s="53">
        <v>0.17813765182186234</v>
      </c>
      <c r="AF66" s="53">
        <v>0</v>
      </c>
      <c r="AG66" s="53">
        <v>3.3738191632928474E-2</v>
      </c>
      <c r="AH66" s="53">
        <v>1.3495276653171389E-3</v>
      </c>
      <c r="AI66" s="53">
        <v>0</v>
      </c>
      <c r="AJ66" s="53">
        <v>4.048582995951417E-3</v>
      </c>
      <c r="AK66" s="53">
        <v>0</v>
      </c>
      <c r="AL66" s="53">
        <v>0</v>
      </c>
      <c r="AM66" s="53">
        <v>0</v>
      </c>
      <c r="AN66" s="53">
        <v>0</v>
      </c>
      <c r="AO66" s="54">
        <v>0</v>
      </c>
      <c r="AP66" s="53">
        <v>3.9136302294197026E-2</v>
      </c>
      <c r="AQ66" s="53">
        <v>3.5087719298245612E-2</v>
      </c>
      <c r="AR66" s="54">
        <v>4.048582995951417E-3</v>
      </c>
    </row>
    <row r="67" spans="2:44" x14ac:dyDescent="0.25">
      <c r="B67" s="62" t="s">
        <v>1009</v>
      </c>
      <c r="C67" s="49" t="s">
        <v>2307</v>
      </c>
      <c r="D67" s="49" t="s">
        <v>2233</v>
      </c>
      <c r="E67" s="49" t="s">
        <v>2232</v>
      </c>
      <c r="F67" s="50">
        <v>0.09</v>
      </c>
      <c r="G67" s="51" t="s">
        <v>1712</v>
      </c>
      <c r="H67" s="51" t="s">
        <v>2703</v>
      </c>
      <c r="I67" s="52">
        <v>2013</v>
      </c>
      <c r="J67" s="52">
        <v>0</v>
      </c>
      <c r="K67" s="63">
        <v>1700</v>
      </c>
      <c r="L67" s="53">
        <v>1.17E-2</v>
      </c>
      <c r="M67" s="53">
        <v>0.81359999999999999</v>
      </c>
      <c r="N67" s="53">
        <v>0.1321</v>
      </c>
      <c r="O67" s="53">
        <v>3.5999999999999999E-3</v>
      </c>
      <c r="P67" s="53">
        <v>2.3900000000000001E-2</v>
      </c>
      <c r="Q67" s="53">
        <v>5.0000000000000001E-3</v>
      </c>
      <c r="R67" s="53">
        <v>8.9999999999999998E-4</v>
      </c>
      <c r="S67" s="53">
        <v>6.4999999999999997E-3</v>
      </c>
      <c r="T67" s="53">
        <v>8.0000000000000004E-4</v>
      </c>
      <c r="U67" s="53">
        <v>5.0000000000000001E-4</v>
      </c>
      <c r="V67" s="53">
        <v>0</v>
      </c>
      <c r="W67" s="53">
        <v>2.0000000000000001E-4</v>
      </c>
      <c r="X67" s="54">
        <v>1.2999999999999999E-3</v>
      </c>
      <c r="Y67" s="53">
        <v>4.2700000000000002E-2</v>
      </c>
      <c r="Z67" s="53">
        <v>3.3399999999999999E-2</v>
      </c>
      <c r="AA67" s="54">
        <v>9.2999999999999992E-3</v>
      </c>
      <c r="AB67" s="51" t="s">
        <v>2298</v>
      </c>
      <c r="AC67" s="53">
        <v>6.6934404283801874E-3</v>
      </c>
      <c r="AD67" s="53">
        <v>0.81659973226238292</v>
      </c>
      <c r="AE67" s="53">
        <v>0.13520749665327977</v>
      </c>
      <c r="AF67" s="53">
        <v>1.3386880856760374E-3</v>
      </c>
      <c r="AG67" s="53">
        <v>1.4725568942436412E-2</v>
      </c>
      <c r="AH67" s="53">
        <v>2.6773761713520749E-3</v>
      </c>
      <c r="AI67" s="53">
        <v>1.3386880856760374E-3</v>
      </c>
      <c r="AJ67" s="53">
        <v>1.8741633199464525E-2</v>
      </c>
      <c r="AK67" s="53">
        <v>0</v>
      </c>
      <c r="AL67" s="53">
        <v>1.3386880856760374E-3</v>
      </c>
      <c r="AM67" s="53">
        <v>0</v>
      </c>
      <c r="AN67" s="53">
        <v>0</v>
      </c>
      <c r="AO67" s="54">
        <v>1.3386880856760374E-3</v>
      </c>
      <c r="AP67" s="53">
        <v>4.1499330655957165E-2</v>
      </c>
      <c r="AQ67" s="53">
        <v>2.0080321285140559E-2</v>
      </c>
      <c r="AR67" s="54">
        <v>2.1419009370816599E-2</v>
      </c>
    </row>
    <row r="68" spans="2:44" x14ac:dyDescent="0.25">
      <c r="B68" s="62" t="s">
        <v>1010</v>
      </c>
      <c r="C68" s="49" t="s">
        <v>2307</v>
      </c>
      <c r="D68" s="49" t="s">
        <v>2231</v>
      </c>
      <c r="E68" s="49" t="s">
        <v>1708</v>
      </c>
      <c r="F68" s="50">
        <v>0.59</v>
      </c>
      <c r="G68" s="51" t="s">
        <v>1712</v>
      </c>
      <c r="H68" s="51" t="s">
        <v>2703</v>
      </c>
      <c r="I68" s="52">
        <v>2013</v>
      </c>
      <c r="J68" s="52">
        <v>0</v>
      </c>
      <c r="K68" s="63">
        <v>2900</v>
      </c>
      <c r="L68" s="53">
        <v>2.8999999999999998E-3</v>
      </c>
      <c r="M68" s="53">
        <v>0.75980000000000003</v>
      </c>
      <c r="N68" s="53">
        <v>0.18410000000000001</v>
      </c>
      <c r="O68" s="53">
        <v>1.8E-3</v>
      </c>
      <c r="P68" s="53">
        <v>4.2500000000000003E-2</v>
      </c>
      <c r="Q68" s="53">
        <v>4.4000000000000003E-3</v>
      </c>
      <c r="R68" s="53">
        <v>1.5E-3</v>
      </c>
      <c r="S68" s="53">
        <v>2.3E-3</v>
      </c>
      <c r="T68" s="53">
        <v>5.9999999999999995E-4</v>
      </c>
      <c r="U68" s="53">
        <v>0</v>
      </c>
      <c r="V68" s="53">
        <v>0</v>
      </c>
      <c r="W68" s="53">
        <v>0</v>
      </c>
      <c r="X68" s="54">
        <v>0</v>
      </c>
      <c r="Y68" s="53">
        <v>5.3100000000000008E-2</v>
      </c>
      <c r="Z68" s="53">
        <v>5.0200000000000009E-2</v>
      </c>
      <c r="AA68" s="54">
        <v>2.8999999999999998E-3</v>
      </c>
      <c r="AB68" s="51" t="s">
        <v>2288</v>
      </c>
      <c r="AC68" s="53">
        <v>6.4184852374839542E-3</v>
      </c>
      <c r="AD68" s="53">
        <v>0.77150192554557129</v>
      </c>
      <c r="AE68" s="53">
        <v>0.18100128369704749</v>
      </c>
      <c r="AF68" s="53">
        <v>1.9255455712451862E-3</v>
      </c>
      <c r="AG68" s="53">
        <v>2.8241335044929396E-2</v>
      </c>
      <c r="AH68" s="53">
        <v>5.7766367137355584E-3</v>
      </c>
      <c r="AI68" s="53">
        <v>3.8510911424903724E-3</v>
      </c>
      <c r="AJ68" s="53">
        <v>6.4184852374839533E-4</v>
      </c>
      <c r="AK68" s="53">
        <v>6.4184852374839533E-4</v>
      </c>
      <c r="AL68" s="53">
        <v>0</v>
      </c>
      <c r="AM68" s="53">
        <v>0</v>
      </c>
      <c r="AN68" s="53">
        <v>0</v>
      </c>
      <c r="AO68" s="54">
        <v>0</v>
      </c>
      <c r="AP68" s="53">
        <v>4.1078305519897301E-2</v>
      </c>
      <c r="AQ68" s="53">
        <v>3.9794608472400517E-2</v>
      </c>
      <c r="AR68" s="54">
        <v>1.2836970474967907E-3</v>
      </c>
    </row>
    <row r="69" spans="2:44" x14ac:dyDescent="0.25">
      <c r="B69" s="62" t="s">
        <v>1011</v>
      </c>
      <c r="C69" s="49" t="s">
        <v>2307</v>
      </c>
      <c r="D69" s="49" t="s">
        <v>2229</v>
      </c>
      <c r="E69" s="49" t="s">
        <v>1713</v>
      </c>
      <c r="F69" s="50">
        <v>0.67</v>
      </c>
      <c r="G69" s="51" t="s">
        <v>1724</v>
      </c>
      <c r="H69" s="51" t="s">
        <v>2703</v>
      </c>
      <c r="I69" s="52">
        <v>2013</v>
      </c>
      <c r="J69" s="52">
        <v>0</v>
      </c>
      <c r="K69" s="63">
        <v>2100</v>
      </c>
      <c r="L69" s="53">
        <v>8.0000000000000002E-3</v>
      </c>
      <c r="M69" s="53">
        <v>0.68569999999999998</v>
      </c>
      <c r="N69" s="53">
        <v>0.20469999999999999</v>
      </c>
      <c r="O69" s="53">
        <v>8.3000000000000001E-3</v>
      </c>
      <c r="P69" s="53">
        <v>7.5200000000000003E-2</v>
      </c>
      <c r="Q69" s="53">
        <v>7.3000000000000001E-3</v>
      </c>
      <c r="R69" s="53">
        <v>1E-4</v>
      </c>
      <c r="S69" s="53">
        <v>9.1000000000000004E-3</v>
      </c>
      <c r="T69" s="53">
        <v>1.6999999999999999E-3</v>
      </c>
      <c r="U69" s="53">
        <v>0</v>
      </c>
      <c r="V69" s="53">
        <v>0</v>
      </c>
      <c r="W69" s="53">
        <v>0</v>
      </c>
      <c r="X69" s="54">
        <v>0</v>
      </c>
      <c r="Y69" s="53">
        <v>0.1017</v>
      </c>
      <c r="Z69" s="53">
        <v>9.0900000000000009E-2</v>
      </c>
      <c r="AA69" s="54">
        <v>1.0800000000000001E-2</v>
      </c>
      <c r="AB69" s="51" t="s">
        <v>2286</v>
      </c>
      <c r="AC69" s="53">
        <v>5.7361376673040155E-3</v>
      </c>
      <c r="AD69" s="53">
        <v>0.70841300191204593</v>
      </c>
      <c r="AE69" s="53">
        <v>0.20172084130019122</v>
      </c>
      <c r="AF69" s="53">
        <v>2.8680688336520078E-3</v>
      </c>
      <c r="AG69" s="53">
        <v>7.0745697896749518E-2</v>
      </c>
      <c r="AH69" s="53">
        <v>3.8240917782026767E-3</v>
      </c>
      <c r="AI69" s="53">
        <v>0</v>
      </c>
      <c r="AJ69" s="53">
        <v>6.6921606118546849E-3</v>
      </c>
      <c r="AK69" s="53">
        <v>0</v>
      </c>
      <c r="AL69" s="53">
        <v>0</v>
      </c>
      <c r="AM69" s="53">
        <v>0</v>
      </c>
      <c r="AN69" s="53">
        <v>0</v>
      </c>
      <c r="AO69" s="54">
        <v>0</v>
      </c>
      <c r="AP69" s="53">
        <v>8.4130019120458879E-2</v>
      </c>
      <c r="AQ69" s="53">
        <v>7.7437858508604199E-2</v>
      </c>
      <c r="AR69" s="54">
        <v>6.6921606118546849E-3</v>
      </c>
    </row>
    <row r="70" spans="2:44" x14ac:dyDescent="0.25">
      <c r="B70" s="62" t="s">
        <v>1012</v>
      </c>
      <c r="C70" s="49" t="s">
        <v>2307</v>
      </c>
      <c r="D70" s="49" t="s">
        <v>2228</v>
      </c>
      <c r="E70" s="49" t="s">
        <v>1741</v>
      </c>
      <c r="F70" s="50">
        <v>0.9</v>
      </c>
      <c r="G70" s="51" t="s">
        <v>1712</v>
      </c>
      <c r="H70" s="51" t="s">
        <v>2703</v>
      </c>
      <c r="I70" s="52">
        <v>2013</v>
      </c>
      <c r="J70" s="52">
        <v>0</v>
      </c>
      <c r="K70" s="63">
        <v>1600</v>
      </c>
      <c r="L70" s="53">
        <v>1.2999999999999999E-2</v>
      </c>
      <c r="M70" s="53">
        <v>0.82679999999999998</v>
      </c>
      <c r="N70" s="53">
        <v>0.13750000000000001</v>
      </c>
      <c r="O70" s="53">
        <v>2.3999999999999998E-3</v>
      </c>
      <c r="P70" s="53">
        <v>1.09E-2</v>
      </c>
      <c r="Q70" s="53">
        <v>0</v>
      </c>
      <c r="R70" s="53">
        <v>1.6999999999999999E-3</v>
      </c>
      <c r="S70" s="53">
        <v>6.4999999999999997E-3</v>
      </c>
      <c r="T70" s="53">
        <v>1E-4</v>
      </c>
      <c r="U70" s="53">
        <v>5.0000000000000001E-4</v>
      </c>
      <c r="V70" s="53">
        <v>1E-4</v>
      </c>
      <c r="W70" s="53">
        <v>4.0000000000000002E-4</v>
      </c>
      <c r="X70" s="54">
        <v>1E-4</v>
      </c>
      <c r="Y70" s="53">
        <v>2.2699999999999998E-2</v>
      </c>
      <c r="Z70" s="53">
        <v>1.4999999999999999E-2</v>
      </c>
      <c r="AA70" s="54">
        <v>7.7000000000000011E-3</v>
      </c>
      <c r="AB70" s="51" t="s">
        <v>2290</v>
      </c>
      <c r="AC70" s="53">
        <v>9.4936708860759497E-3</v>
      </c>
      <c r="AD70" s="53">
        <v>0.84968354430379744</v>
      </c>
      <c r="AE70" s="53">
        <v>0.11708860759493671</v>
      </c>
      <c r="AF70" s="53">
        <v>3.1645569620253164E-3</v>
      </c>
      <c r="AG70" s="53">
        <v>4.7468354430379748E-3</v>
      </c>
      <c r="AH70" s="53">
        <v>0</v>
      </c>
      <c r="AI70" s="53">
        <v>3.1645569620253164E-3</v>
      </c>
      <c r="AJ70" s="53">
        <v>1.1075949367088608E-2</v>
      </c>
      <c r="AK70" s="53">
        <v>1.5822784810126582E-3</v>
      </c>
      <c r="AL70" s="53">
        <v>0</v>
      </c>
      <c r="AM70" s="53">
        <v>0</v>
      </c>
      <c r="AN70" s="53">
        <v>0</v>
      </c>
      <c r="AO70" s="54">
        <v>0</v>
      </c>
      <c r="AP70" s="53">
        <v>2.3734177215189875E-2</v>
      </c>
      <c r="AQ70" s="53">
        <v>1.1075949367088608E-2</v>
      </c>
      <c r="AR70" s="54">
        <v>1.2658227848101266E-2</v>
      </c>
    </row>
    <row r="71" spans="2:44" x14ac:dyDescent="0.25">
      <c r="B71" s="62" t="s">
        <v>451</v>
      </c>
      <c r="C71" s="49" t="s">
        <v>2750</v>
      </c>
      <c r="D71" s="49" t="s">
        <v>2227</v>
      </c>
      <c r="E71" s="49" t="s">
        <v>1828</v>
      </c>
      <c r="F71" s="50">
        <v>0.12</v>
      </c>
      <c r="G71" s="51" t="s">
        <v>1712</v>
      </c>
      <c r="H71" s="51" t="s">
        <v>2702</v>
      </c>
      <c r="I71" s="52">
        <v>2011</v>
      </c>
      <c r="J71" s="52">
        <v>0</v>
      </c>
      <c r="K71" s="63">
        <v>4600</v>
      </c>
      <c r="L71" s="53">
        <v>8.2000000000000007E-3</v>
      </c>
      <c r="M71" s="53">
        <v>0.71079999999999999</v>
      </c>
      <c r="N71" s="53">
        <v>0.23269999999999999</v>
      </c>
      <c r="O71" s="53">
        <v>7.4999999999999997E-3</v>
      </c>
      <c r="P71" s="53">
        <v>3.5099999999999999E-2</v>
      </c>
      <c r="Q71" s="53">
        <v>1.1000000000000001E-3</v>
      </c>
      <c r="R71" s="53">
        <v>1E-4</v>
      </c>
      <c r="S71" s="53">
        <v>3.8999999999999998E-3</v>
      </c>
      <c r="T71" s="53">
        <v>4.0000000000000002E-4</v>
      </c>
      <c r="U71" s="53">
        <v>1E-4</v>
      </c>
      <c r="V71" s="53">
        <v>0</v>
      </c>
      <c r="W71" s="53">
        <v>0</v>
      </c>
      <c r="X71" s="54">
        <v>0</v>
      </c>
      <c r="Y71" s="53">
        <v>4.82E-2</v>
      </c>
      <c r="Z71" s="53">
        <v>4.3799999999999999E-2</v>
      </c>
      <c r="AA71" s="54">
        <v>4.4000000000000003E-3</v>
      </c>
      <c r="AB71" s="51" t="s">
        <v>2288</v>
      </c>
      <c r="AC71" s="53">
        <v>7.9086115992970125E-3</v>
      </c>
      <c r="AD71" s="53">
        <v>0.71485061511423553</v>
      </c>
      <c r="AE71" s="53">
        <v>0.23725834797891038</v>
      </c>
      <c r="AF71" s="53">
        <v>7.9086115992970125E-3</v>
      </c>
      <c r="AG71" s="53">
        <v>2.8558875219683654E-2</v>
      </c>
      <c r="AH71" s="53">
        <v>8.7873462214411243E-4</v>
      </c>
      <c r="AI71" s="53">
        <v>0</v>
      </c>
      <c r="AJ71" s="53">
        <v>2.6362038664323375E-3</v>
      </c>
      <c r="AK71" s="53">
        <v>0</v>
      </c>
      <c r="AL71" s="53">
        <v>0</v>
      </c>
      <c r="AM71" s="53">
        <v>0</v>
      </c>
      <c r="AN71" s="53">
        <v>0</v>
      </c>
      <c r="AO71" s="54">
        <v>0</v>
      </c>
      <c r="AP71" s="53">
        <v>3.9982425307557121E-2</v>
      </c>
      <c r="AQ71" s="53">
        <v>3.7346221441124781E-2</v>
      </c>
      <c r="AR71" s="54">
        <v>2.6362038664323375E-3</v>
      </c>
    </row>
    <row r="72" spans="2:44" x14ac:dyDescent="0.25">
      <c r="B72" s="62" t="s">
        <v>452</v>
      </c>
      <c r="C72" s="49" t="s">
        <v>2750</v>
      </c>
      <c r="D72" s="49" t="s">
        <v>1894</v>
      </c>
      <c r="E72" s="49" t="s">
        <v>1721</v>
      </c>
      <c r="F72" s="50">
        <v>1.98</v>
      </c>
      <c r="G72" s="51" t="s">
        <v>1724</v>
      </c>
      <c r="H72" s="51" t="s">
        <v>2702</v>
      </c>
      <c r="I72" s="52">
        <v>2014</v>
      </c>
      <c r="J72" s="52">
        <v>0</v>
      </c>
      <c r="K72" s="63">
        <v>6700</v>
      </c>
      <c r="L72" s="53">
        <v>9.1999999999999998E-3</v>
      </c>
      <c r="M72" s="53">
        <v>0.73670000000000002</v>
      </c>
      <c r="N72" s="53">
        <v>0.1459</v>
      </c>
      <c r="O72" s="53">
        <v>1.01E-2</v>
      </c>
      <c r="P72" s="53">
        <v>2.4899999999999999E-2</v>
      </c>
      <c r="Q72" s="53">
        <v>8.0999999999999996E-3</v>
      </c>
      <c r="R72" s="53">
        <v>6.9999999999999999E-4</v>
      </c>
      <c r="S72" s="53">
        <v>1.35E-2</v>
      </c>
      <c r="T72" s="53">
        <v>4.6199999999999998E-2</v>
      </c>
      <c r="U72" s="53">
        <v>4.1999999999999997E-3</v>
      </c>
      <c r="V72" s="53">
        <v>1E-4</v>
      </c>
      <c r="W72" s="53">
        <v>1E-4</v>
      </c>
      <c r="X72" s="54">
        <v>4.0000000000000002E-4</v>
      </c>
      <c r="Y72" s="53">
        <v>0.10829999999999999</v>
      </c>
      <c r="Z72" s="53">
        <v>4.3799999999999999E-2</v>
      </c>
      <c r="AA72" s="54">
        <v>6.4500000000000002E-2</v>
      </c>
      <c r="AB72" s="51" t="s">
        <v>2286</v>
      </c>
      <c r="AC72" s="53">
        <v>9.3457943925233638E-3</v>
      </c>
      <c r="AD72" s="53">
        <v>0.75400534045393863</v>
      </c>
      <c r="AE72" s="53">
        <v>0.16388518024032042</v>
      </c>
      <c r="AF72" s="53">
        <v>5.6742323097463288E-3</v>
      </c>
      <c r="AG72" s="53">
        <v>2.1028037383177569E-2</v>
      </c>
      <c r="AH72" s="53">
        <v>6.0080106809078772E-3</v>
      </c>
      <c r="AI72" s="53">
        <v>0</v>
      </c>
      <c r="AJ72" s="53">
        <v>8.678237650200267E-3</v>
      </c>
      <c r="AK72" s="53">
        <v>2.8037383177570093E-2</v>
      </c>
      <c r="AL72" s="53">
        <v>3.3377837116154874E-3</v>
      </c>
      <c r="AM72" s="53">
        <v>0</v>
      </c>
      <c r="AN72" s="53">
        <v>0</v>
      </c>
      <c r="AO72" s="54">
        <v>0</v>
      </c>
      <c r="AP72" s="53">
        <v>7.2763684913217622E-2</v>
      </c>
      <c r="AQ72" s="53">
        <v>3.2710280373831779E-2</v>
      </c>
      <c r="AR72" s="54">
        <v>4.0053404539385842E-2</v>
      </c>
    </row>
    <row r="73" spans="2:44" x14ac:dyDescent="0.25">
      <c r="B73" s="62" t="s">
        <v>453</v>
      </c>
      <c r="C73" s="49" t="s">
        <v>2750</v>
      </c>
      <c r="D73" s="49" t="s">
        <v>1894</v>
      </c>
      <c r="E73" s="49" t="s">
        <v>2269</v>
      </c>
      <c r="F73" s="50">
        <v>0.65</v>
      </c>
      <c r="G73" s="51" t="s">
        <v>1724</v>
      </c>
      <c r="H73" s="51" t="s">
        <v>2702</v>
      </c>
      <c r="I73" s="52">
        <v>2014</v>
      </c>
      <c r="J73" s="52">
        <v>0</v>
      </c>
      <c r="K73" s="63">
        <v>5700</v>
      </c>
      <c r="L73" s="53">
        <v>1.8200000000000001E-2</v>
      </c>
      <c r="M73" s="53">
        <v>0.65869999999999995</v>
      </c>
      <c r="N73" s="53">
        <v>0.18679999999999999</v>
      </c>
      <c r="O73" s="53">
        <v>1.3899999999999999E-2</v>
      </c>
      <c r="P73" s="53">
        <v>5.2999999999999999E-2</v>
      </c>
      <c r="Q73" s="53">
        <v>5.7000000000000002E-3</v>
      </c>
      <c r="R73" s="53">
        <v>2.9999999999999997E-4</v>
      </c>
      <c r="S73" s="53">
        <v>1.9400000000000001E-2</v>
      </c>
      <c r="T73" s="53">
        <v>4.02E-2</v>
      </c>
      <c r="U73" s="53">
        <v>3.7000000000000002E-3</v>
      </c>
      <c r="V73" s="53">
        <v>0</v>
      </c>
      <c r="W73" s="53">
        <v>0</v>
      </c>
      <c r="X73" s="54">
        <v>2.0000000000000001E-4</v>
      </c>
      <c r="Y73" s="53">
        <v>0.13640000000000002</v>
      </c>
      <c r="Z73" s="53">
        <v>7.2899999999999993E-2</v>
      </c>
      <c r="AA73" s="54">
        <v>6.3500000000000001E-2</v>
      </c>
      <c r="AB73" s="51" t="s">
        <v>2286</v>
      </c>
      <c r="AC73" s="53">
        <v>1.4694800301431801E-2</v>
      </c>
      <c r="AD73" s="53">
        <v>0.65297663903541825</v>
      </c>
      <c r="AE73" s="53">
        <v>0.19819140919366993</v>
      </c>
      <c r="AF73" s="53">
        <v>1.1680482290881688E-2</v>
      </c>
      <c r="AG73" s="53">
        <v>6.3677467972871132E-2</v>
      </c>
      <c r="AH73" s="53">
        <v>5.6518462697814622E-3</v>
      </c>
      <c r="AI73" s="53">
        <v>0</v>
      </c>
      <c r="AJ73" s="53">
        <v>1.4318010550113038E-2</v>
      </c>
      <c r="AK73" s="53">
        <v>3.6548605877920123E-2</v>
      </c>
      <c r="AL73" s="53">
        <v>1.8839487565938207E-3</v>
      </c>
      <c r="AM73" s="53">
        <v>0</v>
      </c>
      <c r="AN73" s="53">
        <v>0</v>
      </c>
      <c r="AO73" s="54">
        <v>3.7678975131876413E-4</v>
      </c>
      <c r="AP73" s="53">
        <v>0.13413715146948002</v>
      </c>
      <c r="AQ73" s="53">
        <v>8.1009796533534281E-2</v>
      </c>
      <c r="AR73" s="54">
        <v>5.3127354935945746E-2</v>
      </c>
    </row>
    <row r="74" spans="2:44" x14ac:dyDescent="0.25">
      <c r="B74" s="62" t="s">
        <v>454</v>
      </c>
      <c r="C74" s="49" t="s">
        <v>2750</v>
      </c>
      <c r="D74" s="49" t="s">
        <v>2224</v>
      </c>
      <c r="E74" s="49" t="s">
        <v>1748</v>
      </c>
      <c r="F74" s="50">
        <v>0.4</v>
      </c>
      <c r="G74" s="51" t="s">
        <v>1712</v>
      </c>
      <c r="H74" s="51" t="s">
        <v>2702</v>
      </c>
      <c r="I74" s="52">
        <v>2011</v>
      </c>
      <c r="J74" s="52">
        <v>0</v>
      </c>
      <c r="K74" s="63">
        <v>4300</v>
      </c>
      <c r="L74" s="53">
        <v>1.5100000000000001E-2</v>
      </c>
      <c r="M74" s="53">
        <v>0.68379999999999996</v>
      </c>
      <c r="N74" s="53">
        <v>0.23760000000000001</v>
      </c>
      <c r="O74" s="53">
        <v>7.4000000000000003E-3</v>
      </c>
      <c r="P74" s="53">
        <v>3.4599999999999999E-2</v>
      </c>
      <c r="Q74" s="53">
        <v>1.01E-2</v>
      </c>
      <c r="R74" s="53">
        <v>2.0000000000000001E-4</v>
      </c>
      <c r="S74" s="53">
        <v>7.6E-3</v>
      </c>
      <c r="T74" s="53">
        <v>3.5000000000000001E-3</v>
      </c>
      <c r="U74" s="53">
        <v>0</v>
      </c>
      <c r="V74" s="53">
        <v>1E-4</v>
      </c>
      <c r="W74" s="53">
        <v>1E-4</v>
      </c>
      <c r="X74" s="54">
        <v>0</v>
      </c>
      <c r="Y74" s="53">
        <v>6.3600000000000004E-2</v>
      </c>
      <c r="Z74" s="53">
        <v>5.2299999999999992E-2</v>
      </c>
      <c r="AA74" s="54">
        <v>1.1299999999999999E-2</v>
      </c>
      <c r="AB74" s="51" t="s">
        <v>2288</v>
      </c>
      <c r="AC74" s="53">
        <v>1.4760147601476014E-2</v>
      </c>
      <c r="AD74" s="53">
        <v>0.67158671586715868</v>
      </c>
      <c r="AE74" s="53">
        <v>0.24670532419609911</v>
      </c>
      <c r="AF74" s="53">
        <v>1.8977332630469163E-2</v>
      </c>
      <c r="AG74" s="53">
        <v>3.2156035846072746E-2</v>
      </c>
      <c r="AH74" s="53">
        <v>8.4343700579862946E-3</v>
      </c>
      <c r="AI74" s="53">
        <v>0</v>
      </c>
      <c r="AJ74" s="53">
        <v>4.2171850289931473E-3</v>
      </c>
      <c r="AK74" s="53">
        <v>2.1085925144965737E-3</v>
      </c>
      <c r="AL74" s="53">
        <v>0</v>
      </c>
      <c r="AM74" s="53">
        <v>5.2714812862414342E-4</v>
      </c>
      <c r="AN74" s="53">
        <v>0</v>
      </c>
      <c r="AO74" s="54">
        <v>5.2714812862414342E-4</v>
      </c>
      <c r="AP74" s="53">
        <v>6.6947812335266213E-2</v>
      </c>
      <c r="AQ74" s="53">
        <v>5.9567738534528201E-2</v>
      </c>
      <c r="AR74" s="54">
        <v>7.380073800738008E-3</v>
      </c>
    </row>
    <row r="75" spans="2:44" x14ac:dyDescent="0.25">
      <c r="B75" s="62" t="s">
        <v>455</v>
      </c>
      <c r="C75" s="49" t="s">
        <v>2305</v>
      </c>
      <c r="D75" s="49" t="s">
        <v>2099</v>
      </c>
      <c r="E75" s="49" t="s">
        <v>1721</v>
      </c>
      <c r="F75" s="50">
        <v>6.9</v>
      </c>
      <c r="G75" s="51" t="s">
        <v>1712</v>
      </c>
      <c r="H75" s="51" t="s">
        <v>2702</v>
      </c>
      <c r="I75" s="52">
        <v>2011</v>
      </c>
      <c r="J75" s="52">
        <v>0</v>
      </c>
      <c r="K75" s="63">
        <v>3800</v>
      </c>
      <c r="L75" s="53">
        <v>1.9E-2</v>
      </c>
      <c r="M75" s="53">
        <v>0.72550000000000003</v>
      </c>
      <c r="N75" s="53">
        <v>0.21510000000000001</v>
      </c>
      <c r="O75" s="53">
        <v>3.0999999999999999E-3</v>
      </c>
      <c r="P75" s="53">
        <v>0.03</v>
      </c>
      <c r="Q75" s="53">
        <v>1.5E-3</v>
      </c>
      <c r="R75" s="53">
        <v>1E-4</v>
      </c>
      <c r="S75" s="53">
        <v>5.1999999999999998E-3</v>
      </c>
      <c r="T75" s="53">
        <v>4.0000000000000002E-4</v>
      </c>
      <c r="U75" s="53">
        <v>0</v>
      </c>
      <c r="V75" s="53">
        <v>0</v>
      </c>
      <c r="W75" s="53">
        <v>0</v>
      </c>
      <c r="X75" s="54">
        <v>0</v>
      </c>
      <c r="Y75" s="53">
        <v>4.0300000000000002E-2</v>
      </c>
      <c r="Z75" s="53">
        <v>3.4700000000000002E-2</v>
      </c>
      <c r="AA75" s="54">
        <v>5.5999999999999999E-3</v>
      </c>
      <c r="AB75" s="51" t="s">
        <v>2290</v>
      </c>
      <c r="AC75" s="53">
        <v>2.959094865100087E-2</v>
      </c>
      <c r="AD75" s="53">
        <v>0.74107919930374233</v>
      </c>
      <c r="AE75" s="53">
        <v>0.19973890339425587</v>
      </c>
      <c r="AF75" s="53">
        <v>8.703220191470844E-4</v>
      </c>
      <c r="AG75" s="53">
        <v>2.5674499564838991E-2</v>
      </c>
      <c r="AH75" s="53">
        <v>1.7406440382941688E-3</v>
      </c>
      <c r="AI75" s="53">
        <v>0</v>
      </c>
      <c r="AJ75" s="53">
        <v>8.703220191470844E-4</v>
      </c>
      <c r="AK75" s="53">
        <v>0</v>
      </c>
      <c r="AL75" s="53">
        <v>4.351610095735422E-4</v>
      </c>
      <c r="AM75" s="53">
        <v>0</v>
      </c>
      <c r="AN75" s="53">
        <v>0</v>
      </c>
      <c r="AO75" s="54">
        <v>0</v>
      </c>
      <c r="AP75" s="53">
        <v>2.959094865100087E-2</v>
      </c>
      <c r="AQ75" s="53">
        <v>2.8285465622280244E-2</v>
      </c>
      <c r="AR75" s="54">
        <v>1.3054830287206266E-3</v>
      </c>
    </row>
    <row r="76" spans="2:44" x14ac:dyDescent="0.25">
      <c r="B76" s="62" t="s">
        <v>1013</v>
      </c>
      <c r="C76" s="49" t="s">
        <v>2307</v>
      </c>
      <c r="D76" s="49" t="s">
        <v>2226</v>
      </c>
      <c r="E76" s="49" t="s">
        <v>2168</v>
      </c>
      <c r="F76" s="50">
        <v>0.19</v>
      </c>
      <c r="G76" s="51" t="s">
        <v>1712</v>
      </c>
      <c r="H76" s="51" t="s">
        <v>2703</v>
      </c>
      <c r="I76" s="52">
        <v>2013</v>
      </c>
      <c r="J76" s="52">
        <v>0</v>
      </c>
      <c r="K76" s="63">
        <v>350</v>
      </c>
      <c r="L76" s="53">
        <v>1.2699999999999999E-2</v>
      </c>
      <c r="M76" s="53">
        <v>0.85119999999999996</v>
      </c>
      <c r="N76" s="53">
        <v>0.1011</v>
      </c>
      <c r="O76" s="53">
        <v>8.9999999999999998E-4</v>
      </c>
      <c r="P76" s="53">
        <v>2.1299999999999999E-2</v>
      </c>
      <c r="Q76" s="53">
        <v>8.2000000000000007E-3</v>
      </c>
      <c r="R76" s="53">
        <v>0</v>
      </c>
      <c r="S76" s="53">
        <v>2.7000000000000001E-3</v>
      </c>
      <c r="T76" s="53">
        <v>1.4E-3</v>
      </c>
      <c r="U76" s="53">
        <v>5.0000000000000001E-4</v>
      </c>
      <c r="V76" s="53">
        <v>0</v>
      </c>
      <c r="W76" s="53">
        <v>0</v>
      </c>
      <c r="X76" s="54">
        <v>0</v>
      </c>
      <c r="Y76" s="53">
        <v>3.5000000000000003E-2</v>
      </c>
      <c r="Z76" s="53">
        <v>3.0400000000000003E-2</v>
      </c>
      <c r="AA76" s="54">
        <v>4.5999999999999999E-3</v>
      </c>
      <c r="AB76" s="51" t="s">
        <v>2298</v>
      </c>
      <c r="AC76" s="53">
        <v>5.3191489361702126E-3</v>
      </c>
      <c r="AD76" s="53">
        <v>0.88297872340425532</v>
      </c>
      <c r="AE76" s="53">
        <v>7.9787234042553196E-2</v>
      </c>
      <c r="AF76" s="53">
        <v>0</v>
      </c>
      <c r="AG76" s="53">
        <v>1.5957446808510637E-2</v>
      </c>
      <c r="AH76" s="53">
        <v>5.3191489361702126E-3</v>
      </c>
      <c r="AI76" s="53">
        <v>0</v>
      </c>
      <c r="AJ76" s="53">
        <v>5.3191489361702126E-3</v>
      </c>
      <c r="AK76" s="53">
        <v>5.3191489361702126E-3</v>
      </c>
      <c r="AL76" s="53">
        <v>0</v>
      </c>
      <c r="AM76" s="53">
        <v>0</v>
      </c>
      <c r="AN76" s="53">
        <v>0</v>
      </c>
      <c r="AO76" s="54">
        <v>0</v>
      </c>
      <c r="AP76" s="53">
        <v>3.1914893617021274E-2</v>
      </c>
      <c r="AQ76" s="53">
        <v>2.1276595744680851E-2</v>
      </c>
      <c r="AR76" s="54">
        <v>1.0638297872340425E-2</v>
      </c>
    </row>
    <row r="77" spans="2:44" x14ac:dyDescent="0.25">
      <c r="B77" s="62" t="s">
        <v>1014</v>
      </c>
      <c r="C77" s="49" t="s">
        <v>2722</v>
      </c>
      <c r="D77" s="49" t="s">
        <v>2216</v>
      </c>
      <c r="E77" s="49" t="s">
        <v>1721</v>
      </c>
      <c r="F77" s="50">
        <v>0.5</v>
      </c>
      <c r="G77" s="51" t="s">
        <v>1712</v>
      </c>
      <c r="H77" s="51" t="s">
        <v>2702</v>
      </c>
      <c r="I77" s="52">
        <v>2013</v>
      </c>
      <c r="J77" s="52">
        <v>0</v>
      </c>
      <c r="K77" s="63">
        <v>2100</v>
      </c>
      <c r="L77" s="53">
        <v>2.1100000000000001E-2</v>
      </c>
      <c r="M77" s="53">
        <v>0.68830000000000002</v>
      </c>
      <c r="N77" s="53">
        <v>0.23669999999999999</v>
      </c>
      <c r="O77" s="53">
        <v>2.5000000000000001E-3</v>
      </c>
      <c r="P77" s="53">
        <v>3.5999999999999997E-2</v>
      </c>
      <c r="Q77" s="53">
        <v>6.0000000000000001E-3</v>
      </c>
      <c r="R77" s="53">
        <v>0</v>
      </c>
      <c r="S77" s="53">
        <v>7.6E-3</v>
      </c>
      <c r="T77" s="53">
        <v>1.6000000000000001E-3</v>
      </c>
      <c r="U77" s="53">
        <v>1E-4</v>
      </c>
      <c r="V77" s="53">
        <v>0</v>
      </c>
      <c r="W77" s="53">
        <v>0</v>
      </c>
      <c r="X77" s="54">
        <v>0</v>
      </c>
      <c r="Y77" s="53">
        <v>5.3800000000000001E-2</v>
      </c>
      <c r="Z77" s="53">
        <v>4.4499999999999998E-2</v>
      </c>
      <c r="AA77" s="54">
        <v>9.2999999999999992E-3</v>
      </c>
      <c r="AB77" s="51" t="s">
        <v>2290</v>
      </c>
      <c r="AC77" s="53">
        <v>2.2026431718061675E-2</v>
      </c>
      <c r="AD77" s="53">
        <v>0.71585903083700442</v>
      </c>
      <c r="AE77" s="53">
        <v>0.22320117474302498</v>
      </c>
      <c r="AF77" s="53">
        <v>7.3421439060205576E-4</v>
      </c>
      <c r="AG77" s="53">
        <v>1.908957415565345E-2</v>
      </c>
      <c r="AH77" s="53">
        <v>9.544787077826725E-3</v>
      </c>
      <c r="AI77" s="53">
        <v>0</v>
      </c>
      <c r="AJ77" s="53">
        <v>8.8105726872246704E-3</v>
      </c>
      <c r="AK77" s="53">
        <v>0</v>
      </c>
      <c r="AL77" s="53">
        <v>7.3421439060205576E-4</v>
      </c>
      <c r="AM77" s="53">
        <v>0</v>
      </c>
      <c r="AN77" s="53">
        <v>0</v>
      </c>
      <c r="AO77" s="54">
        <v>0</v>
      </c>
      <c r="AP77" s="53">
        <v>3.8913362701908955E-2</v>
      </c>
      <c r="AQ77" s="53">
        <v>2.9368575624082231E-2</v>
      </c>
      <c r="AR77" s="54">
        <v>9.5447870778267267E-3</v>
      </c>
    </row>
    <row r="78" spans="2:44" x14ac:dyDescent="0.25">
      <c r="B78" s="62" t="s">
        <v>1015</v>
      </c>
      <c r="C78" s="49" t="s">
        <v>2722</v>
      </c>
      <c r="D78" s="49" t="s">
        <v>2269</v>
      </c>
      <c r="E78" s="49" t="s">
        <v>1708</v>
      </c>
      <c r="F78" s="50">
        <v>0</v>
      </c>
      <c r="G78" s="51" t="s">
        <v>1703</v>
      </c>
      <c r="H78" s="51" t="s">
        <v>2702</v>
      </c>
      <c r="I78" s="52">
        <v>2013</v>
      </c>
      <c r="J78" s="52">
        <v>0</v>
      </c>
      <c r="K78" s="63">
        <v>810</v>
      </c>
      <c r="L78" s="53">
        <v>1.3299999999999999E-2</v>
      </c>
      <c r="M78" s="53">
        <v>0.66100000000000003</v>
      </c>
      <c r="N78" s="53">
        <v>0.2445</v>
      </c>
      <c r="O78" s="53">
        <v>3.7000000000000002E-3</v>
      </c>
      <c r="P78" s="53">
        <v>4.2700000000000002E-2</v>
      </c>
      <c r="Q78" s="53">
        <v>1.24E-2</v>
      </c>
      <c r="R78" s="53">
        <v>1.5E-3</v>
      </c>
      <c r="S78" s="53">
        <v>1.0699999999999999E-2</v>
      </c>
      <c r="T78" s="53">
        <v>7.9000000000000008E-3</v>
      </c>
      <c r="U78" s="53">
        <v>1.8E-3</v>
      </c>
      <c r="V78" s="53">
        <v>2.0000000000000001E-4</v>
      </c>
      <c r="W78" s="53">
        <v>2.0000000000000001E-4</v>
      </c>
      <c r="X78" s="54">
        <v>2.0000000000000001E-4</v>
      </c>
      <c r="Y78" s="53">
        <v>8.1300000000000025E-2</v>
      </c>
      <c r="Z78" s="53">
        <v>6.0300000000000006E-2</v>
      </c>
      <c r="AA78" s="54">
        <v>2.0999999999999994E-2</v>
      </c>
      <c r="AB78" s="51" t="s">
        <v>2290</v>
      </c>
      <c r="AC78" s="53">
        <v>2.5462962962962962E-2</v>
      </c>
      <c r="AD78" s="53">
        <v>0.69444444444444442</v>
      </c>
      <c r="AE78" s="53">
        <v>0.2361111111111111</v>
      </c>
      <c r="AF78" s="53">
        <v>0</v>
      </c>
      <c r="AG78" s="53">
        <v>3.4722222222222224E-2</v>
      </c>
      <c r="AH78" s="53">
        <v>0</v>
      </c>
      <c r="AI78" s="53">
        <v>0</v>
      </c>
      <c r="AJ78" s="53">
        <v>9.2592592592592587E-3</v>
      </c>
      <c r="AK78" s="53">
        <v>0</v>
      </c>
      <c r="AL78" s="53">
        <v>0</v>
      </c>
      <c r="AM78" s="53">
        <v>0</v>
      </c>
      <c r="AN78" s="53">
        <v>0</v>
      </c>
      <c r="AO78" s="54">
        <v>0</v>
      </c>
      <c r="AP78" s="53">
        <v>4.3981481481481483E-2</v>
      </c>
      <c r="AQ78" s="53">
        <v>3.4722222222222224E-2</v>
      </c>
      <c r="AR78" s="54">
        <v>9.2592592592592587E-3</v>
      </c>
    </row>
    <row r="79" spans="2:44" x14ac:dyDescent="0.25">
      <c r="B79" s="62" t="s">
        <v>1016</v>
      </c>
      <c r="C79" s="49" t="s">
        <v>2722</v>
      </c>
      <c r="D79" s="55" t="s">
        <v>2225</v>
      </c>
      <c r="E79" s="49" t="s">
        <v>1713</v>
      </c>
      <c r="F79" s="50">
        <v>2.13</v>
      </c>
      <c r="G79" s="51" t="s">
        <v>1711</v>
      </c>
      <c r="H79" s="51" t="s">
        <v>2702</v>
      </c>
      <c r="I79" s="52">
        <v>2013</v>
      </c>
      <c r="J79" s="52">
        <v>0</v>
      </c>
      <c r="K79" s="63">
        <v>240</v>
      </c>
      <c r="L79" s="53">
        <v>3.5000000000000003E-2</v>
      </c>
      <c r="M79" s="53">
        <v>0.65110000000000001</v>
      </c>
      <c r="N79" s="53">
        <v>0.23219999999999999</v>
      </c>
      <c r="O79" s="53">
        <v>7.7000000000000002E-3</v>
      </c>
      <c r="P79" s="53">
        <v>5.33E-2</v>
      </c>
      <c r="Q79" s="53">
        <v>6.4999999999999997E-3</v>
      </c>
      <c r="R79" s="53">
        <v>0</v>
      </c>
      <c r="S79" s="53">
        <v>1.24E-2</v>
      </c>
      <c r="T79" s="53">
        <v>1.8E-3</v>
      </c>
      <c r="U79" s="53">
        <v>0</v>
      </c>
      <c r="V79" s="53">
        <v>0</v>
      </c>
      <c r="W79" s="53">
        <v>0</v>
      </c>
      <c r="X79" s="54">
        <v>0</v>
      </c>
      <c r="Y79" s="53">
        <v>8.1699999999999995E-2</v>
      </c>
      <c r="Z79" s="53">
        <v>6.7500000000000004E-2</v>
      </c>
      <c r="AA79" s="54">
        <v>1.4199999999999999E-2</v>
      </c>
      <c r="AB79" s="51" t="s">
        <v>2288</v>
      </c>
      <c r="AC79" s="53">
        <v>2.8571428571428571E-2</v>
      </c>
      <c r="AD79" s="53">
        <v>0.580952380952381</v>
      </c>
      <c r="AE79" s="53">
        <v>0.24761904761904763</v>
      </c>
      <c r="AF79" s="53">
        <v>3.8095238095238099E-2</v>
      </c>
      <c r="AG79" s="53">
        <v>9.5238095238095233E-2</v>
      </c>
      <c r="AH79" s="53">
        <v>0</v>
      </c>
      <c r="AI79" s="53">
        <v>0</v>
      </c>
      <c r="AJ79" s="53">
        <v>9.5238095238095247E-3</v>
      </c>
      <c r="AK79" s="53">
        <v>0</v>
      </c>
      <c r="AL79" s="53">
        <v>0</v>
      </c>
      <c r="AM79" s="53">
        <v>0</v>
      </c>
      <c r="AN79" s="53">
        <v>0</v>
      </c>
      <c r="AO79" s="54">
        <v>0</v>
      </c>
      <c r="AP79" s="53">
        <v>0.14285714285714285</v>
      </c>
      <c r="AQ79" s="53">
        <v>0.13333333333333333</v>
      </c>
      <c r="AR79" s="54">
        <v>9.5238095238095247E-3</v>
      </c>
    </row>
    <row r="80" spans="2:44" x14ac:dyDescent="0.25">
      <c r="B80" s="62" t="s">
        <v>456</v>
      </c>
      <c r="C80" s="49" t="s">
        <v>2311</v>
      </c>
      <c r="D80" s="49" t="s">
        <v>2224</v>
      </c>
      <c r="E80" s="49" t="s">
        <v>1721</v>
      </c>
      <c r="F80" s="50">
        <v>0.71</v>
      </c>
      <c r="G80" s="51" t="s">
        <v>1712</v>
      </c>
      <c r="H80" s="51" t="s">
        <v>2702</v>
      </c>
      <c r="I80" s="52">
        <v>2011</v>
      </c>
      <c r="J80" s="52">
        <v>0</v>
      </c>
      <c r="K80" s="63">
        <v>3200</v>
      </c>
      <c r="L80" s="53">
        <v>2.2700000000000001E-2</v>
      </c>
      <c r="M80" s="53">
        <v>0.6774</v>
      </c>
      <c r="N80" s="53">
        <v>0.23089999999999999</v>
      </c>
      <c r="O80" s="53">
        <v>6.7999999999999996E-3</v>
      </c>
      <c r="P80" s="53">
        <v>3.9800000000000002E-2</v>
      </c>
      <c r="Q80" s="53">
        <v>9.9000000000000008E-3</v>
      </c>
      <c r="R80" s="53">
        <v>2.0000000000000001E-4</v>
      </c>
      <c r="S80" s="53">
        <v>8.0999999999999996E-3</v>
      </c>
      <c r="T80" s="53">
        <v>4.1000000000000003E-3</v>
      </c>
      <c r="U80" s="53">
        <v>1E-4</v>
      </c>
      <c r="V80" s="53">
        <v>0</v>
      </c>
      <c r="W80" s="53">
        <v>0</v>
      </c>
      <c r="X80" s="54">
        <v>0</v>
      </c>
      <c r="Y80" s="53">
        <v>6.9000000000000006E-2</v>
      </c>
      <c r="Z80" s="53">
        <v>5.67E-2</v>
      </c>
      <c r="AA80" s="54">
        <v>1.2299999999999998E-2</v>
      </c>
      <c r="AB80" s="51" t="s">
        <v>2288</v>
      </c>
      <c r="AC80" s="53">
        <v>2.3754345307068367E-2</v>
      </c>
      <c r="AD80" s="53">
        <v>0.64020857473928161</v>
      </c>
      <c r="AE80" s="53">
        <v>0.26419466975666278</v>
      </c>
      <c r="AF80" s="53">
        <v>1.9698725376593278E-2</v>
      </c>
      <c r="AG80" s="53">
        <v>3.4762456546929318E-2</v>
      </c>
      <c r="AH80" s="53">
        <v>9.2699884125144842E-3</v>
      </c>
      <c r="AI80" s="53">
        <v>0</v>
      </c>
      <c r="AJ80" s="53">
        <v>5.7937427578215531E-3</v>
      </c>
      <c r="AK80" s="53">
        <v>2.3174971031286211E-3</v>
      </c>
      <c r="AL80" s="53">
        <v>0</v>
      </c>
      <c r="AM80" s="53">
        <v>0</v>
      </c>
      <c r="AN80" s="53">
        <v>0</v>
      </c>
      <c r="AO80" s="54">
        <v>0</v>
      </c>
      <c r="AP80" s="53">
        <v>7.1842410196987255E-2</v>
      </c>
      <c r="AQ80" s="53">
        <v>6.3731170336037077E-2</v>
      </c>
      <c r="AR80" s="54">
        <v>8.111239860950175E-3</v>
      </c>
    </row>
    <row r="81" spans="2:44" x14ac:dyDescent="0.25">
      <c r="B81" s="62" t="s">
        <v>457</v>
      </c>
      <c r="C81" s="49" t="s">
        <v>2722</v>
      </c>
      <c r="D81" s="49" t="s">
        <v>2217</v>
      </c>
      <c r="E81" s="49" t="s">
        <v>1773</v>
      </c>
      <c r="F81" s="50">
        <v>1</v>
      </c>
      <c r="G81" s="51" t="s">
        <v>1712</v>
      </c>
      <c r="H81" s="51" t="s">
        <v>2702</v>
      </c>
      <c r="I81" s="52">
        <v>2011</v>
      </c>
      <c r="J81" s="52">
        <v>0</v>
      </c>
      <c r="K81" s="63">
        <v>1900</v>
      </c>
      <c r="L81" s="53">
        <v>1.8100000000000002E-2</v>
      </c>
      <c r="M81" s="53">
        <v>0.67769999999999997</v>
      </c>
      <c r="N81" s="53">
        <v>0.23519999999999999</v>
      </c>
      <c r="O81" s="53">
        <v>8.8999999999999999E-3</v>
      </c>
      <c r="P81" s="53">
        <v>3.9100000000000003E-2</v>
      </c>
      <c r="Q81" s="53">
        <v>5.0000000000000001E-3</v>
      </c>
      <c r="R81" s="53">
        <v>1E-4</v>
      </c>
      <c r="S81" s="53">
        <v>8.3999999999999995E-3</v>
      </c>
      <c r="T81" s="53">
        <v>7.4999999999999997E-3</v>
      </c>
      <c r="U81" s="53">
        <v>0</v>
      </c>
      <c r="V81" s="53">
        <v>0</v>
      </c>
      <c r="W81" s="53">
        <v>0</v>
      </c>
      <c r="X81" s="54">
        <v>0</v>
      </c>
      <c r="Y81" s="53">
        <v>6.9000000000000006E-2</v>
      </c>
      <c r="Z81" s="53">
        <v>5.3100000000000001E-2</v>
      </c>
      <c r="AA81" s="54">
        <v>1.5899999999999997E-2</v>
      </c>
      <c r="AB81" s="51" t="s">
        <v>2286</v>
      </c>
      <c r="AC81" s="53">
        <v>2.8627838104639685E-2</v>
      </c>
      <c r="AD81" s="53">
        <v>0.68509378084896344</v>
      </c>
      <c r="AE81" s="53">
        <v>0.2211253701875617</v>
      </c>
      <c r="AF81" s="53">
        <v>6.9101678183613032E-3</v>
      </c>
      <c r="AG81" s="53">
        <v>3.0602171767028629E-2</v>
      </c>
      <c r="AH81" s="53">
        <v>1.9743336623889436E-3</v>
      </c>
      <c r="AI81" s="53">
        <v>0</v>
      </c>
      <c r="AJ81" s="53">
        <v>5.9230009871668312E-3</v>
      </c>
      <c r="AK81" s="53">
        <v>1.9743336623889437E-2</v>
      </c>
      <c r="AL81" s="53">
        <v>0</v>
      </c>
      <c r="AM81" s="53">
        <v>0</v>
      </c>
      <c r="AN81" s="53">
        <v>0</v>
      </c>
      <c r="AO81" s="54">
        <v>0</v>
      </c>
      <c r="AP81" s="53">
        <v>6.5153010858835139E-2</v>
      </c>
      <c r="AQ81" s="53">
        <v>3.9486673247778874E-2</v>
      </c>
      <c r="AR81" s="54">
        <v>2.5666337611056269E-2</v>
      </c>
    </row>
    <row r="82" spans="2:44" x14ac:dyDescent="0.25">
      <c r="B82" s="62" t="s">
        <v>458</v>
      </c>
      <c r="C82" s="49" t="s">
        <v>2308</v>
      </c>
      <c r="D82" s="49" t="s">
        <v>2223</v>
      </c>
      <c r="E82" s="49" t="s">
        <v>1773</v>
      </c>
      <c r="F82" s="50">
        <v>2.48</v>
      </c>
      <c r="G82" s="51" t="s">
        <v>1712</v>
      </c>
      <c r="H82" s="51" t="s">
        <v>2702</v>
      </c>
      <c r="I82" s="52">
        <v>2014</v>
      </c>
      <c r="J82" s="52">
        <v>0</v>
      </c>
      <c r="K82" s="63">
        <v>1700</v>
      </c>
      <c r="L82" s="53">
        <v>1.15E-2</v>
      </c>
      <c r="M82" s="53">
        <v>0.75280000000000002</v>
      </c>
      <c r="N82" s="53">
        <v>0.18229999999999999</v>
      </c>
      <c r="O82" s="53">
        <v>7.4999999999999997E-3</v>
      </c>
      <c r="P82" s="53">
        <v>3.2500000000000001E-2</v>
      </c>
      <c r="Q82" s="53">
        <v>5.0000000000000001E-3</v>
      </c>
      <c r="R82" s="53">
        <v>1.6999999999999999E-3</v>
      </c>
      <c r="S82" s="53">
        <v>3.8999999999999998E-3</v>
      </c>
      <c r="T82" s="53">
        <v>2.8E-3</v>
      </c>
      <c r="U82" s="53">
        <v>0</v>
      </c>
      <c r="V82" s="53">
        <v>0</v>
      </c>
      <c r="W82" s="53">
        <v>1E-4</v>
      </c>
      <c r="X82" s="54">
        <v>0</v>
      </c>
      <c r="Y82" s="53">
        <v>5.3499999999999999E-2</v>
      </c>
      <c r="Z82" s="53">
        <v>4.6699999999999998E-2</v>
      </c>
      <c r="AA82" s="54">
        <v>6.7999999999999996E-3</v>
      </c>
      <c r="AB82" s="51" t="s">
        <v>2286</v>
      </c>
      <c r="AC82" s="53">
        <v>1.2295081967213115E-2</v>
      </c>
      <c r="AD82" s="53">
        <v>0.79713114754098358</v>
      </c>
      <c r="AE82" s="53">
        <v>0.14959016393442623</v>
      </c>
      <c r="AF82" s="53">
        <v>5.1229508196721308E-3</v>
      </c>
      <c r="AG82" s="53">
        <v>2.4590163934426229E-2</v>
      </c>
      <c r="AH82" s="53">
        <v>3.0737704918032786E-3</v>
      </c>
      <c r="AI82" s="53">
        <v>0</v>
      </c>
      <c r="AJ82" s="53">
        <v>3.0737704918032786E-3</v>
      </c>
      <c r="AK82" s="53">
        <v>5.1229508196721308E-3</v>
      </c>
      <c r="AL82" s="53">
        <v>0</v>
      </c>
      <c r="AM82" s="53">
        <v>0</v>
      </c>
      <c r="AN82" s="53">
        <v>0</v>
      </c>
      <c r="AO82" s="54">
        <v>0</v>
      </c>
      <c r="AP82" s="53">
        <v>4.0983606557377046E-2</v>
      </c>
      <c r="AQ82" s="53">
        <v>3.2786885245901634E-2</v>
      </c>
      <c r="AR82" s="54">
        <v>8.1967213114754085E-3</v>
      </c>
    </row>
    <row r="83" spans="2:44" x14ac:dyDescent="0.25">
      <c r="B83" s="62" t="s">
        <v>459</v>
      </c>
      <c r="C83" s="49" t="s">
        <v>2305</v>
      </c>
      <c r="D83" s="49" t="s">
        <v>2099</v>
      </c>
      <c r="E83" s="49" t="s">
        <v>1748</v>
      </c>
      <c r="F83" s="50">
        <v>3.59</v>
      </c>
      <c r="G83" s="51" t="s">
        <v>1712</v>
      </c>
      <c r="H83" s="51" t="s">
        <v>2702</v>
      </c>
      <c r="I83" s="52">
        <v>2011</v>
      </c>
      <c r="J83" s="52">
        <v>0</v>
      </c>
      <c r="K83" s="63">
        <v>2800</v>
      </c>
      <c r="L83" s="53">
        <v>1.17E-2</v>
      </c>
      <c r="M83" s="53">
        <v>0.70379999999999998</v>
      </c>
      <c r="N83" s="53">
        <v>0.20830000000000001</v>
      </c>
      <c r="O83" s="53">
        <v>5.0000000000000001E-3</v>
      </c>
      <c r="P83" s="53">
        <v>6.0900000000000003E-2</v>
      </c>
      <c r="Q83" s="53">
        <v>2.5999999999999999E-3</v>
      </c>
      <c r="R83" s="53">
        <v>1E-4</v>
      </c>
      <c r="S83" s="53">
        <v>7.1000000000000004E-3</v>
      </c>
      <c r="T83" s="53">
        <v>5.0000000000000001E-4</v>
      </c>
      <c r="U83" s="53">
        <v>0</v>
      </c>
      <c r="V83" s="53">
        <v>0</v>
      </c>
      <c r="W83" s="53">
        <v>0</v>
      </c>
      <c r="X83" s="54">
        <v>0</v>
      </c>
      <c r="Y83" s="53">
        <v>7.6200000000000004E-2</v>
      </c>
      <c r="Z83" s="53">
        <v>6.8600000000000008E-2</v>
      </c>
      <c r="AA83" s="54">
        <v>7.6000000000000009E-3</v>
      </c>
      <c r="AB83" s="51" t="s">
        <v>2290</v>
      </c>
      <c r="AC83" s="53">
        <v>1.6646848989298454E-2</v>
      </c>
      <c r="AD83" s="53">
        <v>0.72413793103448276</v>
      </c>
      <c r="AE83" s="53">
        <v>0.18311533888228299</v>
      </c>
      <c r="AF83" s="53">
        <v>2.972651605231867E-3</v>
      </c>
      <c r="AG83" s="53">
        <v>6.5398335315101072E-2</v>
      </c>
      <c r="AH83" s="53">
        <v>4.1617122473246136E-3</v>
      </c>
      <c r="AI83" s="53">
        <v>0</v>
      </c>
      <c r="AJ83" s="53">
        <v>3.5671819262782403E-3</v>
      </c>
      <c r="AK83" s="53">
        <v>0</v>
      </c>
      <c r="AL83" s="53">
        <v>0</v>
      </c>
      <c r="AM83" s="53">
        <v>0</v>
      </c>
      <c r="AN83" s="53">
        <v>0</v>
      </c>
      <c r="AO83" s="54">
        <v>0</v>
      </c>
      <c r="AP83" s="53">
        <v>7.6099881093935798E-2</v>
      </c>
      <c r="AQ83" s="53">
        <v>7.2532699167657561E-2</v>
      </c>
      <c r="AR83" s="54">
        <v>3.5671819262782403E-3</v>
      </c>
    </row>
    <row r="84" spans="2:44" x14ac:dyDescent="0.25">
      <c r="B84" s="62" t="s">
        <v>1017</v>
      </c>
      <c r="C84" s="49" t="s">
        <v>2305</v>
      </c>
      <c r="D84" s="49" t="s">
        <v>2099</v>
      </c>
      <c r="E84" s="49" t="s">
        <v>1748</v>
      </c>
      <c r="F84" s="50">
        <v>4.9000000000000004</v>
      </c>
      <c r="G84" s="51" t="s">
        <v>1712</v>
      </c>
      <c r="H84" s="51" t="s">
        <v>2702</v>
      </c>
      <c r="I84" s="52">
        <v>2013</v>
      </c>
      <c r="J84" s="52">
        <v>0</v>
      </c>
      <c r="K84" s="63">
        <v>3000</v>
      </c>
      <c r="L84" s="53">
        <v>2.4899999999999999E-2</v>
      </c>
      <c r="M84" s="53">
        <v>0.7006</v>
      </c>
      <c r="N84" s="53">
        <v>0.2195</v>
      </c>
      <c r="O84" s="53">
        <v>5.4000000000000003E-3</v>
      </c>
      <c r="P84" s="53">
        <v>4.1500000000000002E-2</v>
      </c>
      <c r="Q84" s="53">
        <v>3.5999999999999999E-3</v>
      </c>
      <c r="R84" s="53">
        <v>4.0000000000000002E-4</v>
      </c>
      <c r="S84" s="53">
        <v>3.3999999999999998E-3</v>
      </c>
      <c r="T84" s="53">
        <v>5.9999999999999995E-4</v>
      </c>
      <c r="U84" s="53">
        <v>1E-4</v>
      </c>
      <c r="V84" s="53">
        <v>0</v>
      </c>
      <c r="W84" s="53">
        <v>0</v>
      </c>
      <c r="X84" s="54">
        <v>0</v>
      </c>
      <c r="Y84" s="53">
        <v>5.5000000000000007E-2</v>
      </c>
      <c r="Z84" s="53">
        <v>5.0900000000000001E-2</v>
      </c>
      <c r="AA84" s="54">
        <v>4.1000000000000003E-3</v>
      </c>
      <c r="AB84" s="51" t="s">
        <v>2290</v>
      </c>
      <c r="AC84" s="53">
        <v>1.7272185824895772E-2</v>
      </c>
      <c r="AD84" s="53">
        <v>0.72960095294818339</v>
      </c>
      <c r="AE84" s="53">
        <v>0.20786182251340082</v>
      </c>
      <c r="AF84" s="53">
        <v>5.3603335318642047E-3</v>
      </c>
      <c r="AG84" s="53">
        <v>3.3948779035139966E-2</v>
      </c>
      <c r="AH84" s="53">
        <v>2.3823704586063135E-3</v>
      </c>
      <c r="AI84" s="53">
        <v>0</v>
      </c>
      <c r="AJ84" s="53">
        <v>2.9779630732578916E-3</v>
      </c>
      <c r="AK84" s="53">
        <v>5.9559261465157837E-4</v>
      </c>
      <c r="AL84" s="53">
        <v>0</v>
      </c>
      <c r="AM84" s="53">
        <v>0</v>
      </c>
      <c r="AN84" s="53">
        <v>0</v>
      </c>
      <c r="AO84" s="54">
        <v>0</v>
      </c>
      <c r="AP84" s="53">
        <v>4.5265038713519959E-2</v>
      </c>
      <c r="AQ84" s="53">
        <v>4.1691483025610487E-2</v>
      </c>
      <c r="AR84" s="54">
        <v>3.5735556879094698E-3</v>
      </c>
    </row>
    <row r="85" spans="2:44" x14ac:dyDescent="0.25">
      <c r="B85" s="62" t="s">
        <v>460</v>
      </c>
      <c r="C85" s="49" t="s">
        <v>2314</v>
      </c>
      <c r="D85" s="49" t="s">
        <v>2051</v>
      </c>
      <c r="E85" s="49" t="s">
        <v>1713</v>
      </c>
      <c r="F85" s="50">
        <v>0.7</v>
      </c>
      <c r="G85" s="51" t="s">
        <v>1712</v>
      </c>
      <c r="H85" s="51" t="s">
        <v>2702</v>
      </c>
      <c r="I85" s="52">
        <v>2011</v>
      </c>
      <c r="J85" s="52">
        <v>0</v>
      </c>
      <c r="K85" s="63">
        <v>490</v>
      </c>
      <c r="L85" s="53">
        <v>6.6900000000000001E-2</v>
      </c>
      <c r="M85" s="53">
        <v>0.68</v>
      </c>
      <c r="N85" s="53">
        <v>0.184</v>
      </c>
      <c r="O85" s="53">
        <v>3.8999999999999998E-3</v>
      </c>
      <c r="P85" s="53">
        <v>4.7699999999999999E-2</v>
      </c>
      <c r="Q85" s="53">
        <v>1.0999999999999999E-2</v>
      </c>
      <c r="R85" s="53">
        <v>1.9E-3</v>
      </c>
      <c r="S85" s="53">
        <v>2.8999999999999998E-3</v>
      </c>
      <c r="T85" s="53">
        <v>1E-3</v>
      </c>
      <c r="U85" s="53">
        <v>5.9999999999999995E-4</v>
      </c>
      <c r="V85" s="53">
        <v>0</v>
      </c>
      <c r="W85" s="53">
        <v>0</v>
      </c>
      <c r="X85" s="54">
        <v>0</v>
      </c>
      <c r="Y85" s="53">
        <v>6.9000000000000006E-2</v>
      </c>
      <c r="Z85" s="53">
        <v>6.4500000000000002E-2</v>
      </c>
      <c r="AA85" s="54">
        <v>4.4999999999999997E-3</v>
      </c>
      <c r="AB85" s="51" t="s">
        <v>2290</v>
      </c>
      <c r="AC85" s="53">
        <v>5.9459459459459463E-2</v>
      </c>
      <c r="AD85" s="53">
        <v>0.74594594594594599</v>
      </c>
      <c r="AE85" s="53">
        <v>0.17297297297297298</v>
      </c>
      <c r="AF85" s="53">
        <v>0</v>
      </c>
      <c r="AG85" s="53">
        <v>2.1621621621621623E-2</v>
      </c>
      <c r="AH85" s="53">
        <v>0</v>
      </c>
      <c r="AI85" s="53">
        <v>0</v>
      </c>
      <c r="AJ85" s="53">
        <v>0</v>
      </c>
      <c r="AK85" s="53">
        <v>0</v>
      </c>
      <c r="AL85" s="53">
        <v>0</v>
      </c>
      <c r="AM85" s="53">
        <v>0</v>
      </c>
      <c r="AN85" s="53">
        <v>0</v>
      </c>
      <c r="AO85" s="54">
        <v>0</v>
      </c>
      <c r="AP85" s="53">
        <v>2.1621621621621623E-2</v>
      </c>
      <c r="AQ85" s="53">
        <v>2.1621621621621623E-2</v>
      </c>
      <c r="AR85" s="54">
        <v>0</v>
      </c>
    </row>
    <row r="86" spans="2:44" x14ac:dyDescent="0.25">
      <c r="B86" s="62" t="s">
        <v>461</v>
      </c>
      <c r="C86" s="49" t="s">
        <v>2305</v>
      </c>
      <c r="D86" s="49" t="s">
        <v>2099</v>
      </c>
      <c r="E86" s="49" t="s">
        <v>1748</v>
      </c>
      <c r="F86" s="50">
        <v>0.18</v>
      </c>
      <c r="G86" s="51" t="s">
        <v>1712</v>
      </c>
      <c r="H86" s="51" t="s">
        <v>2702</v>
      </c>
      <c r="I86" s="52">
        <v>2011</v>
      </c>
      <c r="J86" s="52">
        <v>0</v>
      </c>
      <c r="K86" s="63">
        <v>2800</v>
      </c>
      <c r="L86" s="53">
        <v>1.01E-2</v>
      </c>
      <c r="M86" s="53">
        <v>0.71709999999999996</v>
      </c>
      <c r="N86" s="53">
        <v>0.20549999999999999</v>
      </c>
      <c r="O86" s="53">
        <v>6.3E-3</v>
      </c>
      <c r="P86" s="53">
        <v>4.87E-2</v>
      </c>
      <c r="Q86" s="53">
        <v>3.8E-3</v>
      </c>
      <c r="R86" s="53">
        <v>1E-3</v>
      </c>
      <c r="S86" s="53">
        <v>6.1000000000000004E-3</v>
      </c>
      <c r="T86" s="53">
        <v>1.4E-3</v>
      </c>
      <c r="U86" s="53">
        <v>1E-4</v>
      </c>
      <c r="V86" s="53">
        <v>0</v>
      </c>
      <c r="W86" s="53">
        <v>0</v>
      </c>
      <c r="X86" s="54">
        <v>0</v>
      </c>
      <c r="Y86" s="53">
        <v>6.7400000000000002E-2</v>
      </c>
      <c r="Z86" s="53">
        <v>5.9799999999999999E-2</v>
      </c>
      <c r="AA86" s="54">
        <v>7.6000000000000009E-3</v>
      </c>
      <c r="AB86" s="51" t="s">
        <v>2290</v>
      </c>
      <c r="AC86" s="53">
        <v>1.5985790408525755E-2</v>
      </c>
      <c r="AD86" s="53">
        <v>0.74896388395500291</v>
      </c>
      <c r="AE86" s="53">
        <v>0.19123741859088217</v>
      </c>
      <c r="AF86" s="53">
        <v>4.1444641799881585E-3</v>
      </c>
      <c r="AG86" s="53">
        <v>3.0195381882770871E-2</v>
      </c>
      <c r="AH86" s="53">
        <v>3.552397868561279E-3</v>
      </c>
      <c r="AI86" s="53">
        <v>5.9206631142687976E-4</v>
      </c>
      <c r="AJ86" s="53">
        <v>5.3285968028419185E-3</v>
      </c>
      <c r="AK86" s="53">
        <v>0</v>
      </c>
      <c r="AL86" s="53">
        <v>0</v>
      </c>
      <c r="AM86" s="53">
        <v>0</v>
      </c>
      <c r="AN86" s="53">
        <v>0</v>
      </c>
      <c r="AO86" s="54">
        <v>0</v>
      </c>
      <c r="AP86" s="53">
        <v>4.38129070455891E-2</v>
      </c>
      <c r="AQ86" s="53">
        <v>3.8484310242747184E-2</v>
      </c>
      <c r="AR86" s="54">
        <v>5.3285968028419185E-3</v>
      </c>
    </row>
    <row r="87" spans="2:44" x14ac:dyDescent="0.25">
      <c r="B87" s="62" t="s">
        <v>462</v>
      </c>
      <c r="C87" s="49" t="s">
        <v>2309</v>
      </c>
      <c r="D87" s="49" t="s">
        <v>2099</v>
      </c>
      <c r="E87" s="49" t="s">
        <v>1713</v>
      </c>
      <c r="F87" s="50">
        <v>1</v>
      </c>
      <c r="G87" s="51" t="s">
        <v>1712</v>
      </c>
      <c r="H87" s="51" t="s">
        <v>2702</v>
      </c>
      <c r="I87" s="52">
        <v>2011</v>
      </c>
      <c r="J87" s="52">
        <v>0</v>
      </c>
      <c r="K87" s="63">
        <v>1800</v>
      </c>
      <c r="L87" s="53">
        <v>8.8999999999999999E-3</v>
      </c>
      <c r="M87" s="53">
        <v>0.71089999999999998</v>
      </c>
      <c r="N87" s="53">
        <v>0.224</v>
      </c>
      <c r="O87" s="53">
        <v>3.7000000000000002E-3</v>
      </c>
      <c r="P87" s="53">
        <v>4.4699999999999997E-2</v>
      </c>
      <c r="Q87" s="53">
        <v>4.1000000000000003E-3</v>
      </c>
      <c r="R87" s="53">
        <v>0</v>
      </c>
      <c r="S87" s="53">
        <v>3.0000000000000001E-3</v>
      </c>
      <c r="T87" s="53">
        <v>6.9999999999999999E-4</v>
      </c>
      <c r="U87" s="53">
        <v>0</v>
      </c>
      <c r="V87" s="53">
        <v>0</v>
      </c>
      <c r="W87" s="53">
        <v>0</v>
      </c>
      <c r="X87" s="54">
        <v>0</v>
      </c>
      <c r="Y87" s="53">
        <v>5.62E-2</v>
      </c>
      <c r="Z87" s="53">
        <v>5.2499999999999998E-2</v>
      </c>
      <c r="AA87" s="54">
        <v>3.7000000000000002E-3</v>
      </c>
      <c r="AB87" s="51" t="s">
        <v>2290</v>
      </c>
      <c r="AC87" s="53">
        <v>1.1811023622047244E-2</v>
      </c>
      <c r="AD87" s="53">
        <v>0.72145669291338588</v>
      </c>
      <c r="AE87" s="53">
        <v>0.2312992125984252</v>
      </c>
      <c r="AF87" s="53">
        <v>1.968503937007874E-3</v>
      </c>
      <c r="AG87" s="53">
        <v>3.0511811023622049E-2</v>
      </c>
      <c r="AH87" s="53">
        <v>9.8425196850393699E-4</v>
      </c>
      <c r="AI87" s="53">
        <v>0</v>
      </c>
      <c r="AJ87" s="53">
        <v>1.968503937007874E-3</v>
      </c>
      <c r="AK87" s="53">
        <v>0</v>
      </c>
      <c r="AL87" s="53">
        <v>0</v>
      </c>
      <c r="AM87" s="53">
        <v>0</v>
      </c>
      <c r="AN87" s="53">
        <v>0</v>
      </c>
      <c r="AO87" s="54">
        <v>0</v>
      </c>
      <c r="AP87" s="53">
        <v>3.5433070866141725E-2</v>
      </c>
      <c r="AQ87" s="53">
        <v>3.3464566929133854E-2</v>
      </c>
      <c r="AR87" s="54">
        <v>1.968503937007874E-3</v>
      </c>
    </row>
    <row r="88" spans="2:44" x14ac:dyDescent="0.25">
      <c r="B88" s="62" t="s">
        <v>463</v>
      </c>
      <c r="C88" s="49" t="s">
        <v>2705</v>
      </c>
      <c r="D88" s="49" t="s">
        <v>1831</v>
      </c>
      <c r="E88" s="49" t="s">
        <v>1721</v>
      </c>
      <c r="F88" s="50">
        <v>0.04</v>
      </c>
      <c r="G88" s="51" t="s">
        <v>1712</v>
      </c>
      <c r="H88" s="51" t="s">
        <v>2702</v>
      </c>
      <c r="I88" s="52">
        <v>2014</v>
      </c>
      <c r="J88" s="52">
        <v>0</v>
      </c>
      <c r="K88" s="63">
        <v>1900</v>
      </c>
      <c r="L88" s="53">
        <v>1.4999999999999999E-2</v>
      </c>
      <c r="M88" s="53">
        <v>0.72889999999999999</v>
      </c>
      <c r="N88" s="53">
        <v>0.18429999999999999</v>
      </c>
      <c r="O88" s="53">
        <v>1.1999999999999999E-3</v>
      </c>
      <c r="P88" s="53">
        <v>5.0099999999999999E-2</v>
      </c>
      <c r="Q88" s="53">
        <v>1.4E-2</v>
      </c>
      <c r="R88" s="53">
        <v>0</v>
      </c>
      <c r="S88" s="53">
        <v>5.5999999999999999E-3</v>
      </c>
      <c r="T88" s="53">
        <v>5.9999999999999995E-4</v>
      </c>
      <c r="U88" s="53">
        <v>2.0000000000000001E-4</v>
      </c>
      <c r="V88" s="53">
        <v>0</v>
      </c>
      <c r="W88" s="53">
        <v>0</v>
      </c>
      <c r="X88" s="54">
        <v>1E-4</v>
      </c>
      <c r="Y88" s="53">
        <v>7.1800000000000003E-2</v>
      </c>
      <c r="Z88" s="53">
        <v>6.5299999999999997E-2</v>
      </c>
      <c r="AA88" s="54">
        <v>6.4999999999999997E-3</v>
      </c>
      <c r="AB88" s="51" t="s">
        <v>2290</v>
      </c>
      <c r="AC88" s="53">
        <v>1.1385199240986717E-2</v>
      </c>
      <c r="AD88" s="53">
        <v>0.75142314990512338</v>
      </c>
      <c r="AE88" s="53">
        <v>0.19734345351043645</v>
      </c>
      <c r="AF88" s="53">
        <v>9.4876660341555979E-4</v>
      </c>
      <c r="AG88" s="53">
        <v>2.8462998102466792E-2</v>
      </c>
      <c r="AH88" s="53">
        <v>7.5901328273244783E-3</v>
      </c>
      <c r="AI88" s="53">
        <v>0</v>
      </c>
      <c r="AJ88" s="53">
        <v>2.8462998102466793E-3</v>
      </c>
      <c r="AK88" s="53">
        <v>0</v>
      </c>
      <c r="AL88" s="53">
        <v>0</v>
      </c>
      <c r="AM88" s="53">
        <v>0</v>
      </c>
      <c r="AN88" s="53">
        <v>0</v>
      </c>
      <c r="AO88" s="54">
        <v>0</v>
      </c>
      <c r="AP88" s="53">
        <v>3.9848197343453511E-2</v>
      </c>
      <c r="AQ88" s="53">
        <v>3.7001897533206832E-2</v>
      </c>
      <c r="AR88" s="54">
        <v>2.8462998102466793E-3</v>
      </c>
    </row>
    <row r="89" spans="2:44" x14ac:dyDescent="0.25">
      <c r="B89" s="62" t="s">
        <v>464</v>
      </c>
      <c r="C89" s="49" t="s">
        <v>2769</v>
      </c>
      <c r="D89" s="49" t="s">
        <v>2222</v>
      </c>
      <c r="E89" s="49" t="s">
        <v>1721</v>
      </c>
      <c r="F89" s="50">
        <v>1.81</v>
      </c>
      <c r="G89" s="51" t="s">
        <v>1712</v>
      </c>
      <c r="H89" s="51" t="s">
        <v>2702</v>
      </c>
      <c r="I89" s="52">
        <v>2014</v>
      </c>
      <c r="J89" s="52">
        <v>0</v>
      </c>
      <c r="K89" s="63">
        <v>660</v>
      </c>
      <c r="L89" s="53">
        <v>1.2E-2</v>
      </c>
      <c r="M89" s="53">
        <v>0.60340000000000005</v>
      </c>
      <c r="N89" s="53">
        <v>0.28210000000000002</v>
      </c>
      <c r="O89" s="53">
        <v>6.3E-3</v>
      </c>
      <c r="P89" s="53">
        <v>5.74E-2</v>
      </c>
      <c r="Q89" s="53">
        <v>1.6500000000000001E-2</v>
      </c>
      <c r="R89" s="53">
        <v>0</v>
      </c>
      <c r="S89" s="53">
        <v>1.6899999999999998E-2</v>
      </c>
      <c r="T89" s="53">
        <v>5.1000000000000004E-3</v>
      </c>
      <c r="U89" s="53">
        <v>2.0000000000000001E-4</v>
      </c>
      <c r="V89" s="53">
        <v>0</v>
      </c>
      <c r="W89" s="53">
        <v>0</v>
      </c>
      <c r="X89" s="54">
        <v>0</v>
      </c>
      <c r="Y89" s="53">
        <v>0.10240000000000002</v>
      </c>
      <c r="Z89" s="53">
        <v>8.0200000000000007E-2</v>
      </c>
      <c r="AA89" s="54">
        <v>2.2199999999999998E-2</v>
      </c>
      <c r="AB89" s="51" t="s">
        <v>2286</v>
      </c>
      <c r="AC89" s="53">
        <v>1.4409221902017291E-2</v>
      </c>
      <c r="AD89" s="53">
        <v>0.57925072046109505</v>
      </c>
      <c r="AE89" s="53">
        <v>0.29106628242074928</v>
      </c>
      <c r="AF89" s="53">
        <v>1.1527377521613832E-2</v>
      </c>
      <c r="AG89" s="53">
        <v>4.0345821325648415E-2</v>
      </c>
      <c r="AH89" s="53">
        <v>4.0345821325648415E-2</v>
      </c>
      <c r="AI89" s="53">
        <v>0</v>
      </c>
      <c r="AJ89" s="53">
        <v>2.0172910662824207E-2</v>
      </c>
      <c r="AK89" s="53">
        <v>2.881844380403458E-3</v>
      </c>
      <c r="AL89" s="53">
        <v>0</v>
      </c>
      <c r="AM89" s="53">
        <v>0</v>
      </c>
      <c r="AN89" s="53">
        <v>0</v>
      </c>
      <c r="AO89" s="54">
        <v>0</v>
      </c>
      <c r="AP89" s="53">
        <v>0.11527377521613832</v>
      </c>
      <c r="AQ89" s="53">
        <v>9.2219020172910671E-2</v>
      </c>
      <c r="AR89" s="54">
        <v>2.3054755043227664E-2</v>
      </c>
    </row>
    <row r="90" spans="2:44" x14ac:dyDescent="0.25">
      <c r="B90" s="62" t="s">
        <v>465</v>
      </c>
      <c r="C90" s="49" t="s">
        <v>2769</v>
      </c>
      <c r="D90" s="49" t="s">
        <v>2222</v>
      </c>
      <c r="E90" s="49" t="s">
        <v>1721</v>
      </c>
      <c r="F90" s="50">
        <v>1.46</v>
      </c>
      <c r="G90" s="51" t="s">
        <v>1712</v>
      </c>
      <c r="H90" s="51" t="s">
        <v>2702</v>
      </c>
      <c r="I90" s="52">
        <v>2011</v>
      </c>
      <c r="J90" s="52">
        <v>0</v>
      </c>
      <c r="K90" s="63">
        <v>1200</v>
      </c>
      <c r="L90" s="53">
        <v>1.5599999999999999E-2</v>
      </c>
      <c r="M90" s="53">
        <v>0.60499999999999998</v>
      </c>
      <c r="N90" s="53">
        <v>0.27460000000000001</v>
      </c>
      <c r="O90" s="53">
        <v>6.4999999999999997E-3</v>
      </c>
      <c r="P90" s="53">
        <v>6.6400000000000001E-2</v>
      </c>
      <c r="Q90" s="53">
        <v>1.18E-2</v>
      </c>
      <c r="R90" s="53">
        <v>8.9999999999999998E-4</v>
      </c>
      <c r="S90" s="53">
        <v>1.2699999999999999E-2</v>
      </c>
      <c r="T90" s="53">
        <v>6.1000000000000004E-3</v>
      </c>
      <c r="U90" s="53">
        <v>4.0000000000000002E-4</v>
      </c>
      <c r="V90" s="53">
        <v>0</v>
      </c>
      <c r="W90" s="53">
        <v>0</v>
      </c>
      <c r="X90" s="54">
        <v>0</v>
      </c>
      <c r="Y90" s="53">
        <v>0.1048</v>
      </c>
      <c r="Z90" s="53">
        <v>8.5600000000000009E-2</v>
      </c>
      <c r="AA90" s="54">
        <v>1.9200000000000002E-2</v>
      </c>
      <c r="AB90" s="51" t="s">
        <v>2290</v>
      </c>
      <c r="AC90" s="53">
        <v>1.3916500994035786E-2</v>
      </c>
      <c r="AD90" s="53">
        <v>0.59443339960238573</v>
      </c>
      <c r="AE90" s="53">
        <v>0.28230616302186878</v>
      </c>
      <c r="AF90" s="53">
        <v>3.9761431411530811E-3</v>
      </c>
      <c r="AG90" s="53">
        <v>6.7594433399602388E-2</v>
      </c>
      <c r="AH90" s="53">
        <v>2.3856858846918488E-2</v>
      </c>
      <c r="AI90" s="53">
        <v>0</v>
      </c>
      <c r="AJ90" s="53">
        <v>1.1928429423459244E-2</v>
      </c>
      <c r="AK90" s="53">
        <v>1.9880715705765406E-3</v>
      </c>
      <c r="AL90" s="53">
        <v>0</v>
      </c>
      <c r="AM90" s="53">
        <v>0</v>
      </c>
      <c r="AN90" s="53">
        <v>0</v>
      </c>
      <c r="AO90" s="54">
        <v>0</v>
      </c>
      <c r="AP90" s="53">
        <v>0.10934393638170974</v>
      </c>
      <c r="AQ90" s="53">
        <v>9.5427435387673953E-2</v>
      </c>
      <c r="AR90" s="54">
        <v>1.3916500994035784E-2</v>
      </c>
    </row>
    <row r="91" spans="2:44" x14ac:dyDescent="0.25">
      <c r="B91" s="62" t="s">
        <v>466</v>
      </c>
      <c r="C91" s="49" t="s">
        <v>2310</v>
      </c>
      <c r="D91" s="49" t="s">
        <v>2222</v>
      </c>
      <c r="E91" s="49" t="s">
        <v>1721</v>
      </c>
      <c r="F91" s="50">
        <v>1.7</v>
      </c>
      <c r="G91" s="51" t="s">
        <v>1712</v>
      </c>
      <c r="H91" s="51" t="s">
        <v>2702</v>
      </c>
      <c r="I91" s="52">
        <v>2011</v>
      </c>
      <c r="J91" s="52">
        <v>0</v>
      </c>
      <c r="K91" s="63">
        <v>900</v>
      </c>
      <c r="L91" s="53">
        <v>9.7000000000000003E-3</v>
      </c>
      <c r="M91" s="53">
        <v>0.60760000000000003</v>
      </c>
      <c r="N91" s="53">
        <v>0.2732</v>
      </c>
      <c r="O91" s="53">
        <v>6.3E-3</v>
      </c>
      <c r="P91" s="53">
        <v>6.6500000000000004E-2</v>
      </c>
      <c r="Q91" s="53">
        <v>1.41E-2</v>
      </c>
      <c r="R91" s="53">
        <v>8.9999999999999998E-4</v>
      </c>
      <c r="S91" s="53">
        <v>1.43E-2</v>
      </c>
      <c r="T91" s="53">
        <v>6.3E-3</v>
      </c>
      <c r="U91" s="53">
        <v>6.9999999999999999E-4</v>
      </c>
      <c r="V91" s="53">
        <v>4.0000000000000002E-4</v>
      </c>
      <c r="W91" s="53">
        <v>0</v>
      </c>
      <c r="X91" s="54">
        <v>0</v>
      </c>
      <c r="Y91" s="53">
        <v>0.1095</v>
      </c>
      <c r="Z91" s="53">
        <v>8.7800000000000003E-2</v>
      </c>
      <c r="AA91" s="54">
        <v>2.1700000000000001E-2</v>
      </c>
      <c r="AB91" s="51" t="s">
        <v>2290</v>
      </c>
      <c r="AC91" s="53">
        <v>2.1844660194174758E-2</v>
      </c>
      <c r="AD91" s="53">
        <v>0.60679611650485432</v>
      </c>
      <c r="AE91" s="53">
        <v>0.28398058252427183</v>
      </c>
      <c r="AF91" s="53">
        <v>4.8543689320388345E-3</v>
      </c>
      <c r="AG91" s="53">
        <v>5.0970873786407765E-2</v>
      </c>
      <c r="AH91" s="53">
        <v>1.9417475728155338E-2</v>
      </c>
      <c r="AI91" s="53">
        <v>0</v>
      </c>
      <c r="AJ91" s="53">
        <v>9.7087378640776691E-3</v>
      </c>
      <c r="AK91" s="53">
        <v>2.4271844660194173E-3</v>
      </c>
      <c r="AL91" s="53">
        <v>0</v>
      </c>
      <c r="AM91" s="53">
        <v>0</v>
      </c>
      <c r="AN91" s="53">
        <v>0</v>
      </c>
      <c r="AO91" s="54">
        <v>0</v>
      </c>
      <c r="AP91" s="53">
        <v>8.7378640776699018E-2</v>
      </c>
      <c r="AQ91" s="53">
        <v>7.5242718446601936E-2</v>
      </c>
      <c r="AR91" s="54">
        <v>1.2135922330097085E-2</v>
      </c>
    </row>
    <row r="92" spans="2:44" x14ac:dyDescent="0.25">
      <c r="B92" s="62" t="s">
        <v>1262</v>
      </c>
      <c r="C92" s="49" t="s">
        <v>2748</v>
      </c>
      <c r="D92" s="49" t="s">
        <v>2222</v>
      </c>
      <c r="E92" s="49" t="s">
        <v>1721</v>
      </c>
      <c r="F92" s="50">
        <v>4.3499999999999996</v>
      </c>
      <c r="G92" s="51" t="s">
        <v>1712</v>
      </c>
      <c r="H92" s="51" t="s">
        <v>2702</v>
      </c>
      <c r="I92" s="52">
        <v>2014</v>
      </c>
      <c r="J92" s="52">
        <v>0</v>
      </c>
      <c r="K92" s="63">
        <v>910</v>
      </c>
      <c r="L92" s="53">
        <v>1.7500000000000002E-2</v>
      </c>
      <c r="M92" s="53">
        <v>0.64119999999999999</v>
      </c>
      <c r="N92" s="53">
        <v>0.2283</v>
      </c>
      <c r="O92" s="53">
        <v>1.4E-3</v>
      </c>
      <c r="P92" s="53">
        <v>4.6399999999999997E-2</v>
      </c>
      <c r="Q92" s="53">
        <v>4.6399999999999997E-2</v>
      </c>
      <c r="R92" s="53">
        <v>0</v>
      </c>
      <c r="S92" s="53">
        <v>1.18E-2</v>
      </c>
      <c r="T92" s="53">
        <v>6.1999999999999998E-3</v>
      </c>
      <c r="U92" s="53">
        <v>8.0000000000000004E-4</v>
      </c>
      <c r="V92" s="53">
        <v>0</v>
      </c>
      <c r="W92" s="53">
        <v>0</v>
      </c>
      <c r="X92" s="54">
        <v>0</v>
      </c>
      <c r="Y92" s="53">
        <v>0.11299999999999999</v>
      </c>
      <c r="Z92" s="53">
        <v>9.4199999999999992E-2</v>
      </c>
      <c r="AA92" s="54">
        <v>1.8799999999999997E-2</v>
      </c>
      <c r="AB92" s="51" t="s">
        <v>2290</v>
      </c>
      <c r="AC92" s="53">
        <v>1.1235955056179775E-2</v>
      </c>
      <c r="AD92" s="53">
        <v>0.65917602996254676</v>
      </c>
      <c r="AE92" s="53">
        <v>0.22097378277153559</v>
      </c>
      <c r="AF92" s="53">
        <v>3.7453183520599251E-3</v>
      </c>
      <c r="AG92" s="53">
        <v>4.8689138576779027E-2</v>
      </c>
      <c r="AH92" s="53">
        <v>4.49438202247191E-2</v>
      </c>
      <c r="AI92" s="53">
        <v>0</v>
      </c>
      <c r="AJ92" s="53">
        <v>1.1235955056179775E-2</v>
      </c>
      <c r="AK92" s="53">
        <v>0</v>
      </c>
      <c r="AL92" s="53">
        <v>0</v>
      </c>
      <c r="AM92" s="53">
        <v>0</v>
      </c>
      <c r="AN92" s="53">
        <v>0</v>
      </c>
      <c r="AO92" s="54">
        <v>0</v>
      </c>
      <c r="AP92" s="53">
        <v>0.10861423220973783</v>
      </c>
      <c r="AQ92" s="53">
        <v>9.7378277153558054E-2</v>
      </c>
      <c r="AR92" s="54">
        <v>1.1235955056179775E-2</v>
      </c>
    </row>
    <row r="93" spans="2:44" x14ac:dyDescent="0.25">
      <c r="B93" s="62" t="s">
        <v>467</v>
      </c>
      <c r="C93" s="49" t="s">
        <v>2748</v>
      </c>
      <c r="D93" s="49" t="s">
        <v>2222</v>
      </c>
      <c r="E93" s="49" t="s">
        <v>1721</v>
      </c>
      <c r="F93" s="50">
        <v>1.8</v>
      </c>
      <c r="G93" s="51" t="s">
        <v>1712</v>
      </c>
      <c r="H93" s="51" t="s">
        <v>2702</v>
      </c>
      <c r="I93" s="52">
        <v>2011</v>
      </c>
      <c r="J93" s="52">
        <v>0</v>
      </c>
      <c r="K93" s="63">
        <v>740</v>
      </c>
      <c r="L93" s="53">
        <v>2.3E-2</v>
      </c>
      <c r="M93" s="53">
        <v>0.55759999999999998</v>
      </c>
      <c r="N93" s="53">
        <v>0.29199999999999998</v>
      </c>
      <c r="O93" s="53">
        <v>6.0000000000000001E-3</v>
      </c>
      <c r="P93" s="53">
        <v>5.6099999999999997E-2</v>
      </c>
      <c r="Q93" s="53">
        <v>3.4700000000000002E-2</v>
      </c>
      <c r="R93" s="53">
        <v>8.9999999999999998E-4</v>
      </c>
      <c r="S93" s="53">
        <v>1.5100000000000001E-2</v>
      </c>
      <c r="T93" s="53">
        <v>1.4200000000000001E-2</v>
      </c>
      <c r="U93" s="53">
        <v>2.0000000000000001E-4</v>
      </c>
      <c r="V93" s="53">
        <v>2.0000000000000001E-4</v>
      </c>
      <c r="W93" s="53">
        <v>0</v>
      </c>
      <c r="X93" s="54">
        <v>0</v>
      </c>
      <c r="Y93" s="53">
        <v>0.12740000000000001</v>
      </c>
      <c r="Z93" s="53">
        <v>9.7699999999999995E-2</v>
      </c>
      <c r="AA93" s="54">
        <v>2.9699999999999997E-2</v>
      </c>
      <c r="AB93" s="51" t="s">
        <v>2286</v>
      </c>
      <c r="AC93" s="53">
        <v>2.4169184290030211E-2</v>
      </c>
      <c r="AD93" s="53">
        <v>0.51359516616314205</v>
      </c>
      <c r="AE93" s="53">
        <v>0.30211480362537763</v>
      </c>
      <c r="AF93" s="53">
        <v>1.812688821752266E-2</v>
      </c>
      <c r="AG93" s="53">
        <v>6.6465256797583083E-2</v>
      </c>
      <c r="AH93" s="53">
        <v>5.4380664652567974E-2</v>
      </c>
      <c r="AI93" s="53">
        <v>0</v>
      </c>
      <c r="AJ93" s="53">
        <v>1.812688821752266E-2</v>
      </c>
      <c r="AK93" s="53">
        <v>3.0211480362537764E-3</v>
      </c>
      <c r="AL93" s="53">
        <v>0</v>
      </c>
      <c r="AM93" s="53">
        <v>0</v>
      </c>
      <c r="AN93" s="53">
        <v>0</v>
      </c>
      <c r="AO93" s="54">
        <v>0</v>
      </c>
      <c r="AP93" s="53">
        <v>0.16012084592145018</v>
      </c>
      <c r="AQ93" s="53">
        <v>0.13897280966767372</v>
      </c>
      <c r="AR93" s="54">
        <v>2.1148036253776436E-2</v>
      </c>
    </row>
    <row r="94" spans="2:44" x14ac:dyDescent="0.25">
      <c r="B94" s="62" t="s">
        <v>1263</v>
      </c>
      <c r="C94" s="49" t="s">
        <v>2306</v>
      </c>
      <c r="D94" s="49" t="s">
        <v>2221</v>
      </c>
      <c r="E94" s="49" t="s">
        <v>2220</v>
      </c>
      <c r="F94" s="50">
        <v>1.048</v>
      </c>
      <c r="G94" s="51" t="s">
        <v>1712</v>
      </c>
      <c r="H94" s="51" t="s">
        <v>2702</v>
      </c>
      <c r="I94" s="52">
        <v>2014</v>
      </c>
      <c r="J94" s="52">
        <v>0</v>
      </c>
      <c r="K94" s="63">
        <v>1400</v>
      </c>
      <c r="L94" s="53">
        <v>3.5000000000000001E-3</v>
      </c>
      <c r="M94" s="53">
        <v>0.75870000000000004</v>
      </c>
      <c r="N94" s="53">
        <v>0.1731</v>
      </c>
      <c r="O94" s="53">
        <v>5.5999999999999999E-3</v>
      </c>
      <c r="P94" s="53">
        <v>3.6400000000000002E-2</v>
      </c>
      <c r="Q94" s="53">
        <v>1.8599999999999998E-2</v>
      </c>
      <c r="R94" s="53">
        <v>2.9999999999999997E-4</v>
      </c>
      <c r="S94" s="53">
        <v>2.3E-3</v>
      </c>
      <c r="T94" s="53">
        <v>1.5E-3</v>
      </c>
      <c r="U94" s="53">
        <v>0</v>
      </c>
      <c r="V94" s="53">
        <v>0</v>
      </c>
      <c r="W94" s="53">
        <v>0</v>
      </c>
      <c r="X94" s="54">
        <v>0</v>
      </c>
      <c r="Y94" s="53">
        <v>6.4700000000000008E-2</v>
      </c>
      <c r="Z94" s="53">
        <v>6.0900000000000003E-2</v>
      </c>
      <c r="AA94" s="54">
        <v>3.8E-3</v>
      </c>
      <c r="AB94" s="51" t="s">
        <v>2286</v>
      </c>
      <c r="AC94" s="53">
        <v>4.4742729306487695E-3</v>
      </c>
      <c r="AD94" s="53">
        <v>0.77628635346756147</v>
      </c>
      <c r="AE94" s="53">
        <v>0.16331096196868009</v>
      </c>
      <c r="AF94" s="53">
        <v>4.4742729306487695E-3</v>
      </c>
      <c r="AG94" s="53">
        <v>2.9082774049217001E-2</v>
      </c>
      <c r="AH94" s="53">
        <v>1.7897091722595078E-2</v>
      </c>
      <c r="AI94" s="53">
        <v>0</v>
      </c>
      <c r="AJ94" s="53">
        <v>4.4742729306487695E-3</v>
      </c>
      <c r="AK94" s="53">
        <v>0</v>
      </c>
      <c r="AL94" s="53">
        <v>0</v>
      </c>
      <c r="AM94" s="53">
        <v>0</v>
      </c>
      <c r="AN94" s="53">
        <v>0</v>
      </c>
      <c r="AO94" s="54">
        <v>0</v>
      </c>
      <c r="AP94" s="53">
        <v>5.5928411633109618E-2</v>
      </c>
      <c r="AQ94" s="53">
        <v>5.145413870246085E-2</v>
      </c>
      <c r="AR94" s="54">
        <v>4.4742729306487695E-3</v>
      </c>
    </row>
    <row r="95" spans="2:44" x14ac:dyDescent="0.25">
      <c r="B95" s="62" t="s">
        <v>468</v>
      </c>
      <c r="C95" s="49" t="s">
        <v>2774</v>
      </c>
      <c r="D95" s="49" t="s">
        <v>2219</v>
      </c>
      <c r="E95" s="49" t="s">
        <v>1768</v>
      </c>
      <c r="F95" s="50">
        <v>2.2000000000000002</v>
      </c>
      <c r="G95" s="51" t="s">
        <v>1712</v>
      </c>
      <c r="H95" s="51" t="s">
        <v>2702</v>
      </c>
      <c r="I95" s="52">
        <v>2011</v>
      </c>
      <c r="J95" s="52">
        <v>0</v>
      </c>
      <c r="K95" s="63">
        <v>320</v>
      </c>
      <c r="L95" s="53">
        <v>4.0599999999999997E-2</v>
      </c>
      <c r="M95" s="53">
        <v>0.48299999999999998</v>
      </c>
      <c r="N95" s="53">
        <v>0.2354</v>
      </c>
      <c r="O95" s="53">
        <v>1.5900000000000001E-2</v>
      </c>
      <c r="P95" s="53">
        <v>9.0999999999999998E-2</v>
      </c>
      <c r="Q95" s="53">
        <v>2.7199999999999998E-2</v>
      </c>
      <c r="R95" s="53">
        <v>1E-3</v>
      </c>
      <c r="S95" s="53">
        <v>8.6800000000000002E-2</v>
      </c>
      <c r="T95" s="53">
        <v>1.7999999999999999E-2</v>
      </c>
      <c r="U95" s="53">
        <v>1E-3</v>
      </c>
      <c r="V95" s="53">
        <v>0</v>
      </c>
      <c r="W95" s="53">
        <v>0</v>
      </c>
      <c r="X95" s="54">
        <v>0</v>
      </c>
      <c r="Y95" s="53">
        <v>0.24089999999999998</v>
      </c>
      <c r="Z95" s="53">
        <v>0.1351</v>
      </c>
      <c r="AA95" s="54">
        <v>0.10580000000000001</v>
      </c>
      <c r="AB95" s="51" t="s">
        <v>2288</v>
      </c>
      <c r="AC95" s="53">
        <v>0.125</v>
      </c>
      <c r="AD95" s="53">
        <v>0.43269230769230771</v>
      </c>
      <c r="AE95" s="53">
        <v>0.20192307692307693</v>
      </c>
      <c r="AF95" s="53">
        <v>1.9230769230769232E-2</v>
      </c>
      <c r="AG95" s="53">
        <v>7.6923076923076927E-2</v>
      </c>
      <c r="AH95" s="53">
        <v>6.7307692307692304E-2</v>
      </c>
      <c r="AI95" s="53">
        <v>9.6153846153846159E-3</v>
      </c>
      <c r="AJ95" s="53">
        <v>5.7692307692307696E-2</v>
      </c>
      <c r="AK95" s="53">
        <v>9.6153846153846159E-3</v>
      </c>
      <c r="AL95" s="53">
        <v>0</v>
      </c>
      <c r="AM95" s="53">
        <v>0</v>
      </c>
      <c r="AN95" s="53">
        <v>0</v>
      </c>
      <c r="AO95" s="54">
        <v>0</v>
      </c>
      <c r="AP95" s="53">
        <v>0.24038461538461539</v>
      </c>
      <c r="AQ95" s="53">
        <v>0.17307692307692307</v>
      </c>
      <c r="AR95" s="54">
        <v>6.7307692307692318E-2</v>
      </c>
    </row>
    <row r="96" spans="2:44" x14ac:dyDescent="0.25">
      <c r="B96" s="62" t="s">
        <v>1483</v>
      </c>
      <c r="C96" s="49" t="s">
        <v>2774</v>
      </c>
      <c r="D96" s="49" t="s">
        <v>2219</v>
      </c>
      <c r="E96" s="49" t="s">
        <v>1748</v>
      </c>
      <c r="F96" s="50">
        <v>3</v>
      </c>
      <c r="G96" s="51" t="s">
        <v>1712</v>
      </c>
      <c r="H96" s="51" t="s">
        <v>2702</v>
      </c>
      <c r="I96" s="52">
        <v>2015</v>
      </c>
      <c r="J96" s="52">
        <v>0</v>
      </c>
      <c r="K96" s="63">
        <v>340</v>
      </c>
      <c r="L96" s="53">
        <v>1.0200000000000001E-2</v>
      </c>
      <c r="M96" s="53">
        <v>0.68569999999999998</v>
      </c>
      <c r="N96" s="53">
        <v>0.22639999999999999</v>
      </c>
      <c r="O96" s="53">
        <v>3.7000000000000002E-3</v>
      </c>
      <c r="P96" s="53">
        <v>3.2099999999999997E-2</v>
      </c>
      <c r="Q96" s="53">
        <v>2.0500000000000001E-2</v>
      </c>
      <c r="R96" s="53">
        <v>5.0000000000000001E-4</v>
      </c>
      <c r="S96" s="53">
        <v>3.7000000000000002E-3</v>
      </c>
      <c r="T96" s="53">
        <v>1.67E-2</v>
      </c>
      <c r="U96" s="53">
        <v>5.0000000000000001E-4</v>
      </c>
      <c r="V96" s="53">
        <v>0</v>
      </c>
      <c r="W96" s="53">
        <v>0</v>
      </c>
      <c r="X96" s="54">
        <v>0</v>
      </c>
      <c r="Y96" s="53">
        <v>7.7700000000000005E-2</v>
      </c>
      <c r="Z96" s="53">
        <v>5.6800000000000003E-2</v>
      </c>
      <c r="AA96" s="54">
        <v>2.0900000000000002E-2</v>
      </c>
      <c r="AB96" s="51" t="s">
        <v>2292</v>
      </c>
      <c r="AC96" s="53">
        <v>2.4193548387096774E-2</v>
      </c>
      <c r="AD96" s="53">
        <v>0.65322580645161288</v>
      </c>
      <c r="AE96" s="53">
        <v>0.22580645161290322</v>
      </c>
      <c r="AF96" s="53">
        <v>0</v>
      </c>
      <c r="AG96" s="53">
        <v>4.8387096774193547E-2</v>
      </c>
      <c r="AH96" s="53">
        <v>0</v>
      </c>
      <c r="AI96" s="53">
        <v>0</v>
      </c>
      <c r="AJ96" s="53">
        <v>8.0645161290322578E-3</v>
      </c>
      <c r="AK96" s="53">
        <v>4.0322580645161289E-2</v>
      </c>
      <c r="AL96" s="53">
        <v>0</v>
      </c>
      <c r="AM96" s="53">
        <v>0</v>
      </c>
      <c r="AN96" s="53">
        <v>0</v>
      </c>
      <c r="AO96" s="54">
        <v>0</v>
      </c>
      <c r="AP96" s="53">
        <v>9.6774193548387094E-2</v>
      </c>
      <c r="AQ96" s="53">
        <v>4.8387096774193547E-2</v>
      </c>
      <c r="AR96" s="54">
        <v>4.8387096774193547E-2</v>
      </c>
    </row>
    <row r="97" spans="2:44" x14ac:dyDescent="0.25">
      <c r="B97" s="62" t="s">
        <v>469</v>
      </c>
      <c r="C97" s="49" t="s">
        <v>2722</v>
      </c>
      <c r="D97" s="49" t="s">
        <v>1892</v>
      </c>
      <c r="E97" s="49" t="s">
        <v>2269</v>
      </c>
      <c r="F97" s="50">
        <v>7.15</v>
      </c>
      <c r="G97" s="51" t="s">
        <v>1728</v>
      </c>
      <c r="H97" s="51" t="s">
        <v>2702</v>
      </c>
      <c r="I97" s="52">
        <v>2014</v>
      </c>
      <c r="J97" s="52">
        <v>0</v>
      </c>
      <c r="K97" s="63">
        <v>11500</v>
      </c>
      <c r="L97" s="53">
        <v>1.14E-2</v>
      </c>
      <c r="M97" s="53">
        <v>0.68710000000000004</v>
      </c>
      <c r="N97" s="53">
        <v>0.1694</v>
      </c>
      <c r="O97" s="53">
        <v>1.5100000000000001E-2</v>
      </c>
      <c r="P97" s="53">
        <v>5.6899999999999999E-2</v>
      </c>
      <c r="Q97" s="53">
        <v>5.1000000000000004E-3</v>
      </c>
      <c r="R97" s="53">
        <v>1.1999999999999999E-3</v>
      </c>
      <c r="S97" s="53">
        <v>1.5900000000000001E-2</v>
      </c>
      <c r="T97" s="53">
        <v>3.2800000000000003E-2</v>
      </c>
      <c r="U97" s="53">
        <v>4.7999999999999996E-3</v>
      </c>
      <c r="V97" s="53">
        <v>0</v>
      </c>
      <c r="W97" s="53">
        <v>0</v>
      </c>
      <c r="X97" s="54">
        <v>1E-4</v>
      </c>
      <c r="Y97" s="53">
        <v>0.13189999999999999</v>
      </c>
      <c r="Z97" s="53">
        <v>7.8300000000000008E-2</v>
      </c>
      <c r="AA97" s="54">
        <v>5.3600000000000009E-2</v>
      </c>
      <c r="AB97" s="51" t="s">
        <v>2290</v>
      </c>
      <c r="AC97" s="53">
        <v>1.1091549295774649E-2</v>
      </c>
      <c r="AD97" s="53">
        <v>0.75686619718309855</v>
      </c>
      <c r="AE97" s="53">
        <v>0.15475352112676055</v>
      </c>
      <c r="AF97" s="53">
        <v>7.0422535211267607E-3</v>
      </c>
      <c r="AG97" s="53">
        <v>3.7852112676056336E-2</v>
      </c>
      <c r="AH97" s="53">
        <v>3.8732394366197184E-3</v>
      </c>
      <c r="AI97" s="53">
        <v>0</v>
      </c>
      <c r="AJ97" s="53">
        <v>1.0739436619718309E-2</v>
      </c>
      <c r="AK97" s="53">
        <v>1.5669014084507042E-2</v>
      </c>
      <c r="AL97" s="53">
        <v>1.9366197183098592E-3</v>
      </c>
      <c r="AM97" s="53">
        <v>0</v>
      </c>
      <c r="AN97" s="53">
        <v>0</v>
      </c>
      <c r="AO97" s="54">
        <v>1.7605633802816902E-4</v>
      </c>
      <c r="AP97" s="53">
        <v>7.7288732394366191E-2</v>
      </c>
      <c r="AQ97" s="53">
        <v>4.8767605633802814E-2</v>
      </c>
      <c r="AR97" s="54">
        <v>2.852112676056338E-2</v>
      </c>
    </row>
    <row r="98" spans="2:44" x14ac:dyDescent="0.25">
      <c r="B98" s="62" t="s">
        <v>1018</v>
      </c>
      <c r="C98" s="49" t="s">
        <v>2308</v>
      </c>
      <c r="D98" s="49" t="s">
        <v>2269</v>
      </c>
      <c r="E98" s="49" t="s">
        <v>1708</v>
      </c>
      <c r="F98" s="50">
        <v>0</v>
      </c>
      <c r="G98" s="51" t="s">
        <v>1703</v>
      </c>
      <c r="H98" s="51" t="s">
        <v>2702</v>
      </c>
      <c r="I98" s="52">
        <v>2013</v>
      </c>
      <c r="J98" s="52">
        <v>0</v>
      </c>
      <c r="K98" s="63">
        <v>590</v>
      </c>
      <c r="L98" s="53">
        <v>7.4000000000000003E-3</v>
      </c>
      <c r="M98" s="53">
        <v>0.6321</v>
      </c>
      <c r="N98" s="53">
        <v>0.25469999999999998</v>
      </c>
      <c r="O98" s="53">
        <v>1.3299999999999999E-2</v>
      </c>
      <c r="P98" s="53">
        <v>6.3100000000000003E-2</v>
      </c>
      <c r="Q98" s="53">
        <v>6.7000000000000002E-3</v>
      </c>
      <c r="R98" s="53">
        <v>0</v>
      </c>
      <c r="S98" s="53">
        <v>9.7999999999999997E-3</v>
      </c>
      <c r="T98" s="53">
        <v>1.0999999999999999E-2</v>
      </c>
      <c r="U98" s="53">
        <v>2E-3</v>
      </c>
      <c r="V98" s="53">
        <v>0</v>
      </c>
      <c r="W98" s="53">
        <v>0</v>
      </c>
      <c r="X98" s="54">
        <v>0</v>
      </c>
      <c r="Y98" s="53">
        <v>0.10589999999999999</v>
      </c>
      <c r="Z98" s="53">
        <v>8.3099999999999993E-2</v>
      </c>
      <c r="AA98" s="54">
        <v>2.2800000000000001E-2</v>
      </c>
      <c r="AB98" s="51" t="s">
        <v>2286</v>
      </c>
      <c r="AC98" s="53">
        <v>1.3089005235602094E-2</v>
      </c>
      <c r="AD98" s="53">
        <v>0.66230366492146597</v>
      </c>
      <c r="AE98" s="53">
        <v>0.20680628272251309</v>
      </c>
      <c r="AF98" s="53">
        <v>1.3089005235602094E-2</v>
      </c>
      <c r="AG98" s="53">
        <v>6.2827225130890049E-2</v>
      </c>
      <c r="AH98" s="53">
        <v>2.617801047120419E-3</v>
      </c>
      <c r="AI98" s="53">
        <v>0</v>
      </c>
      <c r="AJ98" s="53">
        <v>1.3089005235602094E-2</v>
      </c>
      <c r="AK98" s="53">
        <v>2.356020942408377E-2</v>
      </c>
      <c r="AL98" s="53">
        <v>2.617801047120419E-3</v>
      </c>
      <c r="AM98" s="53">
        <v>0</v>
      </c>
      <c r="AN98" s="53">
        <v>0</v>
      </c>
      <c r="AO98" s="54">
        <v>0</v>
      </c>
      <c r="AP98" s="53">
        <v>0.11780104712041885</v>
      </c>
      <c r="AQ98" s="53">
        <v>7.8534031413612565E-2</v>
      </c>
      <c r="AR98" s="54">
        <v>3.9267015706806283E-2</v>
      </c>
    </row>
    <row r="99" spans="2:44" x14ac:dyDescent="0.25">
      <c r="B99" s="62" t="s">
        <v>1484</v>
      </c>
      <c r="C99" s="49" t="s">
        <v>2308</v>
      </c>
      <c r="D99" s="49" t="s">
        <v>2269</v>
      </c>
      <c r="E99" s="49" t="s">
        <v>1780</v>
      </c>
      <c r="F99" s="50">
        <v>0</v>
      </c>
      <c r="G99" s="51" t="s">
        <v>1703</v>
      </c>
      <c r="H99" s="51" t="s">
        <v>2702</v>
      </c>
      <c r="I99" s="52">
        <v>2015</v>
      </c>
      <c r="J99" s="52">
        <v>0</v>
      </c>
      <c r="K99" s="63">
        <v>630</v>
      </c>
      <c r="L99" s="53">
        <v>8.9999999999999993E-3</v>
      </c>
      <c r="M99" s="53">
        <v>0.57250000000000001</v>
      </c>
      <c r="N99" s="53">
        <v>0.2462</v>
      </c>
      <c r="O99" s="53">
        <v>5.4999999999999997E-3</v>
      </c>
      <c r="P99" s="53">
        <v>3.8899999999999997E-2</v>
      </c>
      <c r="Q99" s="53">
        <v>7.6999999999999999E-2</v>
      </c>
      <c r="R99" s="53">
        <v>1.23E-2</v>
      </c>
      <c r="S99" s="53">
        <v>4.8999999999999998E-3</v>
      </c>
      <c r="T99" s="53">
        <v>2.52E-2</v>
      </c>
      <c r="U99" s="53">
        <v>8.2000000000000007E-3</v>
      </c>
      <c r="V99" s="53">
        <v>0</v>
      </c>
      <c r="W99" s="53">
        <v>0</v>
      </c>
      <c r="X99" s="54">
        <v>0</v>
      </c>
      <c r="Y99" s="53">
        <v>0.17199999999999999</v>
      </c>
      <c r="Z99" s="53">
        <v>0.13369999999999999</v>
      </c>
      <c r="AA99" s="54">
        <v>3.8300000000000001E-2</v>
      </c>
      <c r="AB99" s="51" t="s">
        <v>2289</v>
      </c>
      <c r="AC99" s="53">
        <v>0.02</v>
      </c>
      <c r="AD99" s="53">
        <v>0.5</v>
      </c>
      <c r="AE99" s="53">
        <v>0.22666666666666666</v>
      </c>
      <c r="AF99" s="53">
        <v>0.01</v>
      </c>
      <c r="AG99" s="53">
        <v>3.6666666666666667E-2</v>
      </c>
      <c r="AH99" s="53">
        <v>0.11333333333333333</v>
      </c>
      <c r="AI99" s="53">
        <v>0.03</v>
      </c>
      <c r="AJ99" s="53">
        <v>0</v>
      </c>
      <c r="AK99" s="53">
        <v>4.6666666666666669E-2</v>
      </c>
      <c r="AL99" s="53">
        <v>1.6666666666666666E-2</v>
      </c>
      <c r="AM99" s="53">
        <v>0</v>
      </c>
      <c r="AN99" s="53">
        <v>0</v>
      </c>
      <c r="AO99" s="54">
        <v>0</v>
      </c>
      <c r="AP99" s="53">
        <v>0.25333333333333335</v>
      </c>
      <c r="AQ99" s="53">
        <v>0.19</v>
      </c>
      <c r="AR99" s="54">
        <v>6.3333333333333339E-2</v>
      </c>
    </row>
    <row r="100" spans="2:44" x14ac:dyDescent="0.25">
      <c r="B100" s="62" t="s">
        <v>1019</v>
      </c>
      <c r="C100" s="49" t="s">
        <v>2313</v>
      </c>
      <c r="D100" s="49" t="s">
        <v>2218</v>
      </c>
      <c r="E100" s="49" t="s">
        <v>2269</v>
      </c>
      <c r="F100" s="50">
        <v>1.55</v>
      </c>
      <c r="G100" s="51" t="s">
        <v>1712</v>
      </c>
      <c r="H100" s="51" t="s">
        <v>2702</v>
      </c>
      <c r="I100" s="52">
        <v>2013</v>
      </c>
      <c r="J100" s="52">
        <v>0</v>
      </c>
      <c r="K100" s="63">
        <v>1700</v>
      </c>
      <c r="L100" s="53">
        <v>9.1999999999999998E-3</v>
      </c>
      <c r="M100" s="53">
        <v>0.71840000000000004</v>
      </c>
      <c r="N100" s="53">
        <v>0.19389999999999999</v>
      </c>
      <c r="O100" s="53">
        <v>7.1999999999999998E-3</v>
      </c>
      <c r="P100" s="53">
        <v>3.5200000000000002E-2</v>
      </c>
      <c r="Q100" s="53">
        <v>9.5999999999999992E-3</v>
      </c>
      <c r="R100" s="53">
        <v>6.9999999999999999E-4</v>
      </c>
      <c r="S100" s="53">
        <v>8.0999999999999996E-3</v>
      </c>
      <c r="T100" s="53">
        <v>1.6299999999999999E-2</v>
      </c>
      <c r="U100" s="53">
        <v>1.4E-3</v>
      </c>
      <c r="V100" s="53">
        <v>0</v>
      </c>
      <c r="W100" s="53">
        <v>0</v>
      </c>
      <c r="X100" s="54">
        <v>0</v>
      </c>
      <c r="Y100" s="53">
        <v>7.8499999999999986E-2</v>
      </c>
      <c r="Z100" s="53">
        <v>5.2699999999999997E-2</v>
      </c>
      <c r="AA100" s="54">
        <v>2.5799999999999997E-2</v>
      </c>
      <c r="AB100" s="51" t="s">
        <v>2287</v>
      </c>
      <c r="AC100" s="53">
        <v>1.5712682379349047E-2</v>
      </c>
      <c r="AD100" s="53">
        <v>0.74635241301907973</v>
      </c>
      <c r="AE100" s="53">
        <v>0.1638608305274972</v>
      </c>
      <c r="AF100" s="53">
        <v>1.5712682379349047E-2</v>
      </c>
      <c r="AG100" s="53">
        <v>2.5813692480359147E-2</v>
      </c>
      <c r="AH100" s="53">
        <v>1.0101010101010102E-2</v>
      </c>
      <c r="AI100" s="53">
        <v>1.1223344556677891E-3</v>
      </c>
      <c r="AJ100" s="53">
        <v>8.9786756453423128E-3</v>
      </c>
      <c r="AK100" s="53">
        <v>1.1223344556677889E-2</v>
      </c>
      <c r="AL100" s="53">
        <v>1.1223344556677891E-3</v>
      </c>
      <c r="AM100" s="53">
        <v>0</v>
      </c>
      <c r="AN100" s="53">
        <v>0</v>
      </c>
      <c r="AO100" s="54">
        <v>0</v>
      </c>
      <c r="AP100" s="53">
        <v>7.4074074074074084E-2</v>
      </c>
      <c r="AQ100" s="53">
        <v>5.2749719416386093E-2</v>
      </c>
      <c r="AR100" s="54">
        <v>2.1324354657687991E-2</v>
      </c>
    </row>
    <row r="101" spans="2:44" x14ac:dyDescent="0.25">
      <c r="B101" s="62" t="s">
        <v>1020</v>
      </c>
      <c r="C101" s="49" t="s">
        <v>2722</v>
      </c>
      <c r="D101" s="49" t="s">
        <v>2216</v>
      </c>
      <c r="E101" s="49" t="s">
        <v>1721</v>
      </c>
      <c r="F101" s="50">
        <v>0.93</v>
      </c>
      <c r="G101" s="51" t="s">
        <v>1712</v>
      </c>
      <c r="H101" s="51" t="s">
        <v>2702</v>
      </c>
      <c r="I101" s="52">
        <v>2013</v>
      </c>
      <c r="J101" s="52">
        <v>0</v>
      </c>
      <c r="K101" s="63">
        <v>1000</v>
      </c>
      <c r="L101" s="53">
        <v>1.8100000000000002E-2</v>
      </c>
      <c r="M101" s="53">
        <v>0.67669999999999997</v>
      </c>
      <c r="N101" s="53">
        <v>0.24440000000000001</v>
      </c>
      <c r="O101" s="53">
        <v>4.4000000000000003E-3</v>
      </c>
      <c r="P101" s="53">
        <v>3.9800000000000002E-2</v>
      </c>
      <c r="Q101" s="53">
        <v>4.8999999999999998E-3</v>
      </c>
      <c r="R101" s="53">
        <v>0</v>
      </c>
      <c r="S101" s="53">
        <v>8.2000000000000007E-3</v>
      </c>
      <c r="T101" s="53">
        <v>3.3E-3</v>
      </c>
      <c r="U101" s="53">
        <v>2.0000000000000001E-4</v>
      </c>
      <c r="V101" s="53">
        <v>0</v>
      </c>
      <c r="W101" s="53">
        <v>0</v>
      </c>
      <c r="X101" s="54">
        <v>0</v>
      </c>
      <c r="Y101" s="53">
        <v>6.08E-2</v>
      </c>
      <c r="Z101" s="53">
        <v>4.9100000000000005E-2</v>
      </c>
      <c r="AA101" s="54">
        <v>1.17E-2</v>
      </c>
      <c r="AB101" s="51" t="s">
        <v>2287</v>
      </c>
      <c r="AC101" s="53">
        <v>2.0569620253164556E-2</v>
      </c>
      <c r="AD101" s="53">
        <v>0.64873417721518989</v>
      </c>
      <c r="AE101" s="53">
        <v>0.25632911392405061</v>
      </c>
      <c r="AF101" s="53">
        <v>9.4936708860759497E-3</v>
      </c>
      <c r="AG101" s="53">
        <v>4.588607594936709E-2</v>
      </c>
      <c r="AH101" s="53">
        <v>1.5822784810126582E-3</v>
      </c>
      <c r="AI101" s="53">
        <v>0</v>
      </c>
      <c r="AJ101" s="53">
        <v>1.2658227848101266E-2</v>
      </c>
      <c r="AK101" s="53">
        <v>4.7468354430379748E-3</v>
      </c>
      <c r="AL101" s="53">
        <v>0</v>
      </c>
      <c r="AM101" s="53">
        <v>0</v>
      </c>
      <c r="AN101" s="53">
        <v>0</v>
      </c>
      <c r="AO101" s="54">
        <v>0</v>
      </c>
      <c r="AP101" s="53">
        <v>7.4367088607594944E-2</v>
      </c>
      <c r="AQ101" s="53">
        <v>5.6962025316455701E-2</v>
      </c>
      <c r="AR101" s="54">
        <v>1.740506329113924E-2</v>
      </c>
    </row>
    <row r="102" spans="2:44" x14ac:dyDescent="0.25">
      <c r="B102" s="62" t="s">
        <v>1021</v>
      </c>
      <c r="C102" s="49" t="s">
        <v>2722</v>
      </c>
      <c r="D102" s="49" t="s">
        <v>2217</v>
      </c>
      <c r="E102" s="49" t="s">
        <v>1773</v>
      </c>
      <c r="F102" s="50">
        <v>0.12</v>
      </c>
      <c r="G102" s="51" t="s">
        <v>1712</v>
      </c>
      <c r="H102" s="51" t="s">
        <v>2702</v>
      </c>
      <c r="I102" s="52">
        <v>2013</v>
      </c>
      <c r="J102" s="52">
        <v>0</v>
      </c>
      <c r="K102" s="63">
        <v>2100</v>
      </c>
      <c r="L102" s="53">
        <v>1.04E-2</v>
      </c>
      <c r="M102" s="53">
        <v>0.66249999999999998</v>
      </c>
      <c r="N102" s="53">
        <v>0.25159999999999999</v>
      </c>
      <c r="O102" s="53">
        <v>7.1000000000000004E-3</v>
      </c>
      <c r="P102" s="53">
        <v>4.7600000000000003E-2</v>
      </c>
      <c r="Q102" s="53">
        <v>4.7999999999999996E-3</v>
      </c>
      <c r="R102" s="53">
        <v>2.9999999999999997E-4</v>
      </c>
      <c r="S102" s="53">
        <v>7.6E-3</v>
      </c>
      <c r="T102" s="53">
        <v>7.7000000000000002E-3</v>
      </c>
      <c r="U102" s="53">
        <v>5.0000000000000001E-4</v>
      </c>
      <c r="V102" s="53">
        <v>0</v>
      </c>
      <c r="W102" s="53">
        <v>0</v>
      </c>
      <c r="X102" s="54">
        <v>0</v>
      </c>
      <c r="Y102" s="53">
        <v>7.5600000000000001E-2</v>
      </c>
      <c r="Z102" s="53">
        <v>5.9800000000000006E-2</v>
      </c>
      <c r="AA102" s="54">
        <v>1.5800000000000002E-2</v>
      </c>
      <c r="AB102" s="51" t="s">
        <v>2290</v>
      </c>
      <c r="AC102" s="53">
        <v>1.4492753623188406E-2</v>
      </c>
      <c r="AD102" s="53">
        <v>0.67908902691511386</v>
      </c>
      <c r="AE102" s="53">
        <v>0.26190476190476192</v>
      </c>
      <c r="AF102" s="53">
        <v>5.175983436853002E-3</v>
      </c>
      <c r="AG102" s="53">
        <v>2.8985507246376812E-2</v>
      </c>
      <c r="AH102" s="53">
        <v>4.140786749482402E-3</v>
      </c>
      <c r="AI102" s="53">
        <v>0</v>
      </c>
      <c r="AJ102" s="53">
        <v>3.105590062111801E-3</v>
      </c>
      <c r="AK102" s="53">
        <v>2.070393374741201E-3</v>
      </c>
      <c r="AL102" s="53">
        <v>1.0351966873706005E-3</v>
      </c>
      <c r="AM102" s="53">
        <v>0</v>
      </c>
      <c r="AN102" s="53">
        <v>0</v>
      </c>
      <c r="AO102" s="54">
        <v>0</v>
      </c>
      <c r="AP102" s="53">
        <v>4.4513457556935816E-2</v>
      </c>
      <c r="AQ102" s="53">
        <v>3.8302277432712216E-2</v>
      </c>
      <c r="AR102" s="54">
        <v>6.2111801242236021E-3</v>
      </c>
    </row>
    <row r="103" spans="2:44" x14ac:dyDescent="0.25">
      <c r="B103" s="62" t="s">
        <v>1022</v>
      </c>
      <c r="C103" s="49" t="s">
        <v>2722</v>
      </c>
      <c r="D103" s="49" t="s">
        <v>2216</v>
      </c>
      <c r="E103" s="49" t="s">
        <v>1721</v>
      </c>
      <c r="F103" s="50">
        <v>0.63</v>
      </c>
      <c r="G103" s="51" t="s">
        <v>1712</v>
      </c>
      <c r="H103" s="51" t="s">
        <v>2702</v>
      </c>
      <c r="I103" s="52">
        <v>2013</v>
      </c>
      <c r="J103" s="52">
        <v>0</v>
      </c>
      <c r="K103" s="63">
        <v>1400</v>
      </c>
      <c r="L103" s="53">
        <v>2.06E-2</v>
      </c>
      <c r="M103" s="53">
        <v>0.66839999999999999</v>
      </c>
      <c r="N103" s="53">
        <v>0.24060000000000001</v>
      </c>
      <c r="O103" s="53">
        <v>5.7000000000000002E-3</v>
      </c>
      <c r="P103" s="53">
        <v>4.2999999999999997E-2</v>
      </c>
      <c r="Q103" s="53">
        <v>8.2000000000000007E-3</v>
      </c>
      <c r="R103" s="53">
        <v>0</v>
      </c>
      <c r="S103" s="53">
        <v>9.9000000000000008E-3</v>
      </c>
      <c r="T103" s="53">
        <v>3.2000000000000002E-3</v>
      </c>
      <c r="U103" s="53">
        <v>4.0000000000000002E-4</v>
      </c>
      <c r="V103" s="53">
        <v>0</v>
      </c>
      <c r="W103" s="53">
        <v>0</v>
      </c>
      <c r="X103" s="54">
        <v>0</v>
      </c>
      <c r="Y103" s="53">
        <v>7.039999999999999E-2</v>
      </c>
      <c r="Z103" s="53">
        <v>5.6899999999999992E-2</v>
      </c>
      <c r="AA103" s="54">
        <v>1.35E-2</v>
      </c>
      <c r="AB103" s="51" t="s">
        <v>2290</v>
      </c>
      <c r="AC103" s="53">
        <v>3.7688442211055273E-2</v>
      </c>
      <c r="AD103" s="53">
        <v>0.67211055276381915</v>
      </c>
      <c r="AE103" s="53">
        <v>0.22487437185929648</v>
      </c>
      <c r="AF103" s="53">
        <v>3.7688442211055275E-3</v>
      </c>
      <c r="AG103" s="53">
        <v>4.3969849246231159E-2</v>
      </c>
      <c r="AH103" s="53">
        <v>3.7688442211055275E-3</v>
      </c>
      <c r="AI103" s="53">
        <v>0</v>
      </c>
      <c r="AJ103" s="53">
        <v>1.3819095477386936E-2</v>
      </c>
      <c r="AK103" s="53">
        <v>0</v>
      </c>
      <c r="AL103" s="53">
        <v>0</v>
      </c>
      <c r="AM103" s="53">
        <v>0</v>
      </c>
      <c r="AN103" s="53">
        <v>0</v>
      </c>
      <c r="AO103" s="54">
        <v>0</v>
      </c>
      <c r="AP103" s="53">
        <v>6.5326633165829151E-2</v>
      </c>
      <c r="AQ103" s="53">
        <v>5.1507537688442219E-2</v>
      </c>
      <c r="AR103" s="54">
        <v>1.3819095477386936E-2</v>
      </c>
    </row>
    <row r="104" spans="2:44" x14ac:dyDescent="0.25">
      <c r="B104" s="62" t="s">
        <v>1023</v>
      </c>
      <c r="C104" s="49" t="s">
        <v>2306</v>
      </c>
      <c r="D104" s="49" t="s">
        <v>2269</v>
      </c>
      <c r="E104" s="49" t="s">
        <v>1713</v>
      </c>
      <c r="F104" s="50">
        <v>0</v>
      </c>
      <c r="G104" s="51" t="s">
        <v>1703</v>
      </c>
      <c r="H104" s="51" t="s">
        <v>2702</v>
      </c>
      <c r="I104" s="52">
        <v>2013</v>
      </c>
      <c r="J104" s="52">
        <v>0</v>
      </c>
      <c r="K104" s="63">
        <v>1100</v>
      </c>
      <c r="L104" s="53">
        <v>8.0000000000000002E-3</v>
      </c>
      <c r="M104" s="53">
        <v>0.76060000000000005</v>
      </c>
      <c r="N104" s="53">
        <v>0.20430000000000001</v>
      </c>
      <c r="O104" s="53">
        <v>3.7000000000000002E-3</v>
      </c>
      <c r="P104" s="53">
        <v>1.5599999999999999E-2</v>
      </c>
      <c r="Q104" s="53">
        <v>6.7000000000000002E-3</v>
      </c>
      <c r="R104" s="53">
        <v>0</v>
      </c>
      <c r="S104" s="53">
        <v>1E-3</v>
      </c>
      <c r="T104" s="53">
        <v>0</v>
      </c>
      <c r="U104" s="53">
        <v>0</v>
      </c>
      <c r="V104" s="53">
        <v>0</v>
      </c>
      <c r="W104" s="53">
        <v>0</v>
      </c>
      <c r="X104" s="54">
        <v>0</v>
      </c>
      <c r="Y104" s="53">
        <v>2.7E-2</v>
      </c>
      <c r="Z104" s="53">
        <v>2.5999999999999999E-2</v>
      </c>
      <c r="AA104" s="54">
        <v>1E-3</v>
      </c>
      <c r="AB104" s="51" t="s">
        <v>2286</v>
      </c>
      <c r="AC104" s="53">
        <v>1.4754098360655738E-2</v>
      </c>
      <c r="AD104" s="53">
        <v>0.76393442622950825</v>
      </c>
      <c r="AE104" s="53">
        <v>0.2</v>
      </c>
      <c r="AF104" s="53">
        <v>3.2786885245901639E-3</v>
      </c>
      <c r="AG104" s="53">
        <v>1.1475409836065573E-2</v>
      </c>
      <c r="AH104" s="53">
        <v>6.5573770491803279E-3</v>
      </c>
      <c r="AI104" s="53">
        <v>0</v>
      </c>
      <c r="AJ104" s="53">
        <v>0</v>
      </c>
      <c r="AK104" s="53">
        <v>0</v>
      </c>
      <c r="AL104" s="53">
        <v>0</v>
      </c>
      <c r="AM104" s="53">
        <v>0</v>
      </c>
      <c r="AN104" s="53">
        <v>0</v>
      </c>
      <c r="AO104" s="54">
        <v>0</v>
      </c>
      <c r="AP104" s="53">
        <v>2.1311475409836064E-2</v>
      </c>
      <c r="AQ104" s="53">
        <v>2.1311475409836064E-2</v>
      </c>
      <c r="AR104" s="54">
        <v>0</v>
      </c>
    </row>
    <row r="105" spans="2:44" x14ac:dyDescent="0.25">
      <c r="B105" s="62" t="s">
        <v>1024</v>
      </c>
      <c r="C105" s="49" t="s">
        <v>2309</v>
      </c>
      <c r="D105" s="49" t="s">
        <v>2269</v>
      </c>
      <c r="E105" s="49" t="s">
        <v>1708</v>
      </c>
      <c r="F105" s="50">
        <v>0</v>
      </c>
      <c r="G105" s="51" t="s">
        <v>1703</v>
      </c>
      <c r="H105" s="51" t="s">
        <v>2702</v>
      </c>
      <c r="I105" s="52">
        <v>2013</v>
      </c>
      <c r="J105" s="52">
        <v>0</v>
      </c>
      <c r="K105" s="63">
        <v>2000</v>
      </c>
      <c r="L105" s="53">
        <v>2.2499999999999999E-2</v>
      </c>
      <c r="M105" s="53">
        <v>0.66010000000000002</v>
      </c>
      <c r="N105" s="53">
        <v>0.24099999999999999</v>
      </c>
      <c r="O105" s="53">
        <v>5.7999999999999996E-3</v>
      </c>
      <c r="P105" s="53">
        <v>4.7500000000000001E-2</v>
      </c>
      <c r="Q105" s="53">
        <v>1.2200000000000001E-2</v>
      </c>
      <c r="R105" s="53">
        <v>5.9999999999999995E-4</v>
      </c>
      <c r="S105" s="53">
        <v>6.7000000000000002E-3</v>
      </c>
      <c r="T105" s="53">
        <v>3.3E-3</v>
      </c>
      <c r="U105" s="53">
        <v>1E-4</v>
      </c>
      <c r="V105" s="53">
        <v>1E-4</v>
      </c>
      <c r="W105" s="53">
        <v>0</v>
      </c>
      <c r="X105" s="54">
        <v>1E-4</v>
      </c>
      <c r="Y105" s="53">
        <v>7.640000000000001E-2</v>
      </c>
      <c r="Z105" s="53">
        <v>6.6100000000000006E-2</v>
      </c>
      <c r="AA105" s="54">
        <v>1.0299999999999998E-2</v>
      </c>
      <c r="AB105" s="51" t="s">
        <v>2290</v>
      </c>
      <c r="AC105" s="53">
        <v>1.5610651974288337E-2</v>
      </c>
      <c r="AD105" s="53">
        <v>0.68778696051423327</v>
      </c>
      <c r="AE105" s="53">
        <v>0.23966942148760331</v>
      </c>
      <c r="AF105" s="53">
        <v>6.4279155188246093E-3</v>
      </c>
      <c r="AG105" s="53">
        <v>3.3057851239669422E-2</v>
      </c>
      <c r="AH105" s="53">
        <v>6.4279155188246093E-3</v>
      </c>
      <c r="AI105" s="53">
        <v>0</v>
      </c>
      <c r="AJ105" s="53">
        <v>7.3461891643709825E-3</v>
      </c>
      <c r="AK105" s="53">
        <v>3.6730945821854912E-3</v>
      </c>
      <c r="AL105" s="53">
        <v>0</v>
      </c>
      <c r="AM105" s="53">
        <v>0</v>
      </c>
      <c r="AN105" s="53">
        <v>0</v>
      </c>
      <c r="AO105" s="54">
        <v>0</v>
      </c>
      <c r="AP105" s="53">
        <v>5.6932966023875112E-2</v>
      </c>
      <c r="AQ105" s="53">
        <v>4.5913682277318638E-2</v>
      </c>
      <c r="AR105" s="54">
        <v>1.1019283746556474E-2</v>
      </c>
    </row>
    <row r="106" spans="2:44" x14ac:dyDescent="0.25">
      <c r="B106" s="62" t="s">
        <v>1025</v>
      </c>
      <c r="C106" s="49" t="s">
        <v>2309</v>
      </c>
      <c r="D106" s="49" t="s">
        <v>2269</v>
      </c>
      <c r="E106" s="49" t="s">
        <v>1716</v>
      </c>
      <c r="F106" s="50">
        <v>0</v>
      </c>
      <c r="G106" s="51" t="s">
        <v>1703</v>
      </c>
      <c r="H106" s="51" t="s">
        <v>2702</v>
      </c>
      <c r="I106" s="52">
        <v>2013</v>
      </c>
      <c r="J106" s="52">
        <v>0</v>
      </c>
      <c r="K106" s="63">
        <v>470</v>
      </c>
      <c r="L106" s="53">
        <v>3.0000000000000001E-3</v>
      </c>
      <c r="M106" s="53">
        <v>0.66930000000000001</v>
      </c>
      <c r="N106" s="53">
        <v>0.27329999999999999</v>
      </c>
      <c r="O106" s="53">
        <v>6.3E-3</v>
      </c>
      <c r="P106" s="53">
        <v>4.65E-2</v>
      </c>
      <c r="Q106" s="53">
        <v>2.9999999999999997E-4</v>
      </c>
      <c r="R106" s="53">
        <v>0</v>
      </c>
      <c r="S106" s="53">
        <v>6.9999999999999999E-4</v>
      </c>
      <c r="T106" s="53">
        <v>6.9999999999999999E-4</v>
      </c>
      <c r="U106" s="53">
        <v>0</v>
      </c>
      <c r="V106" s="53">
        <v>0</v>
      </c>
      <c r="W106" s="53">
        <v>0</v>
      </c>
      <c r="X106" s="54">
        <v>0</v>
      </c>
      <c r="Y106" s="53">
        <v>5.45E-2</v>
      </c>
      <c r="Z106" s="53">
        <v>5.3100000000000001E-2</v>
      </c>
      <c r="AA106" s="54">
        <v>1.4E-3</v>
      </c>
      <c r="AB106" s="51" t="s">
        <v>2290</v>
      </c>
      <c r="AC106" s="53">
        <v>4.6296296296296294E-3</v>
      </c>
      <c r="AD106" s="53">
        <v>0.65740740740740744</v>
      </c>
      <c r="AE106" s="53">
        <v>0.2638888888888889</v>
      </c>
      <c r="AF106" s="53">
        <v>3.7037037037037035E-2</v>
      </c>
      <c r="AG106" s="53">
        <v>3.7037037037037035E-2</v>
      </c>
      <c r="AH106" s="53">
        <v>0</v>
      </c>
      <c r="AI106" s="53">
        <v>0</v>
      </c>
      <c r="AJ106" s="53">
        <v>0</v>
      </c>
      <c r="AK106" s="53">
        <v>0</v>
      </c>
      <c r="AL106" s="53">
        <v>0</v>
      </c>
      <c r="AM106" s="53">
        <v>0</v>
      </c>
      <c r="AN106" s="53">
        <v>0</v>
      </c>
      <c r="AO106" s="54">
        <v>0</v>
      </c>
      <c r="AP106" s="53">
        <v>7.407407407407407E-2</v>
      </c>
      <c r="AQ106" s="53">
        <v>7.407407407407407E-2</v>
      </c>
      <c r="AR106" s="54">
        <v>0</v>
      </c>
    </row>
    <row r="107" spans="2:44" x14ac:dyDescent="0.25">
      <c r="B107" s="62" t="s">
        <v>1026</v>
      </c>
      <c r="C107" s="49" t="s">
        <v>2309</v>
      </c>
      <c r="D107" s="49" t="s">
        <v>2269</v>
      </c>
      <c r="E107" s="49" t="s">
        <v>1708</v>
      </c>
      <c r="F107" s="50">
        <v>0</v>
      </c>
      <c r="G107" s="51" t="s">
        <v>1703</v>
      </c>
      <c r="H107" s="51" t="s">
        <v>2702</v>
      </c>
      <c r="I107" s="52">
        <v>2013</v>
      </c>
      <c r="J107" s="52">
        <v>0</v>
      </c>
      <c r="K107" s="63">
        <v>2300</v>
      </c>
      <c r="L107" s="53">
        <v>1.72E-2</v>
      </c>
      <c r="M107" s="53">
        <v>0.67410000000000003</v>
      </c>
      <c r="N107" s="53">
        <v>0.2379</v>
      </c>
      <c r="O107" s="53">
        <v>8.0000000000000002E-3</v>
      </c>
      <c r="P107" s="53">
        <v>4.0800000000000003E-2</v>
      </c>
      <c r="Q107" s="53">
        <v>1.0200000000000001E-2</v>
      </c>
      <c r="R107" s="53">
        <v>1E-4</v>
      </c>
      <c r="S107" s="53">
        <v>7.0000000000000001E-3</v>
      </c>
      <c r="T107" s="53">
        <v>3.8E-3</v>
      </c>
      <c r="U107" s="53">
        <v>8.9999999999999998E-4</v>
      </c>
      <c r="V107" s="53">
        <v>0</v>
      </c>
      <c r="W107" s="53">
        <v>0</v>
      </c>
      <c r="X107" s="54">
        <v>0</v>
      </c>
      <c r="Y107" s="53">
        <v>7.0800000000000002E-2</v>
      </c>
      <c r="Z107" s="53">
        <v>5.9100000000000007E-2</v>
      </c>
      <c r="AA107" s="54">
        <v>1.17E-2</v>
      </c>
      <c r="AB107" s="51" t="s">
        <v>2286</v>
      </c>
      <c r="AC107" s="53">
        <v>1.2259194395796848E-2</v>
      </c>
      <c r="AD107" s="53">
        <v>0.65090484530064219</v>
      </c>
      <c r="AE107" s="53">
        <v>0.26678342089900758</v>
      </c>
      <c r="AF107" s="53">
        <v>1.2259194395796848E-2</v>
      </c>
      <c r="AG107" s="53">
        <v>3.6777583187390543E-2</v>
      </c>
      <c r="AH107" s="53">
        <v>1.2259194395796848E-2</v>
      </c>
      <c r="AI107" s="53">
        <v>0</v>
      </c>
      <c r="AJ107" s="53">
        <v>7.0052539404553416E-3</v>
      </c>
      <c r="AK107" s="53">
        <v>1.7513134851138354E-3</v>
      </c>
      <c r="AL107" s="53">
        <v>0</v>
      </c>
      <c r="AM107" s="53">
        <v>0</v>
      </c>
      <c r="AN107" s="53">
        <v>0</v>
      </c>
      <c r="AO107" s="54">
        <v>0</v>
      </c>
      <c r="AP107" s="53">
        <v>7.0052539404553416E-2</v>
      </c>
      <c r="AQ107" s="53">
        <v>6.1295971978984239E-2</v>
      </c>
      <c r="AR107" s="54">
        <v>8.7565674255691769E-3</v>
      </c>
    </row>
    <row r="108" spans="2:44" x14ac:dyDescent="0.25">
      <c r="B108" s="62" t="s">
        <v>1027</v>
      </c>
      <c r="C108" s="49" t="s">
        <v>2722</v>
      </c>
      <c r="D108" s="49" t="s">
        <v>2269</v>
      </c>
      <c r="E108" s="49" t="s">
        <v>1741</v>
      </c>
      <c r="F108" s="50">
        <v>0</v>
      </c>
      <c r="G108" s="51" t="s">
        <v>1703</v>
      </c>
      <c r="H108" s="51" t="s">
        <v>2702</v>
      </c>
      <c r="I108" s="52">
        <v>2013</v>
      </c>
      <c r="J108" s="52">
        <v>0</v>
      </c>
      <c r="K108" s="63">
        <v>980</v>
      </c>
      <c r="L108" s="53">
        <v>2.35E-2</v>
      </c>
      <c r="M108" s="53">
        <v>0.63370000000000004</v>
      </c>
      <c r="N108" s="53">
        <v>0.2412</v>
      </c>
      <c r="O108" s="53">
        <v>3.1899999999999998E-2</v>
      </c>
      <c r="P108" s="53">
        <v>3.2500000000000001E-2</v>
      </c>
      <c r="Q108" s="53">
        <v>2.01E-2</v>
      </c>
      <c r="R108" s="53">
        <v>0</v>
      </c>
      <c r="S108" s="53">
        <v>1.0500000000000001E-2</v>
      </c>
      <c r="T108" s="53">
        <v>5.1999999999999998E-3</v>
      </c>
      <c r="U108" s="53">
        <v>1.2999999999999999E-3</v>
      </c>
      <c r="V108" s="53">
        <v>0</v>
      </c>
      <c r="W108" s="53">
        <v>0</v>
      </c>
      <c r="X108" s="54">
        <v>0</v>
      </c>
      <c r="Y108" s="53">
        <v>0.10149999999999998</v>
      </c>
      <c r="Z108" s="53">
        <v>8.4499999999999992E-2</v>
      </c>
      <c r="AA108" s="54">
        <v>1.6999999999999998E-2</v>
      </c>
      <c r="AB108" s="51" t="s">
        <v>2287</v>
      </c>
      <c r="AC108" s="53">
        <v>1.7316017316017316E-2</v>
      </c>
      <c r="AD108" s="53">
        <v>0.66522366522366527</v>
      </c>
      <c r="AE108" s="53">
        <v>0.21933621933621933</v>
      </c>
      <c r="AF108" s="53">
        <v>5.4834054834054832E-2</v>
      </c>
      <c r="AG108" s="53">
        <v>2.0202020202020204E-2</v>
      </c>
      <c r="AH108" s="53">
        <v>1.7316017316017316E-2</v>
      </c>
      <c r="AI108" s="53">
        <v>0</v>
      </c>
      <c r="AJ108" s="53">
        <v>2.886002886002886E-3</v>
      </c>
      <c r="AK108" s="53">
        <v>2.886002886002886E-3</v>
      </c>
      <c r="AL108" s="53">
        <v>0</v>
      </c>
      <c r="AM108" s="53">
        <v>0</v>
      </c>
      <c r="AN108" s="53">
        <v>0</v>
      </c>
      <c r="AO108" s="54">
        <v>0</v>
      </c>
      <c r="AP108" s="53">
        <v>9.8124098124098114E-2</v>
      </c>
      <c r="AQ108" s="53">
        <v>9.2352092352092352E-2</v>
      </c>
      <c r="AR108" s="54">
        <v>5.772005772005772E-3</v>
      </c>
    </row>
    <row r="109" spans="2:44" x14ac:dyDescent="0.25">
      <c r="B109" s="62" t="s">
        <v>1028</v>
      </c>
      <c r="C109" s="49" t="s">
        <v>2826</v>
      </c>
      <c r="D109" s="49" t="s">
        <v>2269</v>
      </c>
      <c r="E109" s="49" t="s">
        <v>1701</v>
      </c>
      <c r="F109" s="50">
        <v>0</v>
      </c>
      <c r="G109" s="51" t="s">
        <v>1703</v>
      </c>
      <c r="H109" s="51" t="s">
        <v>2702</v>
      </c>
      <c r="I109" s="52">
        <v>2013</v>
      </c>
      <c r="J109" s="52">
        <v>0</v>
      </c>
      <c r="K109" s="63">
        <v>170</v>
      </c>
      <c r="L109" s="53">
        <v>1.1000000000000001E-3</v>
      </c>
      <c r="M109" s="53">
        <v>0.64710000000000001</v>
      </c>
      <c r="N109" s="53">
        <v>0.2697</v>
      </c>
      <c r="O109" s="53">
        <v>6.7000000000000002E-3</v>
      </c>
      <c r="P109" s="53">
        <v>5.6599999999999998E-2</v>
      </c>
      <c r="Q109" s="53">
        <v>6.7000000000000002E-3</v>
      </c>
      <c r="R109" s="53">
        <v>0</v>
      </c>
      <c r="S109" s="53">
        <v>0.01</v>
      </c>
      <c r="T109" s="53">
        <v>2.2000000000000001E-3</v>
      </c>
      <c r="U109" s="53">
        <v>0</v>
      </c>
      <c r="V109" s="53">
        <v>0</v>
      </c>
      <c r="W109" s="53">
        <v>0</v>
      </c>
      <c r="X109" s="54">
        <v>0</v>
      </c>
      <c r="Y109" s="53">
        <v>8.2199999999999981E-2</v>
      </c>
      <c r="Z109" s="53">
        <v>6.9999999999999993E-2</v>
      </c>
      <c r="AA109" s="54">
        <v>1.2200000000000001E-2</v>
      </c>
      <c r="AB109" s="51" t="s">
        <v>2294</v>
      </c>
      <c r="AC109" s="53">
        <v>0</v>
      </c>
      <c r="AD109" s="53">
        <v>0.75555555555555554</v>
      </c>
      <c r="AE109" s="53">
        <v>0.13333333333333333</v>
      </c>
      <c r="AF109" s="53">
        <v>0</v>
      </c>
      <c r="AG109" s="53">
        <v>8.8888888888888892E-2</v>
      </c>
      <c r="AH109" s="53">
        <v>0</v>
      </c>
      <c r="AI109" s="53">
        <v>0</v>
      </c>
      <c r="AJ109" s="53">
        <v>2.2222222222222223E-2</v>
      </c>
      <c r="AK109" s="53">
        <v>0</v>
      </c>
      <c r="AL109" s="53">
        <v>0</v>
      </c>
      <c r="AM109" s="53">
        <v>0</v>
      </c>
      <c r="AN109" s="53">
        <v>0</v>
      </c>
      <c r="AO109" s="54">
        <v>0</v>
      </c>
      <c r="AP109" s="53">
        <v>0.11111111111111112</v>
      </c>
      <c r="AQ109" s="53">
        <v>8.8888888888888892E-2</v>
      </c>
      <c r="AR109" s="54">
        <v>2.2222222222222223E-2</v>
      </c>
    </row>
    <row r="110" spans="2:44" x14ac:dyDescent="0.25">
      <c r="B110" s="62" t="s">
        <v>470</v>
      </c>
      <c r="C110" s="49" t="s">
        <v>2755</v>
      </c>
      <c r="D110" s="49" t="s">
        <v>1726</v>
      </c>
      <c r="E110" s="49" t="s">
        <v>2269</v>
      </c>
      <c r="F110" s="50">
        <v>4.0199999999999996</v>
      </c>
      <c r="G110" s="51" t="s">
        <v>1724</v>
      </c>
      <c r="H110" s="51" t="s">
        <v>2702</v>
      </c>
      <c r="I110" s="52">
        <v>2014</v>
      </c>
      <c r="J110" s="52">
        <v>0</v>
      </c>
      <c r="K110" s="63">
        <v>4200</v>
      </c>
      <c r="L110" s="53">
        <v>1.52E-2</v>
      </c>
      <c r="M110" s="53">
        <v>0.71779999999999999</v>
      </c>
      <c r="N110" s="53">
        <v>0.1704</v>
      </c>
      <c r="O110" s="53">
        <v>7.1000000000000004E-3</v>
      </c>
      <c r="P110" s="53">
        <v>4.0800000000000003E-2</v>
      </c>
      <c r="Q110" s="53">
        <v>8.0999999999999996E-3</v>
      </c>
      <c r="R110" s="53">
        <v>2.0999999999999999E-3</v>
      </c>
      <c r="S110" s="53">
        <v>1.2200000000000001E-2</v>
      </c>
      <c r="T110" s="53">
        <v>1.9099999999999999E-2</v>
      </c>
      <c r="U110" s="53">
        <v>7.0000000000000001E-3</v>
      </c>
      <c r="V110" s="53">
        <v>0</v>
      </c>
      <c r="W110" s="53">
        <v>0</v>
      </c>
      <c r="X110" s="54">
        <v>2.0000000000000001E-4</v>
      </c>
      <c r="Y110" s="53">
        <v>9.6600000000000019E-2</v>
      </c>
      <c r="Z110" s="53">
        <v>5.8100000000000006E-2</v>
      </c>
      <c r="AA110" s="54">
        <v>3.85E-2</v>
      </c>
      <c r="AB110" s="51" t="s">
        <v>2286</v>
      </c>
      <c r="AC110" s="53">
        <v>9.6481271282633368E-3</v>
      </c>
      <c r="AD110" s="53">
        <v>0.7133938706015891</v>
      </c>
      <c r="AE110" s="53">
        <v>0.19523269012485811</v>
      </c>
      <c r="AF110" s="53">
        <v>5.1078320090805901E-3</v>
      </c>
      <c r="AG110" s="53">
        <v>4.1997729852440407E-2</v>
      </c>
      <c r="AH110" s="53">
        <v>2.2701475595913734E-3</v>
      </c>
      <c r="AI110" s="53">
        <v>5.6753688989784334E-4</v>
      </c>
      <c r="AJ110" s="53">
        <v>9.6481271282633368E-3</v>
      </c>
      <c r="AK110" s="53">
        <v>1.9296254256526674E-2</v>
      </c>
      <c r="AL110" s="53">
        <v>2.8376844494892167E-3</v>
      </c>
      <c r="AM110" s="53">
        <v>0</v>
      </c>
      <c r="AN110" s="53">
        <v>0</v>
      </c>
      <c r="AO110" s="54">
        <v>0</v>
      </c>
      <c r="AP110" s="53">
        <v>8.1725312145289442E-2</v>
      </c>
      <c r="AQ110" s="53">
        <v>4.9943246311010214E-2</v>
      </c>
      <c r="AR110" s="54">
        <v>3.1782065834279227E-2</v>
      </c>
    </row>
    <row r="111" spans="2:44" x14ac:dyDescent="0.25">
      <c r="B111" s="62" t="s">
        <v>1264</v>
      </c>
      <c r="C111" s="49" t="s">
        <v>2316</v>
      </c>
      <c r="D111" s="49" t="s">
        <v>2215</v>
      </c>
      <c r="E111" s="49" t="s">
        <v>1748</v>
      </c>
      <c r="F111" s="50">
        <v>0.9</v>
      </c>
      <c r="G111" s="51" t="s">
        <v>1712</v>
      </c>
      <c r="H111" s="51" t="s">
        <v>2702</v>
      </c>
      <c r="I111" s="52">
        <v>2014</v>
      </c>
      <c r="J111" s="52">
        <v>0</v>
      </c>
      <c r="K111" s="63">
        <v>890</v>
      </c>
      <c r="L111" s="53">
        <v>9.1000000000000004E-3</v>
      </c>
      <c r="M111" s="53">
        <v>0.72299999999999998</v>
      </c>
      <c r="N111" s="53">
        <v>0.20069999999999999</v>
      </c>
      <c r="O111" s="53">
        <v>3.8E-3</v>
      </c>
      <c r="P111" s="53">
        <v>4.41E-2</v>
      </c>
      <c r="Q111" s="53">
        <v>8.8000000000000005E-3</v>
      </c>
      <c r="R111" s="53">
        <v>5.9999999999999995E-4</v>
      </c>
      <c r="S111" s="53">
        <v>7.3000000000000001E-3</v>
      </c>
      <c r="T111" s="53">
        <v>2.0999999999999999E-3</v>
      </c>
      <c r="U111" s="53">
        <v>5.9999999999999995E-4</v>
      </c>
      <c r="V111" s="53">
        <v>0</v>
      </c>
      <c r="W111" s="53">
        <v>0</v>
      </c>
      <c r="X111" s="54">
        <v>0</v>
      </c>
      <c r="Y111" s="53">
        <v>6.7300000000000013E-2</v>
      </c>
      <c r="Z111" s="53">
        <v>5.7300000000000004E-2</v>
      </c>
      <c r="AA111" s="54">
        <v>0.01</v>
      </c>
      <c r="AB111" s="51" t="s">
        <v>2300</v>
      </c>
      <c r="AC111" s="53">
        <v>4.4843049327354259E-3</v>
      </c>
      <c r="AD111" s="53">
        <v>0.62331838565022424</v>
      </c>
      <c r="AE111" s="53">
        <v>0.2802690582959641</v>
      </c>
      <c r="AF111" s="53">
        <v>1.1210762331838564E-2</v>
      </c>
      <c r="AG111" s="53">
        <v>5.3811659192825115E-2</v>
      </c>
      <c r="AH111" s="53">
        <v>1.3452914798206279E-2</v>
      </c>
      <c r="AI111" s="53">
        <v>0</v>
      </c>
      <c r="AJ111" s="53">
        <v>6.7264573991031393E-3</v>
      </c>
      <c r="AK111" s="53">
        <v>4.4843049327354259E-3</v>
      </c>
      <c r="AL111" s="53">
        <v>2.242152466367713E-3</v>
      </c>
      <c r="AM111" s="53">
        <v>0</v>
      </c>
      <c r="AN111" s="53">
        <v>0</v>
      </c>
      <c r="AO111" s="54">
        <v>0</v>
      </c>
      <c r="AP111" s="53">
        <v>9.1928251121076249E-2</v>
      </c>
      <c r="AQ111" s="53">
        <v>7.847533632286996E-2</v>
      </c>
      <c r="AR111" s="54">
        <v>1.3452914798206279E-2</v>
      </c>
    </row>
    <row r="112" spans="2:44" x14ac:dyDescent="0.25">
      <c r="B112" s="62" t="s">
        <v>471</v>
      </c>
      <c r="C112" s="49" t="s">
        <v>2317</v>
      </c>
      <c r="D112" s="49" t="s">
        <v>2214</v>
      </c>
      <c r="E112" s="49" t="s">
        <v>1748</v>
      </c>
      <c r="F112" s="50">
        <v>1.786</v>
      </c>
      <c r="G112" s="51" t="s">
        <v>1712</v>
      </c>
      <c r="H112" s="51" t="s">
        <v>2702</v>
      </c>
      <c r="I112" s="52">
        <v>2014</v>
      </c>
      <c r="J112" s="52">
        <v>0</v>
      </c>
      <c r="K112" s="63">
        <v>1800</v>
      </c>
      <c r="L112" s="53">
        <v>1.0200000000000001E-2</v>
      </c>
      <c r="M112" s="53">
        <v>0.76249999999999996</v>
      </c>
      <c r="N112" s="53">
        <v>0.1875</v>
      </c>
      <c r="O112" s="53">
        <v>2.7000000000000001E-3</v>
      </c>
      <c r="P112" s="53">
        <v>2.8000000000000001E-2</v>
      </c>
      <c r="Q112" s="53">
        <v>2.3E-3</v>
      </c>
      <c r="R112" s="53">
        <v>5.9999999999999995E-4</v>
      </c>
      <c r="S112" s="53">
        <v>5.4000000000000003E-3</v>
      </c>
      <c r="T112" s="53">
        <v>5.9999999999999995E-4</v>
      </c>
      <c r="U112" s="53">
        <v>2.9999999999999997E-4</v>
      </c>
      <c r="V112" s="53">
        <v>0</v>
      </c>
      <c r="W112" s="53">
        <v>0</v>
      </c>
      <c r="X112" s="54">
        <v>0</v>
      </c>
      <c r="Y112" s="53">
        <v>3.9900000000000012E-2</v>
      </c>
      <c r="Z112" s="53">
        <v>3.3600000000000005E-2</v>
      </c>
      <c r="AA112" s="54">
        <v>6.3E-3</v>
      </c>
      <c r="AB112" s="51" t="s">
        <v>2286</v>
      </c>
      <c r="AC112" s="53">
        <v>1.6722408026755852E-2</v>
      </c>
      <c r="AD112" s="53">
        <v>0.73578595317725748</v>
      </c>
      <c r="AE112" s="53">
        <v>0.18840579710144928</v>
      </c>
      <c r="AF112" s="53">
        <v>1.1148272017837235E-3</v>
      </c>
      <c r="AG112" s="53">
        <v>4.4593088071348944E-2</v>
      </c>
      <c r="AH112" s="53">
        <v>6.688963210702341E-3</v>
      </c>
      <c r="AI112" s="53">
        <v>0</v>
      </c>
      <c r="AJ112" s="53">
        <v>5.5741360089186179E-3</v>
      </c>
      <c r="AK112" s="53">
        <v>1.1148272017837235E-3</v>
      </c>
      <c r="AL112" s="53">
        <v>0</v>
      </c>
      <c r="AM112" s="53">
        <v>0</v>
      </c>
      <c r="AN112" s="53">
        <v>0</v>
      </c>
      <c r="AO112" s="54">
        <v>0</v>
      </c>
      <c r="AP112" s="53">
        <v>5.9085841694537344E-2</v>
      </c>
      <c r="AQ112" s="53">
        <v>5.2396878483835008E-2</v>
      </c>
      <c r="AR112" s="54">
        <v>6.6889632107023419E-3</v>
      </c>
    </row>
    <row r="113" spans="2:44" x14ac:dyDescent="0.25">
      <c r="B113" s="62" t="s">
        <v>472</v>
      </c>
      <c r="C113" s="49" t="s">
        <v>2318</v>
      </c>
      <c r="D113" s="49" t="s">
        <v>2174</v>
      </c>
      <c r="E113" s="49" t="s">
        <v>1748</v>
      </c>
      <c r="F113" s="50">
        <v>0.49</v>
      </c>
      <c r="G113" s="51" t="s">
        <v>1712</v>
      </c>
      <c r="H113" s="51" t="s">
        <v>2702</v>
      </c>
      <c r="I113" s="52">
        <v>2014</v>
      </c>
      <c r="J113" s="52">
        <v>0</v>
      </c>
      <c r="K113" s="63">
        <v>1100</v>
      </c>
      <c r="L113" s="53">
        <v>1.2699999999999999E-2</v>
      </c>
      <c r="M113" s="53">
        <v>0.7127</v>
      </c>
      <c r="N113" s="53">
        <v>0.22939999999999999</v>
      </c>
      <c r="O113" s="53">
        <v>5.8999999999999999E-3</v>
      </c>
      <c r="P113" s="53">
        <v>3.3000000000000002E-2</v>
      </c>
      <c r="Q113" s="53">
        <v>2.3E-3</v>
      </c>
      <c r="R113" s="53">
        <v>1E-4</v>
      </c>
      <c r="S113" s="53">
        <v>2.5999999999999999E-3</v>
      </c>
      <c r="T113" s="53">
        <v>1.1999999999999999E-3</v>
      </c>
      <c r="U113" s="53">
        <v>2.0000000000000001E-4</v>
      </c>
      <c r="V113" s="53">
        <v>0</v>
      </c>
      <c r="W113" s="53">
        <v>0</v>
      </c>
      <c r="X113" s="54">
        <v>0</v>
      </c>
      <c r="Y113" s="53">
        <v>4.53E-2</v>
      </c>
      <c r="Z113" s="53">
        <v>4.1300000000000003E-2</v>
      </c>
      <c r="AA113" s="54">
        <v>3.9999999999999992E-3</v>
      </c>
      <c r="AB113" s="51" t="s">
        <v>2288</v>
      </c>
      <c r="AC113" s="53">
        <v>4.3604651162790697E-3</v>
      </c>
      <c r="AD113" s="53">
        <v>0.67441860465116277</v>
      </c>
      <c r="AE113" s="53">
        <v>0.24709302325581395</v>
      </c>
      <c r="AF113" s="53">
        <v>2.9069767441860465E-3</v>
      </c>
      <c r="AG113" s="53">
        <v>6.1046511627906974E-2</v>
      </c>
      <c r="AH113" s="53">
        <v>4.3604651162790697E-3</v>
      </c>
      <c r="AI113" s="53">
        <v>0</v>
      </c>
      <c r="AJ113" s="53">
        <v>2.9069767441860465E-3</v>
      </c>
      <c r="AK113" s="53">
        <v>2.9069767441860465E-3</v>
      </c>
      <c r="AL113" s="53">
        <v>0</v>
      </c>
      <c r="AM113" s="53">
        <v>0</v>
      </c>
      <c r="AN113" s="53">
        <v>0</v>
      </c>
      <c r="AO113" s="54">
        <v>0</v>
      </c>
      <c r="AP113" s="53">
        <v>7.4127906976744193E-2</v>
      </c>
      <c r="AQ113" s="53">
        <v>6.8313953488372089E-2</v>
      </c>
      <c r="AR113" s="54">
        <v>5.8139534883720929E-3</v>
      </c>
    </row>
    <row r="114" spans="2:44" x14ac:dyDescent="0.25">
      <c r="B114" s="62" t="s">
        <v>20</v>
      </c>
      <c r="C114" s="49" t="s">
        <v>2318</v>
      </c>
      <c r="D114" s="49" t="s">
        <v>1892</v>
      </c>
      <c r="E114" s="49" t="s">
        <v>2269</v>
      </c>
      <c r="F114" s="50">
        <v>4.34</v>
      </c>
      <c r="G114" s="51" t="s">
        <v>1700</v>
      </c>
      <c r="H114" s="51" t="s">
        <v>2703</v>
      </c>
      <c r="I114" s="52">
        <v>2016</v>
      </c>
      <c r="J114" s="52">
        <v>0</v>
      </c>
      <c r="K114" s="63">
        <v>10100</v>
      </c>
      <c r="L114" s="53">
        <v>5.5999999999999999E-3</v>
      </c>
      <c r="M114" s="53">
        <v>0.71719999999999995</v>
      </c>
      <c r="N114" s="53">
        <v>0.19220000000000001</v>
      </c>
      <c r="O114" s="53">
        <v>9.1999999999999998E-3</v>
      </c>
      <c r="P114" s="53">
        <v>4.7899999999999998E-2</v>
      </c>
      <c r="Q114" s="53">
        <v>1.12E-2</v>
      </c>
      <c r="R114" s="53">
        <v>2E-3</v>
      </c>
      <c r="S114" s="53">
        <v>6.0000000000000001E-3</v>
      </c>
      <c r="T114" s="53">
        <v>7.1000000000000004E-3</v>
      </c>
      <c r="U114" s="53">
        <v>1.4E-3</v>
      </c>
      <c r="V114" s="53">
        <v>0</v>
      </c>
      <c r="W114" s="53">
        <v>0</v>
      </c>
      <c r="X114" s="54">
        <v>0</v>
      </c>
      <c r="Y114" s="53">
        <v>8.48E-2</v>
      </c>
      <c r="Z114" s="53">
        <v>7.0300000000000001E-2</v>
      </c>
      <c r="AA114" s="54">
        <v>1.4500000000000001E-2</v>
      </c>
      <c r="AB114" s="51" t="s">
        <v>2288</v>
      </c>
      <c r="AC114" s="53">
        <v>2.4375380865326022E-3</v>
      </c>
      <c r="AD114" s="53">
        <v>0.7644728823887873</v>
      </c>
      <c r="AE114" s="53">
        <v>0.17184643510054845</v>
      </c>
      <c r="AF114" s="53">
        <v>9.140767824497258E-3</v>
      </c>
      <c r="AG114" s="53">
        <v>2.6812918951858621E-2</v>
      </c>
      <c r="AH114" s="53">
        <v>7.6173065204143816E-3</v>
      </c>
      <c r="AI114" s="53">
        <v>1.8281535648994515E-3</v>
      </c>
      <c r="AJ114" s="53">
        <v>6.7032297379646553E-3</v>
      </c>
      <c r="AK114" s="53">
        <v>8.5313833028641071E-3</v>
      </c>
      <c r="AL114" s="53">
        <v>6.0938452163315055E-4</v>
      </c>
      <c r="AM114" s="53">
        <v>0</v>
      </c>
      <c r="AN114" s="53">
        <v>0</v>
      </c>
      <c r="AO114" s="54">
        <v>0</v>
      </c>
      <c r="AP114" s="53">
        <v>6.1243144424131625E-2</v>
      </c>
      <c r="AQ114" s="53">
        <v>4.5399146861669716E-2</v>
      </c>
      <c r="AR114" s="54">
        <v>1.5843997562461912E-2</v>
      </c>
    </row>
    <row r="115" spans="2:44" x14ac:dyDescent="0.25">
      <c r="B115" s="62" t="s">
        <v>473</v>
      </c>
      <c r="C115" s="49" t="s">
        <v>2728</v>
      </c>
      <c r="D115" s="49" t="s">
        <v>1892</v>
      </c>
      <c r="E115" s="49"/>
      <c r="F115" s="50">
        <v>0.83</v>
      </c>
      <c r="G115" s="51" t="s">
        <v>1728</v>
      </c>
      <c r="H115" s="51" t="s">
        <v>2702</v>
      </c>
      <c r="I115" s="52">
        <v>2014</v>
      </c>
      <c r="J115" s="52">
        <v>0</v>
      </c>
      <c r="K115" s="63">
        <v>6500</v>
      </c>
      <c r="L115" s="53">
        <v>3.09E-2</v>
      </c>
      <c r="M115" s="53">
        <v>0.73760000000000003</v>
      </c>
      <c r="N115" s="53">
        <v>0.16669999999999999</v>
      </c>
      <c r="O115" s="53">
        <v>6.4999999999999997E-3</v>
      </c>
      <c r="P115" s="53">
        <v>3.4700000000000002E-2</v>
      </c>
      <c r="Q115" s="53">
        <v>6.1000000000000004E-3</v>
      </c>
      <c r="R115" s="53">
        <v>2.3E-3</v>
      </c>
      <c r="S115" s="53">
        <v>6.4000000000000003E-3</v>
      </c>
      <c r="T115" s="53">
        <v>8.3000000000000001E-3</v>
      </c>
      <c r="U115" s="53">
        <v>4.0000000000000002E-4</v>
      </c>
      <c r="V115" s="53">
        <v>1E-4</v>
      </c>
      <c r="W115" s="53">
        <v>0</v>
      </c>
      <c r="X115" s="54">
        <v>0</v>
      </c>
      <c r="Y115" s="53">
        <v>6.480000000000001E-2</v>
      </c>
      <c r="Z115" s="53">
        <v>4.9600000000000005E-2</v>
      </c>
      <c r="AA115" s="54">
        <v>1.52E-2</v>
      </c>
      <c r="AB115" s="51" t="s">
        <v>2286</v>
      </c>
      <c r="AC115" s="53">
        <v>1.6393442622950821E-2</v>
      </c>
      <c r="AD115" s="53">
        <v>0.72489754098360659</v>
      </c>
      <c r="AE115" s="53">
        <v>0.19415983606557377</v>
      </c>
      <c r="AF115" s="53">
        <v>4.0983606557377051E-3</v>
      </c>
      <c r="AG115" s="53">
        <v>3.8934426229508198E-2</v>
      </c>
      <c r="AH115" s="53">
        <v>6.1475409836065573E-3</v>
      </c>
      <c r="AI115" s="53">
        <v>0</v>
      </c>
      <c r="AJ115" s="53">
        <v>5.6352459016393444E-3</v>
      </c>
      <c r="AK115" s="53">
        <v>9.7336065573770496E-3</v>
      </c>
      <c r="AL115" s="53">
        <v>0</v>
      </c>
      <c r="AM115" s="53">
        <v>0</v>
      </c>
      <c r="AN115" s="53">
        <v>0</v>
      </c>
      <c r="AO115" s="54">
        <v>0</v>
      </c>
      <c r="AP115" s="53">
        <v>6.4549180327868855E-2</v>
      </c>
      <c r="AQ115" s="53">
        <v>4.9180327868852458E-2</v>
      </c>
      <c r="AR115" s="54">
        <v>1.5368852459016393E-2</v>
      </c>
    </row>
    <row r="116" spans="2:44" x14ac:dyDescent="0.25">
      <c r="B116" s="62" t="s">
        <v>474</v>
      </c>
      <c r="C116" s="49" t="s">
        <v>2318</v>
      </c>
      <c r="D116" s="49" t="s">
        <v>1796</v>
      </c>
      <c r="E116" s="49" t="s">
        <v>2269</v>
      </c>
      <c r="F116" s="50">
        <v>5.43</v>
      </c>
      <c r="G116" s="51" t="s">
        <v>1728</v>
      </c>
      <c r="H116" s="51" t="s">
        <v>2703</v>
      </c>
      <c r="I116" s="52">
        <v>2014</v>
      </c>
      <c r="J116" s="52">
        <v>0</v>
      </c>
      <c r="K116" s="63">
        <v>5800</v>
      </c>
      <c r="L116" s="53">
        <v>1.8100000000000002E-2</v>
      </c>
      <c r="M116" s="53">
        <v>0.747</v>
      </c>
      <c r="N116" s="53">
        <v>0.18229999999999999</v>
      </c>
      <c r="O116" s="53">
        <v>4.7000000000000002E-3</v>
      </c>
      <c r="P116" s="53">
        <v>3.09E-2</v>
      </c>
      <c r="Q116" s="53">
        <v>2.2000000000000001E-3</v>
      </c>
      <c r="R116" s="53">
        <v>1E-4</v>
      </c>
      <c r="S116" s="53">
        <v>5.3E-3</v>
      </c>
      <c r="T116" s="53">
        <v>8.6999999999999994E-3</v>
      </c>
      <c r="U116" s="53">
        <v>5.0000000000000001E-4</v>
      </c>
      <c r="V116" s="53">
        <v>1E-4</v>
      </c>
      <c r="W116" s="53">
        <v>0</v>
      </c>
      <c r="X116" s="54">
        <v>1E-4</v>
      </c>
      <c r="Y116" s="53">
        <v>5.2600000000000008E-2</v>
      </c>
      <c r="Z116" s="53">
        <v>3.7900000000000003E-2</v>
      </c>
      <c r="AA116" s="54">
        <v>1.4699999999999998E-2</v>
      </c>
      <c r="AB116" s="51" t="s">
        <v>2286</v>
      </c>
      <c r="AC116" s="53">
        <v>2.3809523809523808E-2</v>
      </c>
      <c r="AD116" s="53">
        <v>0.75116713352007469</v>
      </c>
      <c r="AE116" s="53">
        <v>0.1858076563958917</v>
      </c>
      <c r="AF116" s="53">
        <v>4.2016806722689074E-3</v>
      </c>
      <c r="AG116" s="53">
        <v>2.6143790849673203E-2</v>
      </c>
      <c r="AH116" s="53">
        <v>9.3370681605975728E-4</v>
      </c>
      <c r="AI116" s="53">
        <v>0</v>
      </c>
      <c r="AJ116" s="53">
        <v>2.8011204481792717E-3</v>
      </c>
      <c r="AK116" s="53">
        <v>5.1353874883286648E-3</v>
      </c>
      <c r="AL116" s="53">
        <v>0</v>
      </c>
      <c r="AM116" s="53">
        <v>0</v>
      </c>
      <c r="AN116" s="53">
        <v>0</v>
      </c>
      <c r="AO116" s="54">
        <v>0</v>
      </c>
      <c r="AP116" s="53">
        <v>3.9215686274509803E-2</v>
      </c>
      <c r="AQ116" s="53">
        <v>3.1279178338001867E-2</v>
      </c>
      <c r="AR116" s="54">
        <v>7.9365079365079361E-3</v>
      </c>
    </row>
    <row r="117" spans="2:44" x14ac:dyDescent="0.25">
      <c r="B117" s="62" t="s">
        <v>475</v>
      </c>
      <c r="C117" s="49" t="s">
        <v>2755</v>
      </c>
      <c r="D117" s="49" t="s">
        <v>1802</v>
      </c>
      <c r="E117" s="49" t="s">
        <v>2269</v>
      </c>
      <c r="F117" s="50">
        <v>4.88</v>
      </c>
      <c r="G117" s="51" t="s">
        <v>1724</v>
      </c>
      <c r="H117" s="51" t="s">
        <v>2702</v>
      </c>
      <c r="I117" s="52">
        <v>2014</v>
      </c>
      <c r="J117" s="52">
        <v>0</v>
      </c>
      <c r="K117" s="63">
        <v>2600</v>
      </c>
      <c r="L117" s="53">
        <v>1.6199999999999999E-2</v>
      </c>
      <c r="M117" s="53">
        <v>0.73299999999999998</v>
      </c>
      <c r="N117" s="53">
        <v>0.1754</v>
      </c>
      <c r="O117" s="53">
        <v>6.0000000000000001E-3</v>
      </c>
      <c r="P117" s="53">
        <v>4.3900000000000002E-2</v>
      </c>
      <c r="Q117" s="53">
        <v>8.8000000000000005E-3</v>
      </c>
      <c r="R117" s="53">
        <v>1.5E-3</v>
      </c>
      <c r="S117" s="53">
        <v>7.4000000000000003E-3</v>
      </c>
      <c r="T117" s="53">
        <v>5.5999999999999999E-3</v>
      </c>
      <c r="U117" s="53">
        <v>2E-3</v>
      </c>
      <c r="V117" s="53">
        <v>0</v>
      </c>
      <c r="W117" s="53">
        <v>0</v>
      </c>
      <c r="X117" s="54">
        <v>0</v>
      </c>
      <c r="Y117" s="53">
        <v>7.5200000000000003E-2</v>
      </c>
      <c r="Z117" s="53">
        <v>6.0200000000000004E-2</v>
      </c>
      <c r="AA117" s="54">
        <v>1.5000000000000001E-2</v>
      </c>
      <c r="AB117" s="51" t="s">
        <v>2286</v>
      </c>
      <c r="AC117" s="53">
        <v>1.5130674002751032E-2</v>
      </c>
      <c r="AD117" s="53">
        <v>0.70632737276478674</v>
      </c>
      <c r="AE117" s="53">
        <v>0.22077028885832187</v>
      </c>
      <c r="AF117" s="53">
        <v>2.751031636863824E-3</v>
      </c>
      <c r="AG117" s="53">
        <v>3.7826685006877581E-2</v>
      </c>
      <c r="AH117" s="53">
        <v>5.5020632737276479E-3</v>
      </c>
      <c r="AI117" s="53">
        <v>2.0632737276478678E-3</v>
      </c>
      <c r="AJ117" s="53">
        <v>5.5020632737276479E-3</v>
      </c>
      <c r="AK117" s="53">
        <v>3.4387895460797797E-3</v>
      </c>
      <c r="AL117" s="53">
        <v>6.8775790921595599E-4</v>
      </c>
      <c r="AM117" s="53">
        <v>0</v>
      </c>
      <c r="AN117" s="53">
        <v>0</v>
      </c>
      <c r="AO117" s="54">
        <v>0</v>
      </c>
      <c r="AP117" s="53">
        <v>5.7771664374140309E-2</v>
      </c>
      <c r="AQ117" s="53">
        <v>4.8143053645116923E-2</v>
      </c>
      <c r="AR117" s="54">
        <v>9.6286107290233843E-3</v>
      </c>
    </row>
    <row r="118" spans="2:44" x14ac:dyDescent="0.25">
      <c r="B118" s="62" t="s">
        <v>476</v>
      </c>
      <c r="C118" s="49" t="s">
        <v>2318</v>
      </c>
      <c r="D118" s="49" t="s">
        <v>1796</v>
      </c>
      <c r="E118" s="49" t="s">
        <v>2269</v>
      </c>
      <c r="F118" s="50">
        <v>2.7</v>
      </c>
      <c r="G118" s="51" t="s">
        <v>1728</v>
      </c>
      <c r="H118" s="51" t="s">
        <v>2703</v>
      </c>
      <c r="I118" s="52">
        <v>2014</v>
      </c>
      <c r="J118" s="52">
        <v>0</v>
      </c>
      <c r="K118" s="63">
        <v>4500</v>
      </c>
      <c r="L118" s="53">
        <v>2.3E-2</v>
      </c>
      <c r="M118" s="53">
        <v>0.72929999999999995</v>
      </c>
      <c r="N118" s="53">
        <v>0.1729</v>
      </c>
      <c r="O118" s="53">
        <v>5.1999999999999998E-3</v>
      </c>
      <c r="P118" s="53">
        <v>4.9799999999999997E-2</v>
      </c>
      <c r="Q118" s="53">
        <v>4.5999999999999999E-3</v>
      </c>
      <c r="R118" s="53">
        <v>4.0000000000000002E-4</v>
      </c>
      <c r="S118" s="53">
        <v>5.7999999999999996E-3</v>
      </c>
      <c r="T118" s="53">
        <v>8.5000000000000006E-3</v>
      </c>
      <c r="U118" s="53">
        <v>5.9999999999999995E-4</v>
      </c>
      <c r="V118" s="53">
        <v>0</v>
      </c>
      <c r="W118" s="53">
        <v>0</v>
      </c>
      <c r="X118" s="54">
        <v>0</v>
      </c>
      <c r="Y118" s="53">
        <v>7.4900000000000008E-2</v>
      </c>
      <c r="Z118" s="53">
        <v>5.9999999999999991E-2</v>
      </c>
      <c r="AA118" s="54">
        <v>1.49E-2</v>
      </c>
      <c r="AB118" s="51" t="s">
        <v>2286</v>
      </c>
      <c r="AC118" s="53">
        <v>1.5492957746478873E-2</v>
      </c>
      <c r="AD118" s="53">
        <v>0.744131455399061</v>
      </c>
      <c r="AE118" s="53">
        <v>0.17276995305164319</v>
      </c>
      <c r="AF118" s="53">
        <v>3.7558685446009389E-3</v>
      </c>
      <c r="AG118" s="53">
        <v>4.9295774647887321E-2</v>
      </c>
      <c r="AH118" s="53">
        <v>4.6948356807511738E-3</v>
      </c>
      <c r="AI118" s="53">
        <v>4.6948356807511736E-4</v>
      </c>
      <c r="AJ118" s="53">
        <v>4.2253521126760559E-3</v>
      </c>
      <c r="AK118" s="53">
        <v>4.6948356807511738E-3</v>
      </c>
      <c r="AL118" s="53">
        <v>4.6948356807511736E-4</v>
      </c>
      <c r="AM118" s="53">
        <v>0</v>
      </c>
      <c r="AN118" s="53">
        <v>0</v>
      </c>
      <c r="AO118" s="54">
        <v>0</v>
      </c>
      <c r="AP118" s="53">
        <v>6.7605633802816895E-2</v>
      </c>
      <c r="AQ118" s="53">
        <v>5.8215962441314544E-2</v>
      </c>
      <c r="AR118" s="54">
        <v>9.3896713615023476E-3</v>
      </c>
    </row>
    <row r="119" spans="2:44" x14ac:dyDescent="0.25">
      <c r="B119" s="62" t="s">
        <v>21</v>
      </c>
      <c r="C119" s="49" t="s">
        <v>2319</v>
      </c>
      <c r="D119" s="49" t="s">
        <v>2196</v>
      </c>
      <c r="E119" s="49" t="s">
        <v>2269</v>
      </c>
      <c r="F119" s="50">
        <v>1.37</v>
      </c>
      <c r="G119" s="51" t="s">
        <v>1724</v>
      </c>
      <c r="H119" s="51" t="s">
        <v>2702</v>
      </c>
      <c r="I119" s="52">
        <v>2012</v>
      </c>
      <c r="J119" s="52">
        <v>0</v>
      </c>
      <c r="K119" s="63">
        <v>3000</v>
      </c>
      <c r="L119" s="53">
        <v>1.23E-2</v>
      </c>
      <c r="M119" s="53">
        <v>0.71760000000000002</v>
      </c>
      <c r="N119" s="53">
        <v>0.20849999999999999</v>
      </c>
      <c r="O119" s="53">
        <v>5.7999999999999996E-3</v>
      </c>
      <c r="P119" s="53">
        <v>3.0099999999999998E-2</v>
      </c>
      <c r="Q119" s="53">
        <v>4.4999999999999997E-3</v>
      </c>
      <c r="R119" s="53">
        <v>1.5E-3</v>
      </c>
      <c r="S119" s="53">
        <v>1.03E-2</v>
      </c>
      <c r="T119" s="53">
        <v>5.8999999999999999E-3</v>
      </c>
      <c r="U119" s="53">
        <v>2.5999999999999999E-3</v>
      </c>
      <c r="V119" s="53">
        <v>0</v>
      </c>
      <c r="W119" s="53">
        <v>2.0000000000000001E-4</v>
      </c>
      <c r="X119" s="54">
        <v>8.0000000000000004E-4</v>
      </c>
      <c r="Y119" s="53">
        <v>6.1699999999999998E-2</v>
      </c>
      <c r="Z119" s="53">
        <v>4.19E-2</v>
      </c>
      <c r="AA119" s="54">
        <v>1.9799999999999995E-2</v>
      </c>
      <c r="AB119" s="51" t="s">
        <v>2286</v>
      </c>
      <c r="AC119" s="53">
        <v>4.508566275924256E-3</v>
      </c>
      <c r="AD119" s="53">
        <v>0.72948602344454461</v>
      </c>
      <c r="AE119" s="53">
        <v>0.20919747520288548</v>
      </c>
      <c r="AF119" s="53">
        <v>5.4102795311091077E-3</v>
      </c>
      <c r="AG119" s="53">
        <v>2.7051397655545536E-2</v>
      </c>
      <c r="AH119" s="53">
        <v>5.4102795311091077E-3</v>
      </c>
      <c r="AI119" s="53">
        <v>1.8034265103697023E-3</v>
      </c>
      <c r="AJ119" s="53">
        <v>1.2623985572587917E-2</v>
      </c>
      <c r="AK119" s="53">
        <v>1.8034265103697023E-3</v>
      </c>
      <c r="AL119" s="53">
        <v>2.7051397655545538E-3</v>
      </c>
      <c r="AM119" s="53">
        <v>0</v>
      </c>
      <c r="AN119" s="53">
        <v>0</v>
      </c>
      <c r="AO119" s="54">
        <v>0</v>
      </c>
      <c r="AP119" s="53">
        <v>5.6807935076645624E-2</v>
      </c>
      <c r="AQ119" s="53">
        <v>3.9675383228133451E-2</v>
      </c>
      <c r="AR119" s="54">
        <v>1.7132551848512173E-2</v>
      </c>
    </row>
    <row r="120" spans="2:44" x14ac:dyDescent="0.25">
      <c r="B120" s="62" t="s">
        <v>22</v>
      </c>
      <c r="C120" s="49" t="s">
        <v>2320</v>
      </c>
      <c r="D120" s="49" t="s">
        <v>1892</v>
      </c>
      <c r="E120" s="49" t="s">
        <v>2269</v>
      </c>
      <c r="F120" s="50">
        <v>2.6</v>
      </c>
      <c r="G120" s="51" t="s">
        <v>1728</v>
      </c>
      <c r="H120" s="51" t="s">
        <v>2702</v>
      </c>
      <c r="I120" s="52">
        <v>2016</v>
      </c>
      <c r="J120" s="52">
        <v>0</v>
      </c>
      <c r="K120" s="63">
        <v>6200</v>
      </c>
      <c r="L120" s="53">
        <v>1.18E-2</v>
      </c>
      <c r="M120" s="53">
        <v>0.72550000000000003</v>
      </c>
      <c r="N120" s="53">
        <v>0.15670000000000001</v>
      </c>
      <c r="O120" s="53">
        <v>1.09E-2</v>
      </c>
      <c r="P120" s="53">
        <v>3.9699999999999999E-2</v>
      </c>
      <c r="Q120" s="53">
        <v>1.1900000000000001E-2</v>
      </c>
      <c r="R120" s="53">
        <v>2.9999999999999997E-4</v>
      </c>
      <c r="S120" s="53">
        <v>1.38E-2</v>
      </c>
      <c r="T120" s="53">
        <v>2.1999999999999999E-2</v>
      </c>
      <c r="U120" s="53">
        <v>7.1999999999999998E-3</v>
      </c>
      <c r="V120" s="53">
        <v>0</v>
      </c>
      <c r="W120" s="53">
        <v>0</v>
      </c>
      <c r="X120" s="54">
        <v>1E-4</v>
      </c>
      <c r="Y120" s="53">
        <v>0.10589999999999999</v>
      </c>
      <c r="Z120" s="53">
        <v>6.2799999999999995E-2</v>
      </c>
      <c r="AA120" s="54">
        <v>4.3099999999999999E-2</v>
      </c>
      <c r="AB120" s="51" t="s">
        <v>2290</v>
      </c>
      <c r="AC120" s="53">
        <v>3.7593984962406013E-3</v>
      </c>
      <c r="AD120" s="53">
        <v>0.8353383458646616</v>
      </c>
      <c r="AE120" s="53">
        <v>0.10300751879699248</v>
      </c>
      <c r="AF120" s="53">
        <v>3.7593984962406013E-3</v>
      </c>
      <c r="AG120" s="53">
        <v>2.3308270676691729E-2</v>
      </c>
      <c r="AH120" s="53">
        <v>3.7593984962406013E-3</v>
      </c>
      <c r="AI120" s="53">
        <v>0</v>
      </c>
      <c r="AJ120" s="53">
        <v>6.7669172932330827E-3</v>
      </c>
      <c r="AK120" s="53">
        <v>1.2781954887218045E-2</v>
      </c>
      <c r="AL120" s="53">
        <v>6.7669172932330827E-3</v>
      </c>
      <c r="AM120" s="53">
        <v>0</v>
      </c>
      <c r="AN120" s="53">
        <v>0</v>
      </c>
      <c r="AO120" s="54">
        <v>7.5187969924812035E-4</v>
      </c>
      <c r="AP120" s="53">
        <v>5.7894736842105263E-2</v>
      </c>
      <c r="AQ120" s="53">
        <v>3.0827067669172932E-2</v>
      </c>
      <c r="AR120" s="54">
        <v>2.7067669172932331E-2</v>
      </c>
    </row>
    <row r="121" spans="2:44" x14ac:dyDescent="0.25">
      <c r="B121" s="62" t="s">
        <v>797</v>
      </c>
      <c r="C121" s="49" t="s">
        <v>2728</v>
      </c>
      <c r="D121" s="49" t="s">
        <v>2180</v>
      </c>
      <c r="E121" s="49" t="s">
        <v>2269</v>
      </c>
      <c r="F121" s="50">
        <v>2</v>
      </c>
      <c r="G121" s="51" t="s">
        <v>1712</v>
      </c>
      <c r="H121" s="51" t="s">
        <v>2702</v>
      </c>
      <c r="I121" s="52">
        <v>2012</v>
      </c>
      <c r="J121" s="52">
        <v>0</v>
      </c>
      <c r="K121" s="63">
        <v>1600</v>
      </c>
      <c r="L121" s="53">
        <v>1.7399999999999999E-2</v>
      </c>
      <c r="M121" s="53">
        <v>0.67300000000000004</v>
      </c>
      <c r="N121" s="53">
        <v>0.22589999999999999</v>
      </c>
      <c r="O121" s="53">
        <v>9.1999999999999998E-3</v>
      </c>
      <c r="P121" s="53">
        <v>3.7100000000000001E-2</v>
      </c>
      <c r="Q121" s="53">
        <v>3.8E-3</v>
      </c>
      <c r="R121" s="53">
        <v>2.2000000000000001E-3</v>
      </c>
      <c r="S121" s="53">
        <v>1.5800000000000002E-2</v>
      </c>
      <c r="T121" s="53">
        <v>9.7999999999999997E-3</v>
      </c>
      <c r="U121" s="53">
        <v>4.4999999999999997E-3</v>
      </c>
      <c r="V121" s="53">
        <v>2.0000000000000001E-4</v>
      </c>
      <c r="W121" s="53">
        <v>2.0000000000000001E-4</v>
      </c>
      <c r="X121" s="54">
        <v>8.0000000000000004E-4</v>
      </c>
      <c r="Y121" s="53">
        <v>8.3600000000000008E-2</v>
      </c>
      <c r="Z121" s="53">
        <v>5.2299999999999999E-2</v>
      </c>
      <c r="AA121" s="54">
        <v>3.1300000000000001E-2</v>
      </c>
      <c r="AB121" s="51" t="s">
        <v>2290</v>
      </c>
      <c r="AC121" s="53">
        <v>1.594896331738437E-3</v>
      </c>
      <c r="AD121" s="53">
        <v>0.68899521531100483</v>
      </c>
      <c r="AE121" s="53">
        <v>0.22009569377990432</v>
      </c>
      <c r="AF121" s="53">
        <v>4.7846889952153108E-3</v>
      </c>
      <c r="AG121" s="53">
        <v>3.8277511961722487E-2</v>
      </c>
      <c r="AH121" s="53">
        <v>0</v>
      </c>
      <c r="AI121" s="53">
        <v>0</v>
      </c>
      <c r="AJ121" s="53">
        <v>3.1897926634768738E-2</v>
      </c>
      <c r="AK121" s="53">
        <v>9.5693779904306216E-3</v>
      </c>
      <c r="AL121" s="53">
        <v>0</v>
      </c>
      <c r="AM121" s="53">
        <v>0</v>
      </c>
      <c r="AN121" s="53">
        <v>0</v>
      </c>
      <c r="AO121" s="54">
        <v>4.7846889952153108E-3</v>
      </c>
      <c r="AP121" s="53">
        <v>8.9314194577352457E-2</v>
      </c>
      <c r="AQ121" s="53">
        <v>4.3062200956937795E-2</v>
      </c>
      <c r="AR121" s="54">
        <v>4.6251993620414669E-2</v>
      </c>
    </row>
    <row r="122" spans="2:44" x14ac:dyDescent="0.25">
      <c r="B122" s="62" t="s">
        <v>1029</v>
      </c>
      <c r="C122" s="49" t="s">
        <v>2318</v>
      </c>
      <c r="D122" s="49" t="s">
        <v>2213</v>
      </c>
      <c r="E122" s="49" t="s">
        <v>2212</v>
      </c>
      <c r="F122" s="50">
        <v>0.42</v>
      </c>
      <c r="G122" s="51" t="s">
        <v>1712</v>
      </c>
      <c r="H122" s="51" t="s">
        <v>2703</v>
      </c>
      <c r="I122" s="52">
        <v>2013</v>
      </c>
      <c r="J122" s="52">
        <v>0</v>
      </c>
      <c r="K122" s="63">
        <v>2700</v>
      </c>
      <c r="L122" s="53">
        <v>7.7999999999999996E-3</v>
      </c>
      <c r="M122" s="53">
        <v>0.72550000000000003</v>
      </c>
      <c r="N122" s="53">
        <v>0.21199999999999999</v>
      </c>
      <c r="O122" s="53">
        <v>5.4999999999999997E-3</v>
      </c>
      <c r="P122" s="53">
        <v>2.2499999999999999E-2</v>
      </c>
      <c r="Q122" s="53">
        <v>2.3999999999999998E-3</v>
      </c>
      <c r="R122" s="53">
        <v>2.5000000000000001E-3</v>
      </c>
      <c r="S122" s="53">
        <v>1.72E-2</v>
      </c>
      <c r="T122" s="53">
        <v>1.9E-3</v>
      </c>
      <c r="U122" s="53">
        <v>8.9999999999999998E-4</v>
      </c>
      <c r="V122" s="53">
        <v>1E-4</v>
      </c>
      <c r="W122" s="53">
        <v>5.0000000000000001E-4</v>
      </c>
      <c r="X122" s="54">
        <v>1.1000000000000001E-3</v>
      </c>
      <c r="Y122" s="53">
        <v>5.4599999999999996E-2</v>
      </c>
      <c r="Z122" s="53">
        <v>3.2899999999999999E-2</v>
      </c>
      <c r="AA122" s="54">
        <v>2.1700000000000001E-2</v>
      </c>
      <c r="AB122" s="51" t="s">
        <v>2286</v>
      </c>
      <c r="AC122" s="53">
        <v>8.0291970802919711E-3</v>
      </c>
      <c r="AD122" s="53">
        <v>0.71605839416058392</v>
      </c>
      <c r="AE122" s="53">
        <v>0.20583941605839415</v>
      </c>
      <c r="AF122" s="53">
        <v>1.167883211678832E-2</v>
      </c>
      <c r="AG122" s="53">
        <v>2.1167883211678833E-2</v>
      </c>
      <c r="AH122" s="53">
        <v>2.1897810218978104E-3</v>
      </c>
      <c r="AI122" s="53">
        <v>4.3795620437956208E-3</v>
      </c>
      <c r="AJ122" s="53">
        <v>2.4087591240875911E-2</v>
      </c>
      <c r="AK122" s="53">
        <v>1.4598540145985401E-3</v>
      </c>
      <c r="AL122" s="53">
        <v>1.4598540145985401E-3</v>
      </c>
      <c r="AM122" s="53">
        <v>7.2992700729927003E-4</v>
      </c>
      <c r="AN122" s="53">
        <v>7.2992700729927003E-4</v>
      </c>
      <c r="AO122" s="54">
        <v>2.1897810218978104E-3</v>
      </c>
      <c r="AP122" s="53">
        <v>7.0072992700729919E-2</v>
      </c>
      <c r="AQ122" s="53">
        <v>3.941605839416059E-2</v>
      </c>
      <c r="AR122" s="54">
        <v>3.0656934306569347E-2</v>
      </c>
    </row>
    <row r="123" spans="2:44" x14ac:dyDescent="0.25">
      <c r="B123" s="62" t="s">
        <v>1030</v>
      </c>
      <c r="C123" s="49" t="s">
        <v>2318</v>
      </c>
      <c r="D123" s="49" t="s">
        <v>2211</v>
      </c>
      <c r="E123" s="49" t="s">
        <v>2210</v>
      </c>
      <c r="F123" s="50">
        <v>0.38</v>
      </c>
      <c r="G123" s="51" t="s">
        <v>1712</v>
      </c>
      <c r="H123" s="51" t="s">
        <v>2703</v>
      </c>
      <c r="I123" s="52">
        <v>2013</v>
      </c>
      <c r="J123" s="52">
        <v>0</v>
      </c>
      <c r="K123" s="63">
        <v>1100</v>
      </c>
      <c r="L123" s="53">
        <v>4.8999999999999998E-3</v>
      </c>
      <c r="M123" s="53">
        <v>0.67500000000000004</v>
      </c>
      <c r="N123" s="53">
        <v>0.2482</v>
      </c>
      <c r="O123" s="53">
        <v>5.0000000000000001E-3</v>
      </c>
      <c r="P123" s="53">
        <v>5.2200000000000003E-2</v>
      </c>
      <c r="Q123" s="53">
        <v>4.5999999999999999E-3</v>
      </c>
      <c r="R123" s="53">
        <v>5.9999999999999995E-4</v>
      </c>
      <c r="S123" s="53">
        <v>8.3999999999999995E-3</v>
      </c>
      <c r="T123" s="53">
        <v>5.9999999999999995E-4</v>
      </c>
      <c r="U123" s="53">
        <v>2.9999999999999997E-4</v>
      </c>
      <c r="V123" s="53">
        <v>0</v>
      </c>
      <c r="W123" s="53">
        <v>0</v>
      </c>
      <c r="X123" s="54">
        <v>2.9999999999999997E-4</v>
      </c>
      <c r="Y123" s="53">
        <v>7.1999999999999995E-2</v>
      </c>
      <c r="Z123" s="53">
        <v>6.2400000000000004E-2</v>
      </c>
      <c r="AA123" s="54">
        <v>9.5999999999999992E-3</v>
      </c>
      <c r="AB123" s="51" t="s">
        <v>2290</v>
      </c>
      <c r="AC123" s="53">
        <v>5.6925996204933585E-3</v>
      </c>
      <c r="AD123" s="53">
        <v>0.6413662239089184</v>
      </c>
      <c r="AE123" s="53">
        <v>0.25047438330170779</v>
      </c>
      <c r="AF123" s="53">
        <v>5.6925996204933585E-3</v>
      </c>
      <c r="AG123" s="53">
        <v>7.020872865275142E-2</v>
      </c>
      <c r="AH123" s="53">
        <v>3.7950664136622392E-3</v>
      </c>
      <c r="AI123" s="53">
        <v>0</v>
      </c>
      <c r="AJ123" s="53">
        <v>1.8975332068311195E-2</v>
      </c>
      <c r="AK123" s="53">
        <v>0</v>
      </c>
      <c r="AL123" s="53">
        <v>0</v>
      </c>
      <c r="AM123" s="53">
        <v>0</v>
      </c>
      <c r="AN123" s="53">
        <v>0</v>
      </c>
      <c r="AO123" s="54">
        <v>3.7950664136622392E-3</v>
      </c>
      <c r="AP123" s="53">
        <v>0.10246679316888045</v>
      </c>
      <c r="AQ123" s="53">
        <v>7.9696394686907021E-2</v>
      </c>
      <c r="AR123" s="54">
        <v>2.2770398481973434E-2</v>
      </c>
    </row>
    <row r="124" spans="2:44" x14ac:dyDescent="0.25">
      <c r="B124" s="62" t="s">
        <v>1031</v>
      </c>
      <c r="C124" s="49" t="s">
        <v>2318</v>
      </c>
      <c r="D124" s="49" t="s">
        <v>2209</v>
      </c>
      <c r="E124" s="49" t="s">
        <v>2208</v>
      </c>
      <c r="F124" s="50">
        <v>0.1</v>
      </c>
      <c r="G124" s="51" t="s">
        <v>1712</v>
      </c>
      <c r="H124" s="51" t="s">
        <v>2703</v>
      </c>
      <c r="I124" s="52">
        <v>2013</v>
      </c>
      <c r="J124" s="52">
        <v>0</v>
      </c>
      <c r="K124" s="63">
        <v>180</v>
      </c>
      <c r="L124" s="53">
        <v>2.5999999999999999E-3</v>
      </c>
      <c r="M124" s="53">
        <v>0.77839999999999998</v>
      </c>
      <c r="N124" s="53">
        <v>0.20580000000000001</v>
      </c>
      <c r="O124" s="53">
        <v>1.8E-3</v>
      </c>
      <c r="P124" s="53">
        <v>1.14E-2</v>
      </c>
      <c r="Q124" s="53">
        <v>0</v>
      </c>
      <c r="R124" s="53">
        <v>0</v>
      </c>
      <c r="S124" s="53">
        <v>0</v>
      </c>
      <c r="T124" s="53">
        <v>0</v>
      </c>
      <c r="U124" s="53">
        <v>0</v>
      </c>
      <c r="V124" s="53">
        <v>0</v>
      </c>
      <c r="W124" s="53">
        <v>0</v>
      </c>
      <c r="X124" s="54">
        <v>0</v>
      </c>
      <c r="Y124" s="53">
        <v>1.32E-2</v>
      </c>
      <c r="Z124" s="53">
        <v>1.32E-2</v>
      </c>
      <c r="AA124" s="54">
        <v>0</v>
      </c>
      <c r="AB124" s="51" t="s">
        <v>2290</v>
      </c>
      <c r="AC124" s="53">
        <v>0</v>
      </c>
      <c r="AD124" s="53">
        <v>0.72839506172839508</v>
      </c>
      <c r="AE124" s="53">
        <v>0.23456790123456789</v>
      </c>
      <c r="AF124" s="53">
        <v>2.4691358024691357E-2</v>
      </c>
      <c r="AG124" s="53">
        <v>1.2345679012345678E-2</v>
      </c>
      <c r="AH124" s="53">
        <v>0</v>
      </c>
      <c r="AI124" s="53">
        <v>0</v>
      </c>
      <c r="AJ124" s="53">
        <v>0</v>
      </c>
      <c r="AK124" s="53">
        <v>0</v>
      </c>
      <c r="AL124" s="53">
        <v>0</v>
      </c>
      <c r="AM124" s="53">
        <v>0</v>
      </c>
      <c r="AN124" s="53">
        <v>0</v>
      </c>
      <c r="AO124" s="54">
        <v>0</v>
      </c>
      <c r="AP124" s="53">
        <v>3.7037037037037035E-2</v>
      </c>
      <c r="AQ124" s="53">
        <v>3.7037037037037035E-2</v>
      </c>
      <c r="AR124" s="54">
        <v>0</v>
      </c>
    </row>
    <row r="125" spans="2:44" x14ac:dyDescent="0.25">
      <c r="B125" s="62" t="s">
        <v>1032</v>
      </c>
      <c r="C125" s="49" t="s">
        <v>2318</v>
      </c>
      <c r="D125" s="49" t="s">
        <v>2207</v>
      </c>
      <c r="E125" s="49" t="s">
        <v>2206</v>
      </c>
      <c r="F125" s="50">
        <v>0.74</v>
      </c>
      <c r="G125" s="51" t="s">
        <v>1712</v>
      </c>
      <c r="H125" s="51" t="s">
        <v>2703</v>
      </c>
      <c r="I125" s="52">
        <v>2013</v>
      </c>
      <c r="J125" s="52">
        <v>0</v>
      </c>
      <c r="K125" s="63">
        <v>4300</v>
      </c>
      <c r="L125" s="53">
        <v>4.7000000000000002E-3</v>
      </c>
      <c r="M125" s="53">
        <v>0.7843</v>
      </c>
      <c r="N125" s="53">
        <v>0.15790000000000001</v>
      </c>
      <c r="O125" s="53">
        <v>6.8999999999999999E-3</v>
      </c>
      <c r="P125" s="53">
        <v>2.23E-2</v>
      </c>
      <c r="Q125" s="53">
        <v>2.0999999999999999E-3</v>
      </c>
      <c r="R125" s="53">
        <v>1.5E-3</v>
      </c>
      <c r="S125" s="53">
        <v>1.6E-2</v>
      </c>
      <c r="T125" s="53">
        <v>5.9999999999999995E-4</v>
      </c>
      <c r="U125" s="53">
        <v>5.9999999999999995E-4</v>
      </c>
      <c r="V125" s="53">
        <v>2.0000000000000001E-4</v>
      </c>
      <c r="W125" s="53">
        <v>6.9999999999999999E-4</v>
      </c>
      <c r="X125" s="54">
        <v>2.2000000000000001E-3</v>
      </c>
      <c r="Y125" s="53">
        <v>5.3100000000000008E-2</v>
      </c>
      <c r="Z125" s="53">
        <v>3.2800000000000003E-2</v>
      </c>
      <c r="AA125" s="54">
        <v>2.0299999999999999E-2</v>
      </c>
      <c r="AB125" s="51" t="s">
        <v>2286</v>
      </c>
      <c r="AC125" s="53">
        <v>4.4208664898320073E-3</v>
      </c>
      <c r="AD125" s="53">
        <v>0.76171529619805478</v>
      </c>
      <c r="AE125" s="53">
        <v>0.15561450044208666</v>
      </c>
      <c r="AF125" s="53">
        <v>1.0167992926613616E-2</v>
      </c>
      <c r="AG125" s="53">
        <v>2.1220159151193633E-2</v>
      </c>
      <c r="AH125" s="53">
        <v>2.2104332449160036E-3</v>
      </c>
      <c r="AI125" s="53">
        <v>3.9787798408488064E-3</v>
      </c>
      <c r="AJ125" s="53">
        <v>3.0946065428824051E-2</v>
      </c>
      <c r="AK125" s="53">
        <v>1.7683465959328027E-3</v>
      </c>
      <c r="AL125" s="53">
        <v>1.3262599469496021E-3</v>
      </c>
      <c r="AM125" s="53">
        <v>4.4208664898320068E-4</v>
      </c>
      <c r="AN125" s="53">
        <v>4.4208664898320068E-4</v>
      </c>
      <c r="AO125" s="54">
        <v>5.7471264367816091E-3</v>
      </c>
      <c r="AP125" s="53">
        <v>7.8249336870026526E-2</v>
      </c>
      <c r="AQ125" s="53">
        <v>3.757736516357206E-2</v>
      </c>
      <c r="AR125" s="54">
        <v>4.0671971706454473E-2</v>
      </c>
    </row>
    <row r="126" spans="2:44" x14ac:dyDescent="0.25">
      <c r="B126" s="62" t="s">
        <v>1033</v>
      </c>
      <c r="C126" s="49" t="s">
        <v>2318</v>
      </c>
      <c r="D126" s="49" t="s">
        <v>2195</v>
      </c>
      <c r="E126" s="49" t="s">
        <v>1800</v>
      </c>
      <c r="F126" s="50">
        <v>0.11</v>
      </c>
      <c r="G126" s="51" t="s">
        <v>1712</v>
      </c>
      <c r="H126" s="51" t="s">
        <v>2703</v>
      </c>
      <c r="I126" s="52">
        <v>2013</v>
      </c>
      <c r="J126" s="52">
        <v>0</v>
      </c>
      <c r="K126" s="63">
        <v>1900</v>
      </c>
      <c r="L126" s="53">
        <v>4.3E-3</v>
      </c>
      <c r="M126" s="53">
        <v>0.74829999999999997</v>
      </c>
      <c r="N126" s="53">
        <v>0.21640000000000001</v>
      </c>
      <c r="O126" s="53">
        <v>2.3E-3</v>
      </c>
      <c r="P126" s="53">
        <v>1.77E-2</v>
      </c>
      <c r="Q126" s="53">
        <v>1.6000000000000001E-3</v>
      </c>
      <c r="R126" s="53">
        <v>5.0000000000000001E-4</v>
      </c>
      <c r="S126" s="53">
        <v>7.7999999999999996E-3</v>
      </c>
      <c r="T126" s="53">
        <v>2.0000000000000001E-4</v>
      </c>
      <c r="U126" s="53">
        <v>2.9999999999999997E-4</v>
      </c>
      <c r="V126" s="53">
        <v>2.0000000000000001E-4</v>
      </c>
      <c r="W126" s="53">
        <v>2.9999999999999997E-4</v>
      </c>
      <c r="X126" s="54">
        <v>1E-4</v>
      </c>
      <c r="Y126" s="53">
        <v>3.1000000000000003E-2</v>
      </c>
      <c r="Z126" s="53">
        <v>2.2100000000000002E-2</v>
      </c>
      <c r="AA126" s="54">
        <v>8.8999999999999999E-3</v>
      </c>
      <c r="AB126" s="51" t="s">
        <v>2286</v>
      </c>
      <c r="AC126" s="53">
        <v>1.0416666666666666E-2</v>
      </c>
      <c r="AD126" s="53">
        <v>0.7280092592592593</v>
      </c>
      <c r="AE126" s="53">
        <v>0.21759259259259259</v>
      </c>
      <c r="AF126" s="53">
        <v>2.3148148148148147E-3</v>
      </c>
      <c r="AG126" s="53">
        <v>2.7777777777777776E-2</v>
      </c>
      <c r="AH126" s="53">
        <v>1.1574074074074073E-3</v>
      </c>
      <c r="AI126" s="53">
        <v>2.3148148148148147E-3</v>
      </c>
      <c r="AJ126" s="53">
        <v>8.1018518518518514E-3</v>
      </c>
      <c r="AK126" s="53">
        <v>0</v>
      </c>
      <c r="AL126" s="53">
        <v>1.1574074074074073E-3</v>
      </c>
      <c r="AM126" s="53">
        <v>0</v>
      </c>
      <c r="AN126" s="53">
        <v>1.1574074074074073E-3</v>
      </c>
      <c r="AO126" s="54">
        <v>0</v>
      </c>
      <c r="AP126" s="53">
        <v>4.3981481481481476E-2</v>
      </c>
      <c r="AQ126" s="53">
        <v>3.3564814814814811E-2</v>
      </c>
      <c r="AR126" s="54">
        <v>1.0416666666666666E-2</v>
      </c>
    </row>
    <row r="127" spans="2:44" x14ac:dyDescent="0.25">
      <c r="B127" s="62" t="s">
        <v>1034</v>
      </c>
      <c r="C127" s="49" t="s">
        <v>2318</v>
      </c>
      <c r="D127" s="49" t="s">
        <v>2182</v>
      </c>
      <c r="E127" s="49" t="s">
        <v>2181</v>
      </c>
      <c r="F127" s="50">
        <v>0.3</v>
      </c>
      <c r="G127" s="51" t="s">
        <v>1712</v>
      </c>
      <c r="H127" s="51" t="s">
        <v>2703</v>
      </c>
      <c r="I127" s="52">
        <v>2013</v>
      </c>
      <c r="J127" s="52">
        <v>0</v>
      </c>
      <c r="K127" s="63">
        <v>7600</v>
      </c>
      <c r="L127" s="53">
        <v>4.5999999999999999E-3</v>
      </c>
      <c r="M127" s="53">
        <v>0.72089999999999999</v>
      </c>
      <c r="N127" s="53">
        <v>0.22700000000000001</v>
      </c>
      <c r="O127" s="53">
        <v>6.6E-3</v>
      </c>
      <c r="P127" s="53">
        <v>2.5600000000000001E-2</v>
      </c>
      <c r="Q127" s="53">
        <v>4.4999999999999997E-3</v>
      </c>
      <c r="R127" s="53">
        <v>8.9999999999999998E-4</v>
      </c>
      <c r="S127" s="53">
        <v>4.0000000000000001E-3</v>
      </c>
      <c r="T127" s="53">
        <v>2.8E-3</v>
      </c>
      <c r="U127" s="53">
        <v>6.9999999999999999E-4</v>
      </c>
      <c r="V127" s="53">
        <v>0</v>
      </c>
      <c r="W127" s="53">
        <v>1E-4</v>
      </c>
      <c r="X127" s="54">
        <v>2.3E-3</v>
      </c>
      <c r="Y127" s="53">
        <v>4.7500000000000001E-2</v>
      </c>
      <c r="Z127" s="53">
        <v>3.7599999999999995E-2</v>
      </c>
      <c r="AA127" s="54">
        <v>9.9000000000000008E-3</v>
      </c>
      <c r="AB127" s="51" t="s">
        <v>2288</v>
      </c>
      <c r="AC127" s="53">
        <v>6.1454421304199388E-3</v>
      </c>
      <c r="AD127" s="53">
        <v>0.7196995561625128</v>
      </c>
      <c r="AE127" s="53">
        <v>0.21031068624103791</v>
      </c>
      <c r="AF127" s="53">
        <v>1.0583817002389894E-2</v>
      </c>
      <c r="AG127" s="53">
        <v>2.9361556845339705E-2</v>
      </c>
      <c r="AH127" s="53">
        <v>5.1212017753499489E-3</v>
      </c>
      <c r="AI127" s="53">
        <v>6.8282690337999319E-4</v>
      </c>
      <c r="AJ127" s="53">
        <v>5.4626152270399455E-3</v>
      </c>
      <c r="AK127" s="53">
        <v>5.4626152270399455E-3</v>
      </c>
      <c r="AL127" s="53">
        <v>1.3656538067599864E-3</v>
      </c>
      <c r="AM127" s="53">
        <v>0</v>
      </c>
      <c r="AN127" s="53">
        <v>3.414134516899966E-4</v>
      </c>
      <c r="AO127" s="54">
        <v>5.4626152270399455E-3</v>
      </c>
      <c r="AP127" s="53">
        <v>6.3844315466029367E-2</v>
      </c>
      <c r="AQ127" s="53">
        <v>4.5749402526459544E-2</v>
      </c>
      <c r="AR127" s="54">
        <v>1.8094912939569819E-2</v>
      </c>
    </row>
    <row r="128" spans="2:44" x14ac:dyDescent="0.25">
      <c r="B128" s="62" t="s">
        <v>1035</v>
      </c>
      <c r="C128" s="49" t="s">
        <v>2318</v>
      </c>
      <c r="D128" s="49" t="s">
        <v>2202</v>
      </c>
      <c r="E128" s="49" t="s">
        <v>1828</v>
      </c>
      <c r="F128" s="50">
        <v>7.0000000000000007E-2</v>
      </c>
      <c r="G128" s="51" t="s">
        <v>1724</v>
      </c>
      <c r="H128" s="51" t="s">
        <v>2703</v>
      </c>
      <c r="I128" s="52">
        <v>2013</v>
      </c>
      <c r="J128" s="52">
        <v>0</v>
      </c>
      <c r="K128" s="63">
        <v>6400</v>
      </c>
      <c r="L128" s="53">
        <v>9.1000000000000004E-3</v>
      </c>
      <c r="M128" s="53">
        <v>0.75739999999999996</v>
      </c>
      <c r="N128" s="53">
        <v>0.1515</v>
      </c>
      <c r="O128" s="53">
        <v>1.21E-2</v>
      </c>
      <c r="P128" s="53">
        <v>2.1899999999999999E-2</v>
      </c>
      <c r="Q128" s="53">
        <v>4.4999999999999997E-3</v>
      </c>
      <c r="R128" s="53">
        <v>3.3E-3</v>
      </c>
      <c r="S128" s="53">
        <v>2.5499999999999998E-2</v>
      </c>
      <c r="T128" s="53">
        <v>2.0999999999999999E-3</v>
      </c>
      <c r="U128" s="53">
        <v>3.3999999999999998E-3</v>
      </c>
      <c r="V128" s="53">
        <v>4.0000000000000002E-4</v>
      </c>
      <c r="W128" s="53">
        <v>2.3E-3</v>
      </c>
      <c r="X128" s="54">
        <v>6.6E-3</v>
      </c>
      <c r="Y128" s="53">
        <v>8.2099999999999992E-2</v>
      </c>
      <c r="Z128" s="53">
        <v>4.1799999999999997E-2</v>
      </c>
      <c r="AA128" s="54">
        <v>4.0299999999999996E-2</v>
      </c>
      <c r="AB128" s="51" t="s">
        <v>2286</v>
      </c>
      <c r="AC128" s="53">
        <v>8.2154267457781836E-3</v>
      </c>
      <c r="AD128" s="53">
        <v>0.72615244180739391</v>
      </c>
      <c r="AE128" s="53">
        <v>0.15244180739388408</v>
      </c>
      <c r="AF128" s="53">
        <v>2.1451392058420813E-2</v>
      </c>
      <c r="AG128" s="53">
        <v>2.0994979461433135E-2</v>
      </c>
      <c r="AH128" s="53">
        <v>1.8256503879507074E-3</v>
      </c>
      <c r="AI128" s="53">
        <v>6.3897763578274758E-3</v>
      </c>
      <c r="AJ128" s="53">
        <v>3.925148334094021E-2</v>
      </c>
      <c r="AK128" s="53">
        <v>4.1077133728890918E-3</v>
      </c>
      <c r="AL128" s="53">
        <v>5.0205385668644457E-3</v>
      </c>
      <c r="AM128" s="53">
        <v>4.5641259698767686E-4</v>
      </c>
      <c r="AN128" s="53">
        <v>1.3692377909630307E-3</v>
      </c>
      <c r="AO128" s="54">
        <v>1.2323140118667275E-2</v>
      </c>
      <c r="AP128" s="53">
        <v>0.11319032405294385</v>
      </c>
      <c r="AQ128" s="53">
        <v>5.0661798265632128E-2</v>
      </c>
      <c r="AR128" s="54">
        <v>6.2528525787311745E-2</v>
      </c>
    </row>
    <row r="129" spans="2:44" x14ac:dyDescent="0.25">
      <c r="B129" s="62" t="s">
        <v>2446</v>
      </c>
      <c r="C129" s="49" t="s">
        <v>2318</v>
      </c>
      <c r="D129" s="49" t="s">
        <v>2447</v>
      </c>
      <c r="E129" s="49" t="s">
        <v>1845</v>
      </c>
      <c r="F129" s="51"/>
      <c r="G129" s="51" t="s">
        <v>1712</v>
      </c>
      <c r="H129" s="51" t="s">
        <v>2703</v>
      </c>
      <c r="I129" s="51">
        <v>2016</v>
      </c>
      <c r="J129" s="52">
        <v>0</v>
      </c>
      <c r="K129" s="63">
        <v>1200</v>
      </c>
      <c r="L129" s="53">
        <v>1.37E-2</v>
      </c>
      <c r="M129" s="53">
        <v>0.7742</v>
      </c>
      <c r="N129" s="53">
        <v>0.18160000000000001</v>
      </c>
      <c r="O129" s="53">
        <v>2.9999999999999997E-4</v>
      </c>
      <c r="P129" s="53">
        <v>2.2200000000000001E-2</v>
      </c>
      <c r="Q129" s="53">
        <v>2.2000000000000001E-3</v>
      </c>
      <c r="R129" s="53">
        <v>2.9999999999999997E-4</v>
      </c>
      <c r="S129" s="53">
        <v>4.4000000000000003E-3</v>
      </c>
      <c r="T129" s="53">
        <v>8.9999999999999998E-4</v>
      </c>
      <c r="U129" s="53">
        <v>0</v>
      </c>
      <c r="V129" s="53">
        <v>0</v>
      </c>
      <c r="W129" s="53">
        <v>0</v>
      </c>
      <c r="X129" s="54">
        <v>0</v>
      </c>
      <c r="Y129" s="53">
        <v>3.0300000000000007E-2</v>
      </c>
      <c r="Z129" s="53">
        <v>2.5000000000000005E-2</v>
      </c>
      <c r="AA129" s="54">
        <v>5.3E-3</v>
      </c>
      <c r="AB129" s="51" t="s">
        <v>2286</v>
      </c>
      <c r="AC129" s="53">
        <v>1.8970189701897018E-2</v>
      </c>
      <c r="AD129" s="53">
        <v>0.81029810298102978</v>
      </c>
      <c r="AE129" s="53">
        <v>0.14634146341463414</v>
      </c>
      <c r="AF129" s="53">
        <v>0</v>
      </c>
      <c r="AG129" s="53">
        <v>1.8970189701897018E-2</v>
      </c>
      <c r="AH129" s="53">
        <v>0</v>
      </c>
      <c r="AI129" s="53">
        <v>0</v>
      </c>
      <c r="AJ129" s="53">
        <v>5.4200542005420054E-3</v>
      </c>
      <c r="AK129" s="53">
        <v>0</v>
      </c>
      <c r="AL129" s="53">
        <v>0</v>
      </c>
      <c r="AM129" s="53">
        <v>0</v>
      </c>
      <c r="AN129" s="53">
        <v>0</v>
      </c>
      <c r="AO129" s="54">
        <v>0</v>
      </c>
      <c r="AP129" s="53">
        <v>2.4390243902439025E-2</v>
      </c>
      <c r="AQ129" s="53">
        <v>1.8970189701897018E-2</v>
      </c>
      <c r="AR129" s="54">
        <v>5.4200542005420054E-3</v>
      </c>
    </row>
    <row r="130" spans="2:44" x14ac:dyDescent="0.25">
      <c r="B130" s="62" t="s">
        <v>798</v>
      </c>
      <c r="C130" s="49" t="s">
        <v>2321</v>
      </c>
      <c r="D130" s="49" t="s">
        <v>2193</v>
      </c>
      <c r="E130" s="49" t="s">
        <v>2269</v>
      </c>
      <c r="F130" s="50">
        <v>3.53</v>
      </c>
      <c r="G130" s="51" t="s">
        <v>1712</v>
      </c>
      <c r="H130" s="51" t="s">
        <v>2702</v>
      </c>
      <c r="I130" s="52">
        <v>2012</v>
      </c>
      <c r="J130" s="52">
        <v>0</v>
      </c>
      <c r="K130" s="63">
        <v>4400</v>
      </c>
      <c r="L130" s="53">
        <v>2.2599999999999999E-2</v>
      </c>
      <c r="M130" s="53">
        <v>0.7097</v>
      </c>
      <c r="N130" s="53">
        <v>0.19819999999999999</v>
      </c>
      <c r="O130" s="53">
        <v>7.7999999999999996E-3</v>
      </c>
      <c r="P130" s="53">
        <v>2.7699999999999999E-2</v>
      </c>
      <c r="Q130" s="53">
        <v>6.4999999999999997E-3</v>
      </c>
      <c r="R130" s="53">
        <v>1.6999999999999999E-3</v>
      </c>
      <c r="S130" s="53">
        <v>1.84E-2</v>
      </c>
      <c r="T130" s="53">
        <v>3.8E-3</v>
      </c>
      <c r="U130" s="53">
        <v>1.2999999999999999E-3</v>
      </c>
      <c r="V130" s="53">
        <v>4.0000000000000002E-4</v>
      </c>
      <c r="W130" s="53">
        <v>4.0000000000000002E-4</v>
      </c>
      <c r="X130" s="54">
        <v>1.6000000000000001E-3</v>
      </c>
      <c r="Y130" s="53">
        <v>6.9599999999999995E-2</v>
      </c>
      <c r="Z130" s="53">
        <v>4.3699999999999996E-2</v>
      </c>
      <c r="AA130" s="54">
        <v>2.5900000000000003E-2</v>
      </c>
      <c r="AB130" s="51" t="s">
        <v>2286</v>
      </c>
      <c r="AC130" s="53">
        <v>8.9801154586273257E-3</v>
      </c>
      <c r="AD130" s="53">
        <v>0.70173187940987813</v>
      </c>
      <c r="AE130" s="53">
        <v>0.2026940346375882</v>
      </c>
      <c r="AF130" s="53">
        <v>5.7729313662604233E-3</v>
      </c>
      <c r="AG130" s="53">
        <v>3.2071840923669021E-2</v>
      </c>
      <c r="AH130" s="53">
        <v>6.4143681847338039E-3</v>
      </c>
      <c r="AI130" s="53">
        <v>1.2828736369467607E-3</v>
      </c>
      <c r="AJ130" s="53">
        <v>3.2071840923669021E-2</v>
      </c>
      <c r="AK130" s="53">
        <v>3.207184092366902E-3</v>
      </c>
      <c r="AL130" s="53">
        <v>1.2828736369467607E-3</v>
      </c>
      <c r="AM130" s="53">
        <v>0</v>
      </c>
      <c r="AN130" s="53">
        <v>1.2828736369467607E-3</v>
      </c>
      <c r="AO130" s="54">
        <v>3.207184092366902E-3</v>
      </c>
      <c r="AP130" s="53">
        <v>8.6593970493906366E-2</v>
      </c>
      <c r="AQ130" s="53">
        <v>4.5542014111610005E-2</v>
      </c>
      <c r="AR130" s="54">
        <v>4.1051956382296348E-2</v>
      </c>
    </row>
    <row r="131" spans="2:44" x14ac:dyDescent="0.25">
      <c r="B131" s="62" t="s">
        <v>23</v>
      </c>
      <c r="C131" s="49" t="s">
        <v>2318</v>
      </c>
      <c r="D131" s="49" t="s">
        <v>1796</v>
      </c>
      <c r="E131" s="49" t="s">
        <v>2269</v>
      </c>
      <c r="F131" s="50">
        <v>6.4</v>
      </c>
      <c r="G131" s="51" t="s">
        <v>1728</v>
      </c>
      <c r="H131" s="51" t="s">
        <v>2703</v>
      </c>
      <c r="I131" s="52">
        <v>2015</v>
      </c>
      <c r="J131" s="52">
        <v>0</v>
      </c>
      <c r="K131" s="63">
        <v>5100</v>
      </c>
      <c r="L131" s="53">
        <v>2.8400000000000002E-2</v>
      </c>
      <c r="M131" s="53">
        <v>0.74770000000000003</v>
      </c>
      <c r="N131" s="53">
        <v>0.14860000000000001</v>
      </c>
      <c r="O131" s="53">
        <v>6.1999999999999998E-3</v>
      </c>
      <c r="P131" s="53">
        <v>2.5999999999999999E-2</v>
      </c>
      <c r="Q131" s="53">
        <v>8.9999999999999993E-3</v>
      </c>
      <c r="R131" s="53">
        <v>1E-3</v>
      </c>
      <c r="S131" s="53">
        <v>9.1000000000000004E-3</v>
      </c>
      <c r="T131" s="53">
        <v>2.1299999999999999E-2</v>
      </c>
      <c r="U131" s="53">
        <v>2.5000000000000001E-3</v>
      </c>
      <c r="V131" s="53">
        <v>1E-4</v>
      </c>
      <c r="W131" s="53">
        <v>0</v>
      </c>
      <c r="X131" s="54">
        <v>1E-4</v>
      </c>
      <c r="Y131" s="53">
        <v>7.5300000000000006E-2</v>
      </c>
      <c r="Z131" s="53">
        <v>4.2200000000000001E-2</v>
      </c>
      <c r="AA131" s="54">
        <v>3.3100000000000004E-2</v>
      </c>
      <c r="AB131" s="51" t="s">
        <v>2292</v>
      </c>
      <c r="AC131" s="53">
        <v>2.0418084589207585E-2</v>
      </c>
      <c r="AD131" s="53">
        <v>0.75157997083130768</v>
      </c>
      <c r="AE131" s="53">
        <v>0.15556635877491493</v>
      </c>
      <c r="AF131" s="53">
        <v>7.7783179387457459E-3</v>
      </c>
      <c r="AG131" s="53">
        <v>2.0904229460379193E-2</v>
      </c>
      <c r="AH131" s="53">
        <v>1.2153621779290228E-2</v>
      </c>
      <c r="AI131" s="53">
        <v>1.4584346135148275E-3</v>
      </c>
      <c r="AJ131" s="53">
        <v>9.7228974234321829E-3</v>
      </c>
      <c r="AK131" s="53">
        <v>1.9445794846864366E-2</v>
      </c>
      <c r="AL131" s="53">
        <v>9.7228974234321824E-4</v>
      </c>
      <c r="AM131" s="53">
        <v>0</v>
      </c>
      <c r="AN131" s="53">
        <v>0</v>
      </c>
      <c r="AO131" s="54">
        <v>0</v>
      </c>
      <c r="AP131" s="53">
        <v>7.2435585804569755E-2</v>
      </c>
      <c r="AQ131" s="53">
        <v>4.2294603791929994E-2</v>
      </c>
      <c r="AR131" s="54">
        <v>3.0140982012639768E-2</v>
      </c>
    </row>
    <row r="132" spans="2:44" x14ac:dyDescent="0.25">
      <c r="B132" s="62" t="s">
        <v>1265</v>
      </c>
      <c r="C132" s="49" t="s">
        <v>2318</v>
      </c>
      <c r="D132" s="49" t="s">
        <v>1892</v>
      </c>
      <c r="E132" s="49" t="s">
        <v>2165</v>
      </c>
      <c r="F132" s="50">
        <v>0.17</v>
      </c>
      <c r="G132" s="51" t="s">
        <v>1728</v>
      </c>
      <c r="H132" s="51" t="s">
        <v>2703</v>
      </c>
      <c r="I132" s="52">
        <v>2016</v>
      </c>
      <c r="J132" s="52">
        <v>0</v>
      </c>
      <c r="K132" s="63">
        <v>2100</v>
      </c>
      <c r="L132" s="53">
        <v>1.26E-2</v>
      </c>
      <c r="M132" s="53">
        <v>0.69010000000000005</v>
      </c>
      <c r="N132" s="53">
        <v>0.1865</v>
      </c>
      <c r="O132" s="53">
        <v>8.0000000000000004E-4</v>
      </c>
      <c r="P132" s="53">
        <v>4.1300000000000003E-2</v>
      </c>
      <c r="Q132" s="53">
        <v>2.7900000000000001E-2</v>
      </c>
      <c r="R132" s="53">
        <v>4.0000000000000002E-4</v>
      </c>
      <c r="S132" s="53">
        <v>4.8999999999999998E-3</v>
      </c>
      <c r="T132" s="53">
        <v>1.0999999999999999E-2</v>
      </c>
      <c r="U132" s="53">
        <v>2.46E-2</v>
      </c>
      <c r="V132" s="53">
        <v>0</v>
      </c>
      <c r="W132" s="53">
        <v>0</v>
      </c>
      <c r="X132" s="54">
        <v>0</v>
      </c>
      <c r="Y132" s="53">
        <v>0.1109</v>
      </c>
      <c r="Z132" s="53">
        <v>7.0400000000000004E-2</v>
      </c>
      <c r="AA132" s="54">
        <v>4.0499999999999994E-2</v>
      </c>
      <c r="AB132" s="51" t="s">
        <v>2286</v>
      </c>
      <c r="AC132" s="53">
        <v>6.369426751592357E-3</v>
      </c>
      <c r="AD132" s="53">
        <v>0.75636942675159236</v>
      </c>
      <c r="AE132" s="53">
        <v>0.18152866242038215</v>
      </c>
      <c r="AF132" s="53">
        <v>1.5923566878980893E-3</v>
      </c>
      <c r="AG132" s="53">
        <v>2.5477707006369428E-2</v>
      </c>
      <c r="AH132" s="53">
        <v>1.4331210191082803E-2</v>
      </c>
      <c r="AI132" s="53">
        <v>0</v>
      </c>
      <c r="AJ132" s="53">
        <v>3.1847133757961785E-3</v>
      </c>
      <c r="AK132" s="53">
        <v>7.9617834394904458E-3</v>
      </c>
      <c r="AL132" s="53">
        <v>3.1847133757961785E-3</v>
      </c>
      <c r="AM132" s="53">
        <v>0</v>
      </c>
      <c r="AN132" s="53">
        <v>0</v>
      </c>
      <c r="AO132" s="54">
        <v>0</v>
      </c>
      <c r="AP132" s="53">
        <v>5.5732484076433123E-2</v>
      </c>
      <c r="AQ132" s="53">
        <v>4.1401273885350323E-2</v>
      </c>
      <c r="AR132" s="54">
        <v>1.4331210191082803E-2</v>
      </c>
    </row>
    <row r="133" spans="2:44" x14ac:dyDescent="0.25">
      <c r="B133" s="62" t="s">
        <v>1266</v>
      </c>
      <c r="C133" s="49" t="s">
        <v>2318</v>
      </c>
      <c r="D133" s="49" t="s">
        <v>1892</v>
      </c>
      <c r="E133" s="49" t="s">
        <v>2165</v>
      </c>
      <c r="F133" s="50">
        <v>0.25</v>
      </c>
      <c r="G133" s="51" t="s">
        <v>1728</v>
      </c>
      <c r="H133" s="51" t="s">
        <v>2703</v>
      </c>
      <c r="I133" s="52">
        <v>2016</v>
      </c>
      <c r="J133" s="52">
        <v>0</v>
      </c>
      <c r="K133" s="63">
        <v>270</v>
      </c>
      <c r="L133" s="53">
        <v>9.5999999999999992E-3</v>
      </c>
      <c r="M133" s="53">
        <v>0.74480000000000002</v>
      </c>
      <c r="N133" s="53">
        <v>0.18940000000000001</v>
      </c>
      <c r="O133" s="53">
        <v>4.7999999999999996E-3</v>
      </c>
      <c r="P133" s="53">
        <v>3.5299999999999998E-2</v>
      </c>
      <c r="Q133" s="53">
        <v>6.4000000000000003E-3</v>
      </c>
      <c r="R133" s="53">
        <v>0</v>
      </c>
      <c r="S133" s="53">
        <v>3.2000000000000002E-3</v>
      </c>
      <c r="T133" s="53">
        <v>3.2000000000000002E-3</v>
      </c>
      <c r="U133" s="53">
        <v>3.2000000000000002E-3</v>
      </c>
      <c r="V133" s="53">
        <v>0</v>
      </c>
      <c r="W133" s="53">
        <v>0</v>
      </c>
      <c r="X133" s="54">
        <v>0</v>
      </c>
      <c r="Y133" s="53">
        <v>5.6100000000000004E-2</v>
      </c>
      <c r="Z133" s="53">
        <v>4.65E-2</v>
      </c>
      <c r="AA133" s="54">
        <v>9.6000000000000009E-3</v>
      </c>
      <c r="AB133" s="51" t="s">
        <v>2287</v>
      </c>
      <c r="AC133" s="53">
        <v>0</v>
      </c>
      <c r="AD133" s="53">
        <v>0.78494623655913975</v>
      </c>
      <c r="AE133" s="53">
        <v>0.15053763440860216</v>
      </c>
      <c r="AF133" s="53">
        <v>1.0752688172043012E-2</v>
      </c>
      <c r="AG133" s="53">
        <v>3.2258064516129031E-2</v>
      </c>
      <c r="AH133" s="53">
        <v>1.0752688172043012E-2</v>
      </c>
      <c r="AI133" s="53">
        <v>0</v>
      </c>
      <c r="AJ133" s="53">
        <v>0</v>
      </c>
      <c r="AK133" s="53">
        <v>0</v>
      </c>
      <c r="AL133" s="53">
        <v>0</v>
      </c>
      <c r="AM133" s="53">
        <v>0</v>
      </c>
      <c r="AN133" s="53">
        <v>0</v>
      </c>
      <c r="AO133" s="54">
        <v>1.0752688172043012E-2</v>
      </c>
      <c r="AP133" s="53">
        <v>6.4516129032258077E-2</v>
      </c>
      <c r="AQ133" s="53">
        <v>5.3763440860215062E-2</v>
      </c>
      <c r="AR133" s="54">
        <v>1.0752688172043012E-2</v>
      </c>
    </row>
    <row r="134" spans="2:44" x14ac:dyDescent="0.25">
      <c r="B134" s="62" t="s">
        <v>1267</v>
      </c>
      <c r="C134" s="49" t="s">
        <v>2318</v>
      </c>
      <c r="D134" s="49" t="s">
        <v>1892</v>
      </c>
      <c r="E134" s="49" t="s">
        <v>2165</v>
      </c>
      <c r="F134" s="50">
        <v>0.26</v>
      </c>
      <c r="G134" s="51" t="s">
        <v>1728</v>
      </c>
      <c r="H134" s="51" t="s">
        <v>2703</v>
      </c>
      <c r="I134" s="52">
        <v>2016</v>
      </c>
      <c r="J134" s="52">
        <v>0</v>
      </c>
      <c r="K134" s="63">
        <v>340</v>
      </c>
      <c r="L134" s="53">
        <v>7.7000000000000002E-3</v>
      </c>
      <c r="M134" s="53">
        <v>0.74</v>
      </c>
      <c r="N134" s="53">
        <v>0.17499999999999999</v>
      </c>
      <c r="O134" s="53">
        <v>2.5999999999999999E-3</v>
      </c>
      <c r="P134" s="53">
        <v>3.3500000000000002E-2</v>
      </c>
      <c r="Q134" s="53">
        <v>2.3199999999999998E-2</v>
      </c>
      <c r="R134" s="53">
        <v>0</v>
      </c>
      <c r="S134" s="53">
        <v>2.5999999999999999E-3</v>
      </c>
      <c r="T134" s="53">
        <v>1.29E-2</v>
      </c>
      <c r="U134" s="53">
        <v>2.5999999999999999E-3</v>
      </c>
      <c r="V134" s="53">
        <v>0</v>
      </c>
      <c r="W134" s="53">
        <v>0</v>
      </c>
      <c r="X134" s="54">
        <v>0</v>
      </c>
      <c r="Y134" s="53">
        <v>7.7399999999999997E-2</v>
      </c>
      <c r="Z134" s="53">
        <v>5.9299999999999999E-2</v>
      </c>
      <c r="AA134" s="54">
        <v>1.8099999999999998E-2</v>
      </c>
      <c r="AB134" s="51" t="s">
        <v>2290</v>
      </c>
      <c r="AC134" s="53">
        <v>8.3333333333333332E-3</v>
      </c>
      <c r="AD134" s="53">
        <v>0.79166666666666663</v>
      </c>
      <c r="AE134" s="53">
        <v>0.15833333333333333</v>
      </c>
      <c r="AF134" s="53">
        <v>0</v>
      </c>
      <c r="AG134" s="53">
        <v>4.1666666666666664E-2</v>
      </c>
      <c r="AH134" s="53">
        <v>0</v>
      </c>
      <c r="AI134" s="53">
        <v>0</v>
      </c>
      <c r="AJ134" s="53">
        <v>0</v>
      </c>
      <c r="AK134" s="53">
        <v>0</v>
      </c>
      <c r="AL134" s="53">
        <v>0</v>
      </c>
      <c r="AM134" s="53">
        <v>0</v>
      </c>
      <c r="AN134" s="53">
        <v>0</v>
      </c>
      <c r="AO134" s="54">
        <v>0</v>
      </c>
      <c r="AP134" s="53">
        <v>4.1666666666666664E-2</v>
      </c>
      <c r="AQ134" s="53">
        <v>4.1666666666666664E-2</v>
      </c>
      <c r="AR134" s="54">
        <v>0</v>
      </c>
    </row>
    <row r="135" spans="2:44" x14ac:dyDescent="0.25">
      <c r="B135" s="62" t="s">
        <v>1268</v>
      </c>
      <c r="C135" s="49" t="s">
        <v>2318</v>
      </c>
      <c r="D135" s="49" t="s">
        <v>1892</v>
      </c>
      <c r="E135" s="49" t="s">
        <v>2165</v>
      </c>
      <c r="F135" s="50">
        <v>0.11</v>
      </c>
      <c r="G135" s="51" t="s">
        <v>1728</v>
      </c>
      <c r="H135" s="51" t="s">
        <v>2703</v>
      </c>
      <c r="I135" s="52">
        <v>2016</v>
      </c>
      <c r="J135" s="52">
        <v>0</v>
      </c>
      <c r="K135" s="63">
        <v>2400</v>
      </c>
      <c r="L135" s="53">
        <v>1.24E-2</v>
      </c>
      <c r="M135" s="53">
        <v>0.69889999999999997</v>
      </c>
      <c r="N135" s="53">
        <v>0.18779999999999999</v>
      </c>
      <c r="O135" s="53">
        <v>1.6000000000000001E-3</v>
      </c>
      <c r="P135" s="53">
        <v>3.6299999999999999E-2</v>
      </c>
      <c r="Q135" s="53">
        <v>2.7900000000000001E-2</v>
      </c>
      <c r="R135" s="53">
        <v>2.8999999999999998E-3</v>
      </c>
      <c r="S135" s="53">
        <v>4.7000000000000002E-3</v>
      </c>
      <c r="T135" s="53">
        <v>2.1000000000000001E-2</v>
      </c>
      <c r="U135" s="53">
        <v>6.4000000000000003E-3</v>
      </c>
      <c r="V135" s="53">
        <v>0</v>
      </c>
      <c r="W135" s="53">
        <v>0</v>
      </c>
      <c r="X135" s="54">
        <v>0</v>
      </c>
      <c r="Y135" s="53">
        <v>0.1008</v>
      </c>
      <c r="Z135" s="53">
        <v>6.8699999999999997E-2</v>
      </c>
      <c r="AA135" s="54">
        <v>3.2100000000000004E-2</v>
      </c>
      <c r="AB135" s="51" t="s">
        <v>2287</v>
      </c>
      <c r="AC135" s="53">
        <v>6.369426751592357E-3</v>
      </c>
      <c r="AD135" s="53">
        <v>0.76433121019108285</v>
      </c>
      <c r="AE135" s="53">
        <v>0.15923566878980891</v>
      </c>
      <c r="AF135" s="53">
        <v>0</v>
      </c>
      <c r="AG135" s="53">
        <v>3.1847133757961783E-2</v>
      </c>
      <c r="AH135" s="53">
        <v>1.9108280254777069E-2</v>
      </c>
      <c r="AI135" s="53">
        <v>5.0955414012738851E-3</v>
      </c>
      <c r="AJ135" s="53">
        <v>6.369426751592357E-3</v>
      </c>
      <c r="AK135" s="53">
        <v>6.369426751592357E-3</v>
      </c>
      <c r="AL135" s="53">
        <v>0</v>
      </c>
      <c r="AM135" s="53">
        <v>0</v>
      </c>
      <c r="AN135" s="53">
        <v>0</v>
      </c>
      <c r="AO135" s="54">
        <v>1.2738853503184713E-3</v>
      </c>
      <c r="AP135" s="53">
        <v>7.0063694267515922E-2</v>
      </c>
      <c r="AQ135" s="53">
        <v>5.605095541401274E-2</v>
      </c>
      <c r="AR135" s="54">
        <v>1.4012738853503185E-2</v>
      </c>
    </row>
    <row r="136" spans="2:44" x14ac:dyDescent="0.25">
      <c r="B136" s="62" t="s">
        <v>1485</v>
      </c>
      <c r="C136" s="49" t="s">
        <v>2318</v>
      </c>
      <c r="D136" s="49" t="s">
        <v>2166</v>
      </c>
      <c r="E136" s="55" t="s">
        <v>2205</v>
      </c>
      <c r="F136" s="50">
        <v>0.05</v>
      </c>
      <c r="G136" s="51" t="s">
        <v>1700</v>
      </c>
      <c r="H136" s="51" t="s">
        <v>2703</v>
      </c>
      <c r="I136" s="52">
        <v>2015</v>
      </c>
      <c r="J136" s="52">
        <v>0</v>
      </c>
      <c r="K136" s="63">
        <v>940</v>
      </c>
      <c r="L136" s="53">
        <v>1.5800000000000002E-2</v>
      </c>
      <c r="M136" s="53">
        <v>0.71540000000000004</v>
      </c>
      <c r="N136" s="53">
        <v>0.18770000000000001</v>
      </c>
      <c r="O136" s="53">
        <v>5.7000000000000002E-3</v>
      </c>
      <c r="P136" s="53">
        <v>4.0099999999999997E-2</v>
      </c>
      <c r="Q136" s="53">
        <v>0.01</v>
      </c>
      <c r="R136" s="53">
        <v>5.0000000000000001E-4</v>
      </c>
      <c r="S136" s="53">
        <v>9.1000000000000004E-3</v>
      </c>
      <c r="T136" s="53">
        <v>1.34E-2</v>
      </c>
      <c r="U136" s="53">
        <v>2.3999999999999998E-3</v>
      </c>
      <c r="V136" s="53">
        <v>0</v>
      </c>
      <c r="W136" s="53">
        <v>0</v>
      </c>
      <c r="X136" s="54">
        <v>0</v>
      </c>
      <c r="Y136" s="53">
        <v>8.1199999999999994E-2</v>
      </c>
      <c r="Z136" s="53">
        <v>5.6299999999999996E-2</v>
      </c>
      <c r="AA136" s="54">
        <v>2.4899999999999999E-2</v>
      </c>
      <c r="AB136" s="51" t="s">
        <v>2288</v>
      </c>
      <c r="AC136" s="53">
        <v>9.7560975609756097E-3</v>
      </c>
      <c r="AD136" s="53">
        <v>0.78536585365853662</v>
      </c>
      <c r="AE136" s="53">
        <v>0.16097560975609757</v>
      </c>
      <c r="AF136" s="53">
        <v>4.8780487804878049E-3</v>
      </c>
      <c r="AG136" s="53">
        <v>2.9268292682926831E-2</v>
      </c>
      <c r="AH136" s="53">
        <v>0</v>
      </c>
      <c r="AI136" s="53">
        <v>0</v>
      </c>
      <c r="AJ136" s="53">
        <v>4.8780487804878049E-3</v>
      </c>
      <c r="AK136" s="53">
        <v>0</v>
      </c>
      <c r="AL136" s="53">
        <v>4.8780487804878049E-3</v>
      </c>
      <c r="AM136" s="53">
        <v>0</v>
      </c>
      <c r="AN136" s="53">
        <v>0</v>
      </c>
      <c r="AO136" s="54">
        <v>0</v>
      </c>
      <c r="AP136" s="53">
        <v>4.3902439024390241E-2</v>
      </c>
      <c r="AQ136" s="53">
        <v>3.4146341463414637E-2</v>
      </c>
      <c r="AR136" s="54">
        <v>9.7560975609756097E-3</v>
      </c>
    </row>
    <row r="137" spans="2:44" x14ac:dyDescent="0.25">
      <c r="B137" s="62" t="s">
        <v>1486</v>
      </c>
      <c r="C137" s="49" t="s">
        <v>2318</v>
      </c>
      <c r="D137" s="49" t="s">
        <v>2166</v>
      </c>
      <c r="E137" s="55" t="s">
        <v>2205</v>
      </c>
      <c r="F137" s="50">
        <v>0.05</v>
      </c>
      <c r="G137" s="51" t="s">
        <v>1700</v>
      </c>
      <c r="H137" s="51" t="s">
        <v>2703</v>
      </c>
      <c r="I137" s="52">
        <v>2015</v>
      </c>
      <c r="J137" s="52">
        <v>0</v>
      </c>
      <c r="K137" s="63">
        <v>1700</v>
      </c>
      <c r="L137" s="53">
        <v>5.8999999999999999E-3</v>
      </c>
      <c r="M137" s="53">
        <v>0.71740000000000004</v>
      </c>
      <c r="N137" s="53">
        <v>0.2127</v>
      </c>
      <c r="O137" s="53">
        <v>6.4000000000000003E-3</v>
      </c>
      <c r="P137" s="53">
        <v>3.4799999999999998E-2</v>
      </c>
      <c r="Q137" s="53">
        <v>5.1000000000000004E-3</v>
      </c>
      <c r="R137" s="53">
        <v>2.9999999999999997E-4</v>
      </c>
      <c r="S137" s="53">
        <v>7.0000000000000001E-3</v>
      </c>
      <c r="T137" s="53">
        <v>7.1999999999999998E-3</v>
      </c>
      <c r="U137" s="53">
        <v>1.9E-3</v>
      </c>
      <c r="V137" s="53">
        <v>2.9999999999999997E-4</v>
      </c>
      <c r="W137" s="53">
        <v>0</v>
      </c>
      <c r="X137" s="54">
        <v>1.1000000000000001E-3</v>
      </c>
      <c r="Y137" s="53">
        <v>6.4100000000000004E-2</v>
      </c>
      <c r="Z137" s="53">
        <v>4.6600000000000003E-2</v>
      </c>
      <c r="AA137" s="54">
        <v>1.7500000000000002E-2</v>
      </c>
      <c r="AB137" s="51" t="s">
        <v>2288</v>
      </c>
      <c r="AC137" s="53">
        <v>9.6385542168674707E-3</v>
      </c>
      <c r="AD137" s="53">
        <v>0.7060240963855422</v>
      </c>
      <c r="AE137" s="53">
        <v>0.23132530120481928</v>
      </c>
      <c r="AF137" s="53">
        <v>4.8192771084337354E-3</v>
      </c>
      <c r="AG137" s="53">
        <v>2.891566265060241E-2</v>
      </c>
      <c r="AH137" s="53">
        <v>4.8192771084337354E-3</v>
      </c>
      <c r="AI137" s="53">
        <v>0</v>
      </c>
      <c r="AJ137" s="53">
        <v>4.8192771084337354E-3</v>
      </c>
      <c r="AK137" s="53">
        <v>9.6385542168674707E-3</v>
      </c>
      <c r="AL137" s="53">
        <v>0</v>
      </c>
      <c r="AM137" s="53">
        <v>0</v>
      </c>
      <c r="AN137" s="53">
        <v>0</v>
      </c>
      <c r="AO137" s="54">
        <v>0</v>
      </c>
      <c r="AP137" s="53">
        <v>5.301204819277109E-2</v>
      </c>
      <c r="AQ137" s="53">
        <v>3.8554216867469883E-2</v>
      </c>
      <c r="AR137" s="54">
        <v>1.4457831325301207E-2</v>
      </c>
    </row>
    <row r="138" spans="2:44" x14ac:dyDescent="0.25">
      <c r="B138" s="62" t="s">
        <v>1487</v>
      </c>
      <c r="C138" s="49" t="s">
        <v>2318</v>
      </c>
      <c r="D138" s="49" t="s">
        <v>2166</v>
      </c>
      <c r="E138" s="55" t="s">
        <v>2205</v>
      </c>
      <c r="F138" s="50">
        <v>0.05</v>
      </c>
      <c r="G138" s="51" t="s">
        <v>1700</v>
      </c>
      <c r="H138" s="51" t="s">
        <v>2703</v>
      </c>
      <c r="I138" s="52">
        <v>2015</v>
      </c>
      <c r="J138" s="52">
        <v>0</v>
      </c>
      <c r="K138" s="63">
        <v>900</v>
      </c>
      <c r="L138" s="53">
        <v>1.46E-2</v>
      </c>
      <c r="M138" s="53">
        <v>0.69640000000000002</v>
      </c>
      <c r="N138" s="53">
        <v>0.20269999999999999</v>
      </c>
      <c r="O138" s="53">
        <v>6.3E-3</v>
      </c>
      <c r="P138" s="53">
        <v>4.1399999999999999E-2</v>
      </c>
      <c r="Q138" s="53">
        <v>1.17E-2</v>
      </c>
      <c r="R138" s="53">
        <v>2.3999999999999998E-3</v>
      </c>
      <c r="S138" s="53">
        <v>1.0699999999999999E-2</v>
      </c>
      <c r="T138" s="53">
        <v>1.2200000000000001E-2</v>
      </c>
      <c r="U138" s="53">
        <v>1.5E-3</v>
      </c>
      <c r="V138" s="53">
        <v>0</v>
      </c>
      <c r="W138" s="53">
        <v>0</v>
      </c>
      <c r="X138" s="54">
        <v>0</v>
      </c>
      <c r="Y138" s="53">
        <v>8.6199999999999999E-2</v>
      </c>
      <c r="Z138" s="53">
        <v>6.1800000000000001E-2</v>
      </c>
      <c r="AA138" s="54">
        <v>2.4400000000000002E-2</v>
      </c>
      <c r="AB138" s="51" t="s">
        <v>2288</v>
      </c>
      <c r="AC138" s="53">
        <v>5.4945054945054949E-3</v>
      </c>
      <c r="AD138" s="53">
        <v>0.78021978021978022</v>
      </c>
      <c r="AE138" s="53">
        <v>0.17032967032967034</v>
      </c>
      <c r="AF138" s="53">
        <v>0</v>
      </c>
      <c r="AG138" s="53">
        <v>2.197802197802198E-2</v>
      </c>
      <c r="AH138" s="53">
        <v>5.4945054945054949E-3</v>
      </c>
      <c r="AI138" s="53">
        <v>0</v>
      </c>
      <c r="AJ138" s="53">
        <v>1.098901098901099E-2</v>
      </c>
      <c r="AK138" s="53">
        <v>5.4945054945054949E-3</v>
      </c>
      <c r="AL138" s="53">
        <v>0</v>
      </c>
      <c r="AM138" s="53">
        <v>0</v>
      </c>
      <c r="AN138" s="53">
        <v>0</v>
      </c>
      <c r="AO138" s="54">
        <v>0</v>
      </c>
      <c r="AP138" s="53">
        <v>4.3956043956043959E-2</v>
      </c>
      <c r="AQ138" s="53">
        <v>2.7472527472527476E-2</v>
      </c>
      <c r="AR138" s="54">
        <v>1.6483516483516484E-2</v>
      </c>
    </row>
    <row r="139" spans="2:44" x14ac:dyDescent="0.25">
      <c r="B139" s="62" t="s">
        <v>1488</v>
      </c>
      <c r="C139" s="49" t="s">
        <v>2318</v>
      </c>
      <c r="D139" s="49" t="s">
        <v>2166</v>
      </c>
      <c r="E139" s="55" t="s">
        <v>2205</v>
      </c>
      <c r="F139" s="50">
        <v>0.05</v>
      </c>
      <c r="G139" s="51" t="s">
        <v>1700</v>
      </c>
      <c r="H139" s="51" t="s">
        <v>2703</v>
      </c>
      <c r="I139" s="52">
        <v>2015</v>
      </c>
      <c r="J139" s="52">
        <v>0</v>
      </c>
      <c r="K139" s="63">
        <v>1200</v>
      </c>
      <c r="L139" s="53">
        <v>1.17E-2</v>
      </c>
      <c r="M139" s="53">
        <v>0.67879999999999996</v>
      </c>
      <c r="N139" s="53">
        <v>0.2223</v>
      </c>
      <c r="O139" s="53">
        <v>9.7999999999999997E-3</v>
      </c>
      <c r="P139" s="53">
        <v>4.1700000000000001E-2</v>
      </c>
      <c r="Q139" s="53">
        <v>9.1000000000000004E-3</v>
      </c>
      <c r="R139" s="53">
        <v>1.1000000000000001E-3</v>
      </c>
      <c r="S139" s="53">
        <v>8.3000000000000001E-3</v>
      </c>
      <c r="T139" s="53">
        <v>1.14E-2</v>
      </c>
      <c r="U139" s="53">
        <v>5.7000000000000002E-3</v>
      </c>
      <c r="V139" s="53">
        <v>0</v>
      </c>
      <c r="W139" s="53">
        <v>0</v>
      </c>
      <c r="X139" s="54">
        <v>0</v>
      </c>
      <c r="Y139" s="53">
        <v>8.7099999999999997E-2</v>
      </c>
      <c r="Z139" s="53">
        <v>6.1699999999999998E-2</v>
      </c>
      <c r="AA139" s="54">
        <v>2.5400000000000002E-2</v>
      </c>
      <c r="AB139" s="51" t="s">
        <v>2288</v>
      </c>
      <c r="AC139" s="53">
        <v>1.5503875968992248E-2</v>
      </c>
      <c r="AD139" s="53">
        <v>0.68217054263565891</v>
      </c>
      <c r="AE139" s="53">
        <v>0.2441860465116279</v>
      </c>
      <c r="AF139" s="53">
        <v>0</v>
      </c>
      <c r="AG139" s="53">
        <v>3.875968992248062E-2</v>
      </c>
      <c r="AH139" s="53">
        <v>3.875968992248062E-3</v>
      </c>
      <c r="AI139" s="53">
        <v>0</v>
      </c>
      <c r="AJ139" s="53">
        <v>7.7519379844961239E-3</v>
      </c>
      <c r="AK139" s="53">
        <v>3.875968992248062E-3</v>
      </c>
      <c r="AL139" s="53">
        <v>3.875968992248062E-3</v>
      </c>
      <c r="AM139" s="53">
        <v>0</v>
      </c>
      <c r="AN139" s="53">
        <v>0</v>
      </c>
      <c r="AO139" s="54">
        <v>0</v>
      </c>
      <c r="AP139" s="53">
        <v>5.8139534883720929E-2</v>
      </c>
      <c r="AQ139" s="53">
        <v>4.2635658914728682E-2</v>
      </c>
      <c r="AR139" s="54">
        <v>1.5503875968992248E-2</v>
      </c>
    </row>
    <row r="140" spans="2:44" x14ac:dyDescent="0.25">
      <c r="B140" s="62" t="s">
        <v>477</v>
      </c>
      <c r="C140" s="49" t="s">
        <v>2316</v>
      </c>
      <c r="D140" s="49" t="s">
        <v>1892</v>
      </c>
      <c r="E140" s="49" t="s">
        <v>2269</v>
      </c>
      <c r="F140" s="50">
        <v>4.5999999999999996</v>
      </c>
      <c r="G140" s="51" t="s">
        <v>1728</v>
      </c>
      <c r="H140" s="51" t="s">
        <v>2702</v>
      </c>
      <c r="I140" s="52">
        <v>2014</v>
      </c>
      <c r="J140" s="52">
        <v>0</v>
      </c>
      <c r="K140" s="63">
        <v>4100</v>
      </c>
      <c r="L140" s="53">
        <v>1.2E-2</v>
      </c>
      <c r="M140" s="53">
        <v>0.6855</v>
      </c>
      <c r="N140" s="53">
        <v>0.1865</v>
      </c>
      <c r="O140" s="53">
        <v>1.1299999999999999E-2</v>
      </c>
      <c r="P140" s="53">
        <v>5.4699999999999999E-2</v>
      </c>
      <c r="Q140" s="53">
        <v>1.2800000000000001E-2</v>
      </c>
      <c r="R140" s="53">
        <v>3.3999999999999998E-3</v>
      </c>
      <c r="S140" s="53">
        <v>1.32E-2</v>
      </c>
      <c r="T140" s="53">
        <v>1.7600000000000001E-2</v>
      </c>
      <c r="U140" s="53">
        <v>3.0000000000000001E-3</v>
      </c>
      <c r="V140" s="53">
        <v>0</v>
      </c>
      <c r="W140" s="53">
        <v>0</v>
      </c>
      <c r="X140" s="54">
        <v>0</v>
      </c>
      <c r="Y140" s="53">
        <v>0.11600000000000002</v>
      </c>
      <c r="Z140" s="53">
        <v>8.2200000000000009E-2</v>
      </c>
      <c r="AA140" s="54">
        <v>3.3800000000000004E-2</v>
      </c>
      <c r="AB140" s="51" t="s">
        <v>2286</v>
      </c>
      <c r="AC140" s="53">
        <v>7.7167498865183841E-3</v>
      </c>
      <c r="AD140" s="53">
        <v>0.70676350431230139</v>
      </c>
      <c r="AE140" s="53">
        <v>0.18747162959600544</v>
      </c>
      <c r="AF140" s="53">
        <v>8.6246028143440769E-3</v>
      </c>
      <c r="AG140" s="53">
        <v>5.7194734453018613E-2</v>
      </c>
      <c r="AH140" s="53">
        <v>7.2628234226055381E-3</v>
      </c>
      <c r="AI140" s="53">
        <v>4.5392646391284613E-4</v>
      </c>
      <c r="AJ140" s="53">
        <v>1.3163867453472538E-2</v>
      </c>
      <c r="AK140" s="53">
        <v>1.0894235133908307E-2</v>
      </c>
      <c r="AL140" s="53">
        <v>4.5392646391284613E-4</v>
      </c>
      <c r="AM140" s="53">
        <v>0</v>
      </c>
      <c r="AN140" s="53">
        <v>0</v>
      </c>
      <c r="AO140" s="54">
        <v>0</v>
      </c>
      <c r="AP140" s="53">
        <v>9.8048116205174757E-2</v>
      </c>
      <c r="AQ140" s="53">
        <v>7.3536087153881075E-2</v>
      </c>
      <c r="AR140" s="54">
        <v>2.4512029051293689E-2</v>
      </c>
    </row>
    <row r="141" spans="2:44" x14ac:dyDescent="0.25">
      <c r="B141" s="62" t="s">
        <v>1269</v>
      </c>
      <c r="C141" s="49" t="s">
        <v>2316</v>
      </c>
      <c r="D141" s="49" t="s">
        <v>2193</v>
      </c>
      <c r="E141" s="49" t="s">
        <v>2269</v>
      </c>
      <c r="F141" s="50">
        <v>1.43</v>
      </c>
      <c r="G141" s="51" t="s">
        <v>1728</v>
      </c>
      <c r="H141" s="51" t="s">
        <v>2702</v>
      </c>
      <c r="I141" s="52">
        <v>2014</v>
      </c>
      <c r="J141" s="52">
        <v>0</v>
      </c>
      <c r="K141" s="63">
        <v>3100</v>
      </c>
      <c r="L141" s="53">
        <v>1.35E-2</v>
      </c>
      <c r="M141" s="53">
        <v>0.75580000000000003</v>
      </c>
      <c r="N141" s="53">
        <v>0.17380000000000001</v>
      </c>
      <c r="O141" s="53">
        <v>4.4999999999999997E-3</v>
      </c>
      <c r="P141" s="53">
        <v>3.3700000000000001E-2</v>
      </c>
      <c r="Q141" s="53">
        <v>5.0000000000000001E-3</v>
      </c>
      <c r="R141" s="53">
        <v>5.9999999999999995E-4</v>
      </c>
      <c r="S141" s="53">
        <v>8.2000000000000007E-3</v>
      </c>
      <c r="T141" s="53">
        <v>3.3999999999999998E-3</v>
      </c>
      <c r="U141" s="53">
        <v>1.5E-3</v>
      </c>
      <c r="V141" s="53">
        <v>0</v>
      </c>
      <c r="W141" s="53">
        <v>0</v>
      </c>
      <c r="X141" s="54">
        <v>0</v>
      </c>
      <c r="Y141" s="53">
        <v>5.6899999999999999E-2</v>
      </c>
      <c r="Z141" s="53">
        <v>4.3799999999999999E-2</v>
      </c>
      <c r="AA141" s="54">
        <v>1.3100000000000001E-2</v>
      </c>
      <c r="AB141" s="51" t="s">
        <v>2290</v>
      </c>
      <c r="AC141" s="53">
        <v>4.5766590389016018E-3</v>
      </c>
      <c r="AD141" s="53">
        <v>0.77459954233409611</v>
      </c>
      <c r="AE141" s="53">
        <v>0.17848970251716248</v>
      </c>
      <c r="AF141" s="53">
        <v>3.4324942791762012E-3</v>
      </c>
      <c r="AG141" s="53">
        <v>2.8604118993135013E-2</v>
      </c>
      <c r="AH141" s="53">
        <v>2.2883295194508009E-3</v>
      </c>
      <c r="AI141" s="53">
        <v>0</v>
      </c>
      <c r="AJ141" s="53">
        <v>5.7208237986270021E-3</v>
      </c>
      <c r="AK141" s="53">
        <v>1.1441647597254005E-3</v>
      </c>
      <c r="AL141" s="53">
        <v>1.1441647597254005E-3</v>
      </c>
      <c r="AM141" s="53">
        <v>0</v>
      </c>
      <c r="AN141" s="53">
        <v>0</v>
      </c>
      <c r="AO141" s="54">
        <v>0</v>
      </c>
      <c r="AP141" s="53">
        <v>4.2334096109839826E-2</v>
      </c>
      <c r="AQ141" s="53">
        <v>3.4324942791762014E-2</v>
      </c>
      <c r="AR141" s="54">
        <v>8.0091533180778034E-3</v>
      </c>
    </row>
    <row r="142" spans="2:44" x14ac:dyDescent="0.25">
      <c r="B142" s="62" t="s">
        <v>24</v>
      </c>
      <c r="C142" s="49" t="s">
        <v>2317</v>
      </c>
      <c r="D142" s="49" t="s">
        <v>2193</v>
      </c>
      <c r="E142" s="49" t="s">
        <v>2269</v>
      </c>
      <c r="F142" s="50">
        <v>0.88</v>
      </c>
      <c r="G142" s="51" t="s">
        <v>1712</v>
      </c>
      <c r="H142" s="51" t="s">
        <v>2702</v>
      </c>
      <c r="I142" s="52">
        <v>2015</v>
      </c>
      <c r="J142" s="52">
        <v>0</v>
      </c>
      <c r="K142" s="63">
        <v>4200</v>
      </c>
      <c r="L142" s="53">
        <v>1.89E-2</v>
      </c>
      <c r="M142" s="53">
        <v>0.77300000000000002</v>
      </c>
      <c r="N142" s="53">
        <v>0.1573</v>
      </c>
      <c r="O142" s="53">
        <v>4.0000000000000001E-3</v>
      </c>
      <c r="P142" s="53">
        <v>3.0599999999999999E-2</v>
      </c>
      <c r="Q142" s="53">
        <v>7.0000000000000001E-3</v>
      </c>
      <c r="R142" s="53">
        <v>1.2999999999999999E-3</v>
      </c>
      <c r="S142" s="53">
        <v>5.8999999999999999E-3</v>
      </c>
      <c r="T142" s="53">
        <v>1.4E-3</v>
      </c>
      <c r="U142" s="53">
        <v>5.0000000000000001E-4</v>
      </c>
      <c r="V142" s="53">
        <v>0</v>
      </c>
      <c r="W142" s="53">
        <v>0</v>
      </c>
      <c r="X142" s="54">
        <v>0</v>
      </c>
      <c r="Y142" s="53">
        <v>5.0700000000000002E-2</v>
      </c>
      <c r="Z142" s="53">
        <v>4.2900000000000001E-2</v>
      </c>
      <c r="AA142" s="54">
        <v>7.7999999999999996E-3</v>
      </c>
      <c r="AB142" s="51" t="s">
        <v>2288</v>
      </c>
      <c r="AC142" s="53">
        <v>1.2250161186331399E-2</v>
      </c>
      <c r="AD142" s="53">
        <v>0.76337846550612509</v>
      </c>
      <c r="AE142" s="53">
        <v>0.16569954867827208</v>
      </c>
      <c r="AF142" s="53">
        <v>7.0921985815602835E-3</v>
      </c>
      <c r="AG142" s="53">
        <v>3.6105738233397806E-2</v>
      </c>
      <c r="AH142" s="53">
        <v>4.5132172791747258E-3</v>
      </c>
      <c r="AI142" s="53">
        <v>2.5789813023855577E-3</v>
      </c>
      <c r="AJ142" s="53">
        <v>7.0921985815602835E-3</v>
      </c>
      <c r="AK142" s="53">
        <v>6.4474532559638943E-4</v>
      </c>
      <c r="AL142" s="53">
        <v>6.4474532559638943E-4</v>
      </c>
      <c r="AM142" s="53">
        <v>0</v>
      </c>
      <c r="AN142" s="53">
        <v>0</v>
      </c>
      <c r="AO142" s="54">
        <v>0</v>
      </c>
      <c r="AP142" s="53">
        <v>5.8671824629271438E-2</v>
      </c>
      <c r="AQ142" s="53">
        <v>5.0290135396518373E-2</v>
      </c>
      <c r="AR142" s="54">
        <v>8.3816892327530628E-3</v>
      </c>
    </row>
    <row r="143" spans="2:44" x14ac:dyDescent="0.25">
      <c r="B143" s="62" t="s">
        <v>799</v>
      </c>
      <c r="C143" s="49" t="s">
        <v>2321</v>
      </c>
      <c r="D143" s="49" t="s">
        <v>2193</v>
      </c>
      <c r="E143" s="49" t="s">
        <v>2269</v>
      </c>
      <c r="F143" s="50">
        <v>2.274</v>
      </c>
      <c r="G143" s="51" t="s">
        <v>1712</v>
      </c>
      <c r="H143" s="51" t="s">
        <v>2702</v>
      </c>
      <c r="I143" s="52">
        <v>2012</v>
      </c>
      <c r="J143" s="52">
        <v>0</v>
      </c>
      <c r="K143" s="63">
        <v>2900</v>
      </c>
      <c r="L143" s="53">
        <v>1.55E-2</v>
      </c>
      <c r="M143" s="53">
        <v>0.72019999999999995</v>
      </c>
      <c r="N143" s="53">
        <v>0.21410000000000001</v>
      </c>
      <c r="O143" s="53">
        <v>4.1000000000000003E-3</v>
      </c>
      <c r="P143" s="53">
        <v>3.0099999999999998E-2</v>
      </c>
      <c r="Q143" s="53">
        <v>7.1999999999999998E-3</v>
      </c>
      <c r="R143" s="53">
        <v>2E-3</v>
      </c>
      <c r="S143" s="53">
        <v>5.4000000000000003E-3</v>
      </c>
      <c r="T143" s="53">
        <v>1.2999999999999999E-3</v>
      </c>
      <c r="U143" s="53">
        <v>1E-4</v>
      </c>
      <c r="V143" s="53">
        <v>0</v>
      </c>
      <c r="W143" s="53">
        <v>0</v>
      </c>
      <c r="X143" s="54">
        <v>0</v>
      </c>
      <c r="Y143" s="53">
        <v>5.0200000000000009E-2</v>
      </c>
      <c r="Z143" s="53">
        <v>4.3400000000000001E-2</v>
      </c>
      <c r="AA143" s="54">
        <v>6.8000000000000005E-3</v>
      </c>
      <c r="AB143" s="51" t="s">
        <v>2286</v>
      </c>
      <c r="AC143" s="53">
        <v>3.4752389226759338E-3</v>
      </c>
      <c r="AD143" s="53">
        <v>0.70547350130321462</v>
      </c>
      <c r="AE143" s="53">
        <v>0.23023457862728064</v>
      </c>
      <c r="AF143" s="53">
        <v>6.0816681146828849E-3</v>
      </c>
      <c r="AG143" s="53">
        <v>2.2589052997393572E-2</v>
      </c>
      <c r="AH143" s="53">
        <v>1.8245004344048653E-2</v>
      </c>
      <c r="AI143" s="53">
        <v>0</v>
      </c>
      <c r="AJ143" s="53">
        <v>1.216333622936577E-2</v>
      </c>
      <c r="AK143" s="53">
        <v>1.7376194613379669E-3</v>
      </c>
      <c r="AL143" s="53">
        <v>0</v>
      </c>
      <c r="AM143" s="53">
        <v>0</v>
      </c>
      <c r="AN143" s="53">
        <v>0</v>
      </c>
      <c r="AO143" s="54">
        <v>0</v>
      </c>
      <c r="AP143" s="53">
        <v>6.0816681146828838E-2</v>
      </c>
      <c r="AQ143" s="53">
        <v>4.6915725456125108E-2</v>
      </c>
      <c r="AR143" s="54">
        <v>1.3900955690703737E-2</v>
      </c>
    </row>
    <row r="144" spans="2:44" x14ac:dyDescent="0.25">
      <c r="B144" s="62" t="s">
        <v>800</v>
      </c>
      <c r="C144" s="49" t="s">
        <v>2319</v>
      </c>
      <c r="D144" s="49" t="s">
        <v>2193</v>
      </c>
      <c r="E144" s="49" t="s">
        <v>2269</v>
      </c>
      <c r="F144" s="50">
        <v>5.008</v>
      </c>
      <c r="G144" s="51" t="s">
        <v>1712</v>
      </c>
      <c r="H144" s="51" t="s">
        <v>2702</v>
      </c>
      <c r="I144" s="52">
        <v>2012</v>
      </c>
      <c r="J144" s="52">
        <v>0</v>
      </c>
      <c r="K144" s="63">
        <v>3700</v>
      </c>
      <c r="L144" s="53">
        <v>1.5599999999999999E-2</v>
      </c>
      <c r="M144" s="53">
        <v>0.71109999999999995</v>
      </c>
      <c r="N144" s="53">
        <v>0.22209999999999999</v>
      </c>
      <c r="O144" s="53">
        <v>4.8999999999999998E-3</v>
      </c>
      <c r="P144" s="53">
        <v>3.32E-2</v>
      </c>
      <c r="Q144" s="53">
        <v>6.0000000000000001E-3</v>
      </c>
      <c r="R144" s="53">
        <v>8.9999999999999998E-4</v>
      </c>
      <c r="S144" s="53">
        <v>4.8999999999999998E-3</v>
      </c>
      <c r="T144" s="53">
        <v>1.1999999999999999E-3</v>
      </c>
      <c r="U144" s="53">
        <v>0</v>
      </c>
      <c r="V144" s="53">
        <v>0</v>
      </c>
      <c r="W144" s="53">
        <v>0</v>
      </c>
      <c r="X144" s="54">
        <v>0</v>
      </c>
      <c r="Y144" s="53">
        <v>5.11E-2</v>
      </c>
      <c r="Z144" s="53">
        <v>4.4999999999999998E-2</v>
      </c>
      <c r="AA144" s="54">
        <v>6.0999999999999995E-3</v>
      </c>
      <c r="AB144" s="51" t="s">
        <v>2286</v>
      </c>
      <c r="AC144" s="53">
        <v>6.024096385542169E-3</v>
      </c>
      <c r="AD144" s="53">
        <v>0.70883534136546189</v>
      </c>
      <c r="AE144" s="53">
        <v>0.22088353413654618</v>
      </c>
      <c r="AF144" s="53">
        <v>5.3547523427041497E-3</v>
      </c>
      <c r="AG144" s="53">
        <v>3.2128514056224897E-2</v>
      </c>
      <c r="AH144" s="53">
        <v>1.6064257028112448E-2</v>
      </c>
      <c r="AI144" s="53">
        <v>0</v>
      </c>
      <c r="AJ144" s="53">
        <v>9.3708165997322627E-3</v>
      </c>
      <c r="AK144" s="53">
        <v>1.3386880856760374E-3</v>
      </c>
      <c r="AL144" s="53">
        <v>0</v>
      </c>
      <c r="AM144" s="53">
        <v>0</v>
      </c>
      <c r="AN144" s="53">
        <v>0</v>
      </c>
      <c r="AO144" s="54">
        <v>0</v>
      </c>
      <c r="AP144" s="53">
        <v>6.4257028112449793E-2</v>
      </c>
      <c r="AQ144" s="53">
        <v>5.3547523427041492E-2</v>
      </c>
      <c r="AR144" s="54">
        <v>1.0709504685408299E-2</v>
      </c>
    </row>
    <row r="145" spans="2:44" x14ac:dyDescent="0.25">
      <c r="B145" s="62" t="s">
        <v>801</v>
      </c>
      <c r="C145" s="49" t="s">
        <v>2318</v>
      </c>
      <c r="D145" s="49" t="s">
        <v>2193</v>
      </c>
      <c r="E145" s="49" t="s">
        <v>2269</v>
      </c>
      <c r="F145" s="50">
        <v>1.1879999999999999</v>
      </c>
      <c r="G145" s="51" t="s">
        <v>1724</v>
      </c>
      <c r="H145" s="51" t="s">
        <v>2703</v>
      </c>
      <c r="I145" s="52">
        <v>2012</v>
      </c>
      <c r="J145" s="52">
        <v>0</v>
      </c>
      <c r="K145" s="63">
        <v>5100</v>
      </c>
      <c r="L145" s="53">
        <v>9.9000000000000008E-3</v>
      </c>
      <c r="M145" s="53">
        <v>0.71340000000000003</v>
      </c>
      <c r="N145" s="53">
        <v>0.2198</v>
      </c>
      <c r="O145" s="53">
        <v>5.5999999999999999E-3</v>
      </c>
      <c r="P145" s="53">
        <v>3.2099999999999997E-2</v>
      </c>
      <c r="Q145" s="53">
        <v>1.9E-3</v>
      </c>
      <c r="R145" s="53">
        <v>1.5E-3</v>
      </c>
      <c r="S145" s="53">
        <v>1.37E-2</v>
      </c>
      <c r="T145" s="53">
        <v>5.9999999999999995E-4</v>
      </c>
      <c r="U145" s="53">
        <v>4.0000000000000002E-4</v>
      </c>
      <c r="V145" s="53">
        <v>2.0000000000000001E-4</v>
      </c>
      <c r="W145" s="53">
        <v>2.0000000000000001E-4</v>
      </c>
      <c r="X145" s="54">
        <v>8.9999999999999998E-4</v>
      </c>
      <c r="Y145" s="53">
        <v>5.7099999999999998E-2</v>
      </c>
      <c r="Z145" s="53">
        <v>4.1099999999999998E-2</v>
      </c>
      <c r="AA145" s="54">
        <v>1.6E-2</v>
      </c>
      <c r="AB145" s="51" t="s">
        <v>2288</v>
      </c>
      <c r="AC145" s="53">
        <v>3.0864197530864196E-3</v>
      </c>
      <c r="AD145" s="53">
        <v>0.70679012345679015</v>
      </c>
      <c r="AE145" s="53">
        <v>0.21208112874779542</v>
      </c>
      <c r="AF145" s="53">
        <v>7.9365079365079361E-3</v>
      </c>
      <c r="AG145" s="53">
        <v>3.968253968253968E-2</v>
      </c>
      <c r="AH145" s="53">
        <v>1.3227513227513227E-3</v>
      </c>
      <c r="AI145" s="53">
        <v>2.6455026455026454E-3</v>
      </c>
      <c r="AJ145" s="53">
        <v>2.2486772486772486E-2</v>
      </c>
      <c r="AK145" s="53">
        <v>4.4091710758377423E-4</v>
      </c>
      <c r="AL145" s="53">
        <v>8.8183421516754845E-4</v>
      </c>
      <c r="AM145" s="53">
        <v>4.4091710758377423E-4</v>
      </c>
      <c r="AN145" s="53">
        <v>8.8183421516754845E-4</v>
      </c>
      <c r="AO145" s="54">
        <v>1.3227513227513227E-3</v>
      </c>
      <c r="AP145" s="53">
        <v>7.8042328042328038E-2</v>
      </c>
      <c r="AQ145" s="53">
        <v>5.1587301587301584E-2</v>
      </c>
      <c r="AR145" s="54">
        <v>2.6455026455026454E-2</v>
      </c>
    </row>
    <row r="146" spans="2:44" x14ac:dyDescent="0.25">
      <c r="B146" s="62" t="s">
        <v>25</v>
      </c>
      <c r="C146" s="49" t="s">
        <v>2318</v>
      </c>
      <c r="D146" s="49" t="s">
        <v>1892</v>
      </c>
      <c r="E146" s="49" t="s">
        <v>2269</v>
      </c>
      <c r="F146" s="50">
        <v>1.6</v>
      </c>
      <c r="G146" s="51" t="s">
        <v>1728</v>
      </c>
      <c r="H146" s="51" t="s">
        <v>2703</v>
      </c>
      <c r="I146" s="52">
        <v>2012</v>
      </c>
      <c r="J146" s="52">
        <v>0</v>
      </c>
      <c r="K146" s="63">
        <v>5600</v>
      </c>
      <c r="L146" s="53">
        <v>1.5299999999999999E-2</v>
      </c>
      <c r="M146" s="53">
        <v>0.74670000000000003</v>
      </c>
      <c r="N146" s="53">
        <v>0.187</v>
      </c>
      <c r="O146" s="53">
        <v>7.1000000000000004E-3</v>
      </c>
      <c r="P146" s="53">
        <v>2.6499999999999999E-2</v>
      </c>
      <c r="Q146" s="53">
        <v>3.3999999999999998E-3</v>
      </c>
      <c r="R146" s="53">
        <v>4.0000000000000002E-4</v>
      </c>
      <c r="S146" s="53">
        <v>3.8999999999999998E-3</v>
      </c>
      <c r="T146" s="53">
        <v>8.0999999999999996E-3</v>
      </c>
      <c r="U146" s="53">
        <v>1.5E-3</v>
      </c>
      <c r="V146" s="53">
        <v>0</v>
      </c>
      <c r="W146" s="53">
        <v>0</v>
      </c>
      <c r="X146" s="54">
        <v>0</v>
      </c>
      <c r="Y146" s="53">
        <v>5.0900000000000001E-2</v>
      </c>
      <c r="Z146" s="53">
        <v>3.7399999999999996E-2</v>
      </c>
      <c r="AA146" s="54">
        <v>1.35E-2</v>
      </c>
      <c r="AB146" s="51" t="s">
        <v>2286</v>
      </c>
      <c r="AC146" s="53">
        <v>3.1746031746031746E-3</v>
      </c>
      <c r="AD146" s="53">
        <v>0.7678571428571429</v>
      </c>
      <c r="AE146" s="53">
        <v>0.17499999999999999</v>
      </c>
      <c r="AF146" s="53">
        <v>1.1507936507936509E-2</v>
      </c>
      <c r="AG146" s="53">
        <v>2.4603174603174603E-2</v>
      </c>
      <c r="AH146" s="53">
        <v>2.7777777777777779E-3</v>
      </c>
      <c r="AI146" s="53">
        <v>0</v>
      </c>
      <c r="AJ146" s="53">
        <v>3.5714285714285713E-3</v>
      </c>
      <c r="AK146" s="53">
        <v>8.7301587301587304E-3</v>
      </c>
      <c r="AL146" s="53">
        <v>2.7777777777777779E-3</v>
      </c>
      <c r="AM146" s="53">
        <v>0</v>
      </c>
      <c r="AN146" s="53">
        <v>0</v>
      </c>
      <c r="AO146" s="54">
        <v>0</v>
      </c>
      <c r="AP146" s="53">
        <v>5.3968253968253964E-2</v>
      </c>
      <c r="AQ146" s="53">
        <v>3.8888888888888883E-2</v>
      </c>
      <c r="AR146" s="54">
        <v>1.507936507936508E-2</v>
      </c>
    </row>
    <row r="147" spans="2:44" x14ac:dyDescent="0.25">
      <c r="B147" s="62" t="s">
        <v>26</v>
      </c>
      <c r="C147" s="49" t="s">
        <v>2728</v>
      </c>
      <c r="D147" s="49" t="s">
        <v>1892</v>
      </c>
      <c r="E147" s="49" t="s">
        <v>2269</v>
      </c>
      <c r="F147" s="50">
        <v>7.07</v>
      </c>
      <c r="G147" s="51" t="s">
        <v>1728</v>
      </c>
      <c r="H147" s="51" t="s">
        <v>2702</v>
      </c>
      <c r="I147" s="52">
        <v>2016</v>
      </c>
      <c r="J147" s="52">
        <v>0</v>
      </c>
      <c r="K147" s="63">
        <v>6600</v>
      </c>
      <c r="L147" s="53">
        <v>9.7000000000000003E-3</v>
      </c>
      <c r="M147" s="53">
        <v>0.74590000000000001</v>
      </c>
      <c r="N147" s="53">
        <v>0.17299999999999999</v>
      </c>
      <c r="O147" s="53">
        <v>8.6E-3</v>
      </c>
      <c r="P147" s="53">
        <v>4.9399999999999999E-2</v>
      </c>
      <c r="Q147" s="53">
        <v>2.8999999999999998E-3</v>
      </c>
      <c r="R147" s="53">
        <v>6.9999999999999999E-4</v>
      </c>
      <c r="S147" s="53">
        <v>5.1000000000000004E-3</v>
      </c>
      <c r="T147" s="53">
        <v>4.1999999999999997E-3</v>
      </c>
      <c r="U147" s="53">
        <v>4.0000000000000002E-4</v>
      </c>
      <c r="V147" s="53">
        <v>0</v>
      </c>
      <c r="W147" s="53">
        <v>0</v>
      </c>
      <c r="X147" s="54">
        <v>0</v>
      </c>
      <c r="Y147" s="53">
        <v>7.1299999999999988E-2</v>
      </c>
      <c r="Z147" s="53">
        <v>6.1599999999999995E-2</v>
      </c>
      <c r="AA147" s="54">
        <v>9.6999999999999986E-3</v>
      </c>
      <c r="AB147" s="51" t="s">
        <v>2286</v>
      </c>
      <c r="AC147" s="53">
        <v>4.7374654559810504E-3</v>
      </c>
      <c r="AD147" s="53">
        <v>0.73628108961705485</v>
      </c>
      <c r="AE147" s="53">
        <v>0.20213185945519146</v>
      </c>
      <c r="AF147" s="53">
        <v>1.0264508487958943E-2</v>
      </c>
      <c r="AG147" s="53">
        <v>3.3951835767864195E-2</v>
      </c>
      <c r="AH147" s="53">
        <v>7.8957757599684166E-4</v>
      </c>
      <c r="AI147" s="53">
        <v>0</v>
      </c>
      <c r="AJ147" s="53">
        <v>5.1322542439794713E-3</v>
      </c>
      <c r="AK147" s="53">
        <v>5.5270430319778914E-3</v>
      </c>
      <c r="AL147" s="53">
        <v>7.8957757599684166E-4</v>
      </c>
      <c r="AM147" s="53">
        <v>3.9478878799842083E-4</v>
      </c>
      <c r="AN147" s="53">
        <v>0</v>
      </c>
      <c r="AO147" s="54">
        <v>0</v>
      </c>
      <c r="AP147" s="53">
        <v>5.6849585471772608E-2</v>
      </c>
      <c r="AQ147" s="53">
        <v>4.5005921831819978E-2</v>
      </c>
      <c r="AR147" s="54">
        <v>1.1843663639952625E-2</v>
      </c>
    </row>
    <row r="148" spans="2:44" x14ac:dyDescent="0.25">
      <c r="B148" s="62" t="s">
        <v>27</v>
      </c>
      <c r="C148" s="49" t="s">
        <v>2728</v>
      </c>
      <c r="D148" s="49" t="s">
        <v>1892</v>
      </c>
      <c r="E148" s="49" t="s">
        <v>2269</v>
      </c>
      <c r="F148" s="50">
        <v>3.4</v>
      </c>
      <c r="G148" s="51" t="s">
        <v>1728</v>
      </c>
      <c r="H148" s="51" t="s">
        <v>2702</v>
      </c>
      <c r="I148" s="52">
        <v>2015</v>
      </c>
      <c r="J148" s="52">
        <v>0</v>
      </c>
      <c r="K148" s="63">
        <v>5200</v>
      </c>
      <c r="L148" s="53">
        <v>2.76E-2</v>
      </c>
      <c r="M148" s="53">
        <v>0.74260000000000004</v>
      </c>
      <c r="N148" s="53">
        <v>0.17050000000000001</v>
      </c>
      <c r="O148" s="53">
        <v>7.4999999999999997E-3</v>
      </c>
      <c r="P148" s="53">
        <v>3.2800000000000003E-2</v>
      </c>
      <c r="Q148" s="53">
        <v>4.8999999999999998E-3</v>
      </c>
      <c r="R148" s="53">
        <v>1.1999999999999999E-3</v>
      </c>
      <c r="S148" s="53">
        <v>6.4999999999999997E-3</v>
      </c>
      <c r="T148" s="53">
        <v>5.8999999999999999E-3</v>
      </c>
      <c r="U148" s="53">
        <v>2.9999999999999997E-4</v>
      </c>
      <c r="V148" s="53">
        <v>0</v>
      </c>
      <c r="W148" s="53">
        <v>0</v>
      </c>
      <c r="X148" s="54">
        <v>0</v>
      </c>
      <c r="Y148" s="53">
        <v>5.9100000000000007E-2</v>
      </c>
      <c r="Z148" s="53">
        <v>4.6400000000000004E-2</v>
      </c>
      <c r="AA148" s="54">
        <v>1.2699999999999999E-2</v>
      </c>
      <c r="AB148" s="51" t="s">
        <v>2286</v>
      </c>
      <c r="AC148" s="53">
        <v>1.8786127167630059E-2</v>
      </c>
      <c r="AD148" s="53">
        <v>0.76734104046242779</v>
      </c>
      <c r="AE148" s="53">
        <v>0.17196531791907516</v>
      </c>
      <c r="AF148" s="53">
        <v>4.8169556840077067E-3</v>
      </c>
      <c r="AG148" s="53">
        <v>2.6974951830443159E-2</v>
      </c>
      <c r="AH148" s="53">
        <v>1.9267822736030828E-3</v>
      </c>
      <c r="AI148" s="53">
        <v>0</v>
      </c>
      <c r="AJ148" s="53">
        <v>4.8169556840077067E-3</v>
      </c>
      <c r="AK148" s="53">
        <v>3.3718689788053949E-3</v>
      </c>
      <c r="AL148" s="53">
        <v>0</v>
      </c>
      <c r="AM148" s="53">
        <v>0</v>
      </c>
      <c r="AN148" s="53">
        <v>0</v>
      </c>
      <c r="AO148" s="54">
        <v>0</v>
      </c>
      <c r="AP148" s="53">
        <v>4.1907514450867052E-2</v>
      </c>
      <c r="AQ148" s="53">
        <v>3.3718689788053945E-2</v>
      </c>
      <c r="AR148" s="54">
        <v>8.1888246628131021E-3</v>
      </c>
    </row>
    <row r="149" spans="2:44" x14ac:dyDescent="0.25">
      <c r="B149" s="62" t="s">
        <v>28</v>
      </c>
      <c r="C149" s="49" t="s">
        <v>2744</v>
      </c>
      <c r="D149" s="49" t="s">
        <v>1726</v>
      </c>
      <c r="E149" s="49" t="s">
        <v>2269</v>
      </c>
      <c r="F149" s="50">
        <v>4.4000000000000004</v>
      </c>
      <c r="G149" s="51" t="s">
        <v>1724</v>
      </c>
      <c r="H149" s="51" t="s">
        <v>2702</v>
      </c>
      <c r="I149" s="52">
        <v>2013</v>
      </c>
      <c r="J149" s="52">
        <v>0</v>
      </c>
      <c r="K149" s="63">
        <v>3800</v>
      </c>
      <c r="L149" s="53">
        <v>3.4599999999999999E-2</v>
      </c>
      <c r="M149" s="53">
        <v>0.67459999999999998</v>
      </c>
      <c r="N149" s="53">
        <v>0.1958</v>
      </c>
      <c r="O149" s="53">
        <v>1.29E-2</v>
      </c>
      <c r="P149" s="53">
        <v>3.6600000000000001E-2</v>
      </c>
      <c r="Q149" s="53">
        <v>6.7000000000000002E-3</v>
      </c>
      <c r="R149" s="53">
        <v>6.9999999999999999E-4</v>
      </c>
      <c r="S149" s="53">
        <v>1.5800000000000002E-2</v>
      </c>
      <c r="T149" s="53">
        <v>1.6500000000000001E-2</v>
      </c>
      <c r="U149" s="53">
        <v>5.5999999999999999E-3</v>
      </c>
      <c r="V149" s="53">
        <v>0</v>
      </c>
      <c r="W149" s="53">
        <v>0</v>
      </c>
      <c r="X149" s="54">
        <v>2.9999999999999997E-4</v>
      </c>
      <c r="Y149" s="53">
        <v>9.509999999999999E-2</v>
      </c>
      <c r="Z149" s="53">
        <v>5.6899999999999999E-2</v>
      </c>
      <c r="AA149" s="54">
        <v>3.8200000000000005E-2</v>
      </c>
      <c r="AB149" s="51" t="s">
        <v>2286</v>
      </c>
      <c r="AC149" s="53">
        <v>3.3078880407124679E-2</v>
      </c>
      <c r="AD149" s="53">
        <v>0.66870229007633586</v>
      </c>
      <c r="AE149" s="53">
        <v>0.2178117048346056</v>
      </c>
      <c r="AF149" s="53">
        <v>7.1246819338422395E-3</v>
      </c>
      <c r="AG149" s="53">
        <v>3.1552162849872771E-2</v>
      </c>
      <c r="AH149" s="53">
        <v>1.0178117048346057E-2</v>
      </c>
      <c r="AI149" s="53">
        <v>0</v>
      </c>
      <c r="AJ149" s="53">
        <v>1.3231552162849873E-2</v>
      </c>
      <c r="AK149" s="53">
        <v>1.5776081424936386E-2</v>
      </c>
      <c r="AL149" s="53">
        <v>1.5267175572519084E-3</v>
      </c>
      <c r="AM149" s="53">
        <v>0</v>
      </c>
      <c r="AN149" s="53">
        <v>0</v>
      </c>
      <c r="AO149" s="54">
        <v>1.0178117048346056E-3</v>
      </c>
      <c r="AP149" s="53">
        <v>8.0407124681933839E-2</v>
      </c>
      <c r="AQ149" s="53">
        <v>4.8854961832061068E-2</v>
      </c>
      <c r="AR149" s="54">
        <v>3.1552162849872771E-2</v>
      </c>
    </row>
    <row r="150" spans="2:44" x14ac:dyDescent="0.25">
      <c r="B150" s="62" t="s">
        <v>802</v>
      </c>
      <c r="C150" s="49" t="s">
        <v>2755</v>
      </c>
      <c r="D150" s="49" t="s">
        <v>1726</v>
      </c>
      <c r="E150" s="49" t="s">
        <v>2269</v>
      </c>
      <c r="F150" s="50">
        <v>2.52</v>
      </c>
      <c r="G150" s="51" t="s">
        <v>1724</v>
      </c>
      <c r="H150" s="51" t="s">
        <v>2702</v>
      </c>
      <c r="I150" s="52">
        <v>2012</v>
      </c>
      <c r="J150" s="52">
        <v>0</v>
      </c>
      <c r="K150" s="63">
        <v>6600</v>
      </c>
      <c r="L150" s="53">
        <v>2.18E-2</v>
      </c>
      <c r="M150" s="53">
        <v>0.70150000000000001</v>
      </c>
      <c r="N150" s="53">
        <v>0.19139999999999999</v>
      </c>
      <c r="O150" s="53">
        <v>8.6E-3</v>
      </c>
      <c r="P150" s="53">
        <v>3.27E-2</v>
      </c>
      <c r="Q150" s="53">
        <v>8.2000000000000007E-3</v>
      </c>
      <c r="R150" s="53">
        <v>3.0999999999999999E-3</v>
      </c>
      <c r="S150" s="53">
        <v>1.2200000000000001E-2</v>
      </c>
      <c r="T150" s="53">
        <v>1.37E-2</v>
      </c>
      <c r="U150" s="53">
        <v>5.4999999999999997E-3</v>
      </c>
      <c r="V150" s="53">
        <v>2.0000000000000001E-4</v>
      </c>
      <c r="W150" s="53">
        <v>1E-4</v>
      </c>
      <c r="X150" s="54">
        <v>1.1000000000000001E-3</v>
      </c>
      <c r="Y150" s="53">
        <v>8.5400000000000018E-2</v>
      </c>
      <c r="Z150" s="53">
        <v>5.2600000000000001E-2</v>
      </c>
      <c r="AA150" s="54">
        <v>3.2799999999999996E-2</v>
      </c>
      <c r="AB150" s="51" t="s">
        <v>2286</v>
      </c>
      <c r="AC150" s="53">
        <v>7.099391480730223E-3</v>
      </c>
      <c r="AD150" s="53">
        <v>0.70588235294117652</v>
      </c>
      <c r="AE150" s="53">
        <v>0.21703853955375255</v>
      </c>
      <c r="AF150" s="53">
        <v>3.5496957403651115E-3</v>
      </c>
      <c r="AG150" s="53">
        <v>3.2454361054766734E-2</v>
      </c>
      <c r="AH150" s="53">
        <v>7.099391480730223E-3</v>
      </c>
      <c r="AI150" s="53">
        <v>1.0141987829614604E-3</v>
      </c>
      <c r="AJ150" s="53">
        <v>1.1663286004056795E-2</v>
      </c>
      <c r="AK150" s="53">
        <v>9.1277890466531439E-3</v>
      </c>
      <c r="AL150" s="53">
        <v>2.5354969574036511E-3</v>
      </c>
      <c r="AM150" s="53">
        <v>5.0709939148073022E-4</v>
      </c>
      <c r="AN150" s="53">
        <v>1.0141987829614604E-3</v>
      </c>
      <c r="AO150" s="54">
        <v>1.0141987829614604E-3</v>
      </c>
      <c r="AP150" s="53">
        <v>6.9979716024340777E-2</v>
      </c>
      <c r="AQ150" s="53">
        <v>4.4117647058823525E-2</v>
      </c>
      <c r="AR150" s="54">
        <v>2.5862068965517241E-2</v>
      </c>
    </row>
    <row r="151" spans="2:44" x14ac:dyDescent="0.25">
      <c r="B151" s="62" t="s">
        <v>29</v>
      </c>
      <c r="C151" s="49" t="s">
        <v>2317</v>
      </c>
      <c r="D151" s="49" t="s">
        <v>1726</v>
      </c>
      <c r="E151" s="49" t="s">
        <v>2269</v>
      </c>
      <c r="F151" s="50">
        <v>3.1</v>
      </c>
      <c r="G151" s="51" t="s">
        <v>1724</v>
      </c>
      <c r="H151" s="51" t="s">
        <v>2702</v>
      </c>
      <c r="I151" s="52">
        <v>2015</v>
      </c>
      <c r="J151" s="52">
        <v>0</v>
      </c>
      <c r="K151" s="63">
        <v>8000</v>
      </c>
      <c r="L151" s="53">
        <v>2.0400000000000001E-2</v>
      </c>
      <c r="M151" s="53">
        <v>0.75960000000000005</v>
      </c>
      <c r="N151" s="53">
        <v>0.15409999999999999</v>
      </c>
      <c r="O151" s="53">
        <v>6.0000000000000001E-3</v>
      </c>
      <c r="P151" s="53">
        <v>3.2300000000000002E-2</v>
      </c>
      <c r="Q151" s="53">
        <v>5.1000000000000004E-3</v>
      </c>
      <c r="R151" s="53">
        <v>4.0000000000000002E-4</v>
      </c>
      <c r="S151" s="53">
        <v>9.1999999999999998E-3</v>
      </c>
      <c r="T151" s="53">
        <v>8.8999999999999999E-3</v>
      </c>
      <c r="U151" s="53">
        <v>4.0000000000000001E-3</v>
      </c>
      <c r="V151" s="53">
        <v>0</v>
      </c>
      <c r="W151" s="53">
        <v>0</v>
      </c>
      <c r="X151" s="54">
        <v>0</v>
      </c>
      <c r="Y151" s="53">
        <v>6.59E-2</v>
      </c>
      <c r="Z151" s="53">
        <v>4.3799999999999999E-2</v>
      </c>
      <c r="AA151" s="54">
        <v>2.2099999999999998E-2</v>
      </c>
      <c r="AB151" s="51" t="s">
        <v>2286</v>
      </c>
      <c r="AC151" s="53">
        <v>1.4979029358897543E-2</v>
      </c>
      <c r="AD151" s="53">
        <v>0.77291791491911321</v>
      </c>
      <c r="AE151" s="53">
        <v>0.15278609946075494</v>
      </c>
      <c r="AF151" s="53">
        <v>5.3924505692031152E-3</v>
      </c>
      <c r="AG151" s="53">
        <v>2.9958058717795086E-2</v>
      </c>
      <c r="AH151" s="53">
        <v>2.9958058717795086E-3</v>
      </c>
      <c r="AI151" s="53">
        <v>0</v>
      </c>
      <c r="AJ151" s="53">
        <v>1.1384062312762133E-2</v>
      </c>
      <c r="AK151" s="53">
        <v>7.1899340922708206E-3</v>
      </c>
      <c r="AL151" s="53">
        <v>2.396644697423607E-3</v>
      </c>
      <c r="AM151" s="53">
        <v>0</v>
      </c>
      <c r="AN151" s="53">
        <v>0</v>
      </c>
      <c r="AO151" s="54">
        <v>0</v>
      </c>
      <c r="AP151" s="53">
        <v>5.9316956261234267E-2</v>
      </c>
      <c r="AQ151" s="53">
        <v>3.8346315158777712E-2</v>
      </c>
      <c r="AR151" s="54">
        <v>2.0970641102456562E-2</v>
      </c>
    </row>
    <row r="152" spans="2:44" x14ac:dyDescent="0.25">
      <c r="B152" s="62" t="s">
        <v>1270</v>
      </c>
      <c r="C152" s="49" t="s">
        <v>2317</v>
      </c>
      <c r="D152" s="49" t="s">
        <v>1802</v>
      </c>
      <c r="E152" s="49" t="s">
        <v>2269</v>
      </c>
      <c r="F152" s="50">
        <v>1</v>
      </c>
      <c r="G152" s="51" t="s">
        <v>1724</v>
      </c>
      <c r="H152" s="51" t="s">
        <v>2702</v>
      </c>
      <c r="I152" s="52">
        <v>2014</v>
      </c>
      <c r="J152" s="52">
        <v>0</v>
      </c>
      <c r="K152" s="63">
        <v>4300</v>
      </c>
      <c r="L152" s="53">
        <v>2.0999999999999999E-3</v>
      </c>
      <c r="M152" s="53">
        <v>0.7399</v>
      </c>
      <c r="N152" s="53">
        <v>0.2024</v>
      </c>
      <c r="O152" s="53">
        <v>5.7000000000000002E-3</v>
      </c>
      <c r="P152" s="53">
        <v>3.56E-2</v>
      </c>
      <c r="Q152" s="53">
        <v>3.0000000000000001E-3</v>
      </c>
      <c r="R152" s="53">
        <v>4.0000000000000002E-4</v>
      </c>
      <c r="S152" s="53">
        <v>4.3E-3</v>
      </c>
      <c r="T152" s="53">
        <v>4.7000000000000002E-3</v>
      </c>
      <c r="U152" s="53">
        <v>2E-3</v>
      </c>
      <c r="V152" s="53">
        <v>0</v>
      </c>
      <c r="W152" s="53">
        <v>0</v>
      </c>
      <c r="X152" s="54">
        <v>0</v>
      </c>
      <c r="Y152" s="53">
        <v>5.5700000000000006E-2</v>
      </c>
      <c r="Z152" s="53">
        <v>4.4700000000000004E-2</v>
      </c>
      <c r="AA152" s="54">
        <v>1.1000000000000001E-2</v>
      </c>
      <c r="AB152" s="51" t="s">
        <v>2286</v>
      </c>
      <c r="AC152" s="53">
        <v>1.4917951268025858E-3</v>
      </c>
      <c r="AD152" s="53">
        <v>0.72053704624564896</v>
      </c>
      <c r="AE152" s="53">
        <v>0.22327200397812033</v>
      </c>
      <c r="AF152" s="53">
        <v>4.4753853804077575E-3</v>
      </c>
      <c r="AG152" s="53">
        <v>3.8289408254599699E-2</v>
      </c>
      <c r="AH152" s="53">
        <v>2.4863252113376429E-3</v>
      </c>
      <c r="AI152" s="53">
        <v>4.9726504226752855E-4</v>
      </c>
      <c r="AJ152" s="53">
        <v>4.9726504226752857E-3</v>
      </c>
      <c r="AK152" s="53">
        <v>2.4863252113376429E-3</v>
      </c>
      <c r="AL152" s="53">
        <v>1.4917951268025858E-3</v>
      </c>
      <c r="AM152" s="53">
        <v>0</v>
      </c>
      <c r="AN152" s="53">
        <v>0</v>
      </c>
      <c r="AO152" s="54">
        <v>0</v>
      </c>
      <c r="AP152" s="53">
        <v>5.4699154649428136E-2</v>
      </c>
      <c r="AQ152" s="53">
        <v>4.5748383888612625E-2</v>
      </c>
      <c r="AR152" s="54">
        <v>8.950770760815515E-3</v>
      </c>
    </row>
    <row r="153" spans="2:44" x14ac:dyDescent="0.25">
      <c r="B153" s="62" t="s">
        <v>803</v>
      </c>
      <c r="C153" s="49" t="s">
        <v>2316</v>
      </c>
      <c r="D153" s="49" t="s">
        <v>1802</v>
      </c>
      <c r="E153" s="49" t="s">
        <v>2269</v>
      </c>
      <c r="F153" s="50">
        <v>0.251</v>
      </c>
      <c r="G153" s="51" t="s">
        <v>1724</v>
      </c>
      <c r="H153" s="51" t="s">
        <v>2702</v>
      </c>
      <c r="I153" s="52">
        <v>2012</v>
      </c>
      <c r="J153" s="52">
        <v>0</v>
      </c>
      <c r="K153" s="63">
        <v>5400</v>
      </c>
      <c r="L153" s="53">
        <v>1.32E-2</v>
      </c>
      <c r="M153" s="53">
        <v>0.71209999999999996</v>
      </c>
      <c r="N153" s="53">
        <v>0.20680000000000001</v>
      </c>
      <c r="O153" s="53">
        <v>7.9000000000000008E-3</v>
      </c>
      <c r="P153" s="53">
        <v>2.5899999999999999E-2</v>
      </c>
      <c r="Q153" s="53">
        <v>4.8999999999999998E-3</v>
      </c>
      <c r="R153" s="53">
        <v>1.5E-3</v>
      </c>
      <c r="S153" s="53">
        <v>1.7399999999999999E-2</v>
      </c>
      <c r="T153" s="53">
        <v>4.8999999999999998E-3</v>
      </c>
      <c r="U153" s="53">
        <v>1.6999999999999999E-3</v>
      </c>
      <c r="V153" s="53">
        <v>8.9999999999999998E-4</v>
      </c>
      <c r="W153" s="53">
        <v>2.9999999999999997E-4</v>
      </c>
      <c r="X153" s="54">
        <v>2.3999999999999998E-3</v>
      </c>
      <c r="Y153" s="53">
        <v>6.7799999999999985E-2</v>
      </c>
      <c r="Z153" s="53">
        <v>4.02E-2</v>
      </c>
      <c r="AA153" s="54">
        <v>2.7600000000000003E-2</v>
      </c>
      <c r="AB153" s="51" t="s">
        <v>2286</v>
      </c>
      <c r="AC153" s="53">
        <v>4.4229995979091271E-3</v>
      </c>
      <c r="AD153" s="53">
        <v>0.69642139123441893</v>
      </c>
      <c r="AE153" s="53">
        <v>0.22718134298351428</v>
      </c>
      <c r="AF153" s="53">
        <v>9.6501809408926411E-3</v>
      </c>
      <c r="AG153" s="53">
        <v>3.2971451548049861E-2</v>
      </c>
      <c r="AH153" s="53">
        <v>3.6188178528347406E-3</v>
      </c>
      <c r="AI153" s="53">
        <v>8.0418174507438679E-4</v>
      </c>
      <c r="AJ153" s="53">
        <v>1.7691998391636508E-2</v>
      </c>
      <c r="AK153" s="53">
        <v>1.6083634901487736E-3</v>
      </c>
      <c r="AL153" s="53">
        <v>4.020908725371934E-4</v>
      </c>
      <c r="AM153" s="53">
        <v>4.020908725371934E-4</v>
      </c>
      <c r="AN153" s="53">
        <v>8.0418174507438679E-4</v>
      </c>
      <c r="AO153" s="54">
        <v>4.0209087253719336E-3</v>
      </c>
      <c r="AP153" s="53">
        <v>7.1974266184157615E-2</v>
      </c>
      <c r="AQ153" s="53">
        <v>4.7044632086851633E-2</v>
      </c>
      <c r="AR153" s="54">
        <v>2.4929634097305985E-2</v>
      </c>
    </row>
    <row r="154" spans="2:44" x14ac:dyDescent="0.25">
      <c r="B154" s="62" t="s">
        <v>804</v>
      </c>
      <c r="C154" s="49" t="s">
        <v>2316</v>
      </c>
      <c r="D154" s="49" t="s">
        <v>1802</v>
      </c>
      <c r="E154" s="49" t="s">
        <v>2269</v>
      </c>
      <c r="F154" s="50">
        <v>2.41</v>
      </c>
      <c r="G154" s="51" t="s">
        <v>1724</v>
      </c>
      <c r="H154" s="51" t="s">
        <v>2702</v>
      </c>
      <c r="I154" s="52">
        <v>2012</v>
      </c>
      <c r="J154" s="52">
        <v>0</v>
      </c>
      <c r="K154" s="63">
        <v>4800</v>
      </c>
      <c r="L154" s="53">
        <v>1.8200000000000001E-2</v>
      </c>
      <c r="M154" s="53">
        <v>0.69730000000000003</v>
      </c>
      <c r="N154" s="53">
        <v>0.21490000000000001</v>
      </c>
      <c r="O154" s="53">
        <v>8.3999999999999995E-3</v>
      </c>
      <c r="P154" s="53">
        <v>2.7300000000000001E-2</v>
      </c>
      <c r="Q154" s="53">
        <v>6.0000000000000001E-3</v>
      </c>
      <c r="R154" s="53">
        <v>1.8E-3</v>
      </c>
      <c r="S154" s="53">
        <v>1.6199999999999999E-2</v>
      </c>
      <c r="T154" s="53">
        <v>5.4999999999999997E-3</v>
      </c>
      <c r="U154" s="53">
        <v>2.0999999999999999E-3</v>
      </c>
      <c r="V154" s="53">
        <v>2.9999999999999997E-4</v>
      </c>
      <c r="W154" s="53">
        <v>2.9999999999999997E-4</v>
      </c>
      <c r="X154" s="54">
        <v>1.6000000000000001E-3</v>
      </c>
      <c r="Y154" s="53">
        <v>6.9500000000000006E-2</v>
      </c>
      <c r="Z154" s="53">
        <v>4.3500000000000004E-2</v>
      </c>
      <c r="AA154" s="54">
        <v>2.6000000000000002E-2</v>
      </c>
      <c r="AB154" s="51" t="s">
        <v>2286</v>
      </c>
      <c r="AC154" s="53">
        <v>7.9225352112676055E-3</v>
      </c>
      <c r="AD154" s="53">
        <v>0.67957746478873238</v>
      </c>
      <c r="AE154" s="53">
        <v>0.23371478873239437</v>
      </c>
      <c r="AF154" s="53">
        <v>1.5404929577464789E-2</v>
      </c>
      <c r="AG154" s="53">
        <v>2.9489436619718309E-2</v>
      </c>
      <c r="AH154" s="53">
        <v>3.9612676056338027E-3</v>
      </c>
      <c r="AI154" s="53">
        <v>8.8028169014084509E-4</v>
      </c>
      <c r="AJ154" s="53">
        <v>2.2007042253521125E-2</v>
      </c>
      <c r="AK154" s="53">
        <v>3.5211267605633804E-3</v>
      </c>
      <c r="AL154" s="53">
        <v>1.3204225352112676E-3</v>
      </c>
      <c r="AM154" s="53">
        <v>4.4014084507042255E-4</v>
      </c>
      <c r="AN154" s="53">
        <v>4.4014084507042255E-4</v>
      </c>
      <c r="AO154" s="54">
        <v>1.3204225352112676E-3</v>
      </c>
      <c r="AP154" s="53">
        <v>7.8785211267605626E-2</v>
      </c>
      <c r="AQ154" s="53">
        <v>4.9735915492957743E-2</v>
      </c>
      <c r="AR154" s="54">
        <v>2.9049295774647883E-2</v>
      </c>
    </row>
    <row r="155" spans="2:44" x14ac:dyDescent="0.25">
      <c r="B155" s="62" t="s">
        <v>478</v>
      </c>
      <c r="C155" s="49" t="s">
        <v>2316</v>
      </c>
      <c r="D155" s="49" t="s">
        <v>1802</v>
      </c>
      <c r="E155" s="49" t="s">
        <v>2269</v>
      </c>
      <c r="F155" s="50">
        <v>4.47</v>
      </c>
      <c r="G155" s="51" t="s">
        <v>1724</v>
      </c>
      <c r="H155" s="51" t="s">
        <v>2702</v>
      </c>
      <c r="I155" s="52">
        <v>2014</v>
      </c>
      <c r="J155" s="52">
        <v>0</v>
      </c>
      <c r="K155" s="63">
        <v>3500</v>
      </c>
      <c r="L155" s="53">
        <v>1.9699999999999999E-2</v>
      </c>
      <c r="M155" s="53">
        <v>0.68989999999999996</v>
      </c>
      <c r="N155" s="53">
        <v>0.2147</v>
      </c>
      <c r="O155" s="53">
        <v>5.0000000000000001E-3</v>
      </c>
      <c r="P155" s="53">
        <v>4.6100000000000002E-2</v>
      </c>
      <c r="Q155" s="53">
        <v>6.4000000000000003E-3</v>
      </c>
      <c r="R155" s="53">
        <v>5.0000000000000001E-4</v>
      </c>
      <c r="S155" s="53">
        <v>9.9000000000000008E-3</v>
      </c>
      <c r="T155" s="53">
        <v>6.1999999999999998E-3</v>
      </c>
      <c r="U155" s="53">
        <v>1.5E-3</v>
      </c>
      <c r="V155" s="53">
        <v>0</v>
      </c>
      <c r="W155" s="53">
        <v>0</v>
      </c>
      <c r="X155" s="54">
        <v>1E-4</v>
      </c>
      <c r="Y155" s="53">
        <v>7.5700000000000003E-2</v>
      </c>
      <c r="Z155" s="53">
        <v>5.8000000000000003E-2</v>
      </c>
      <c r="AA155" s="54">
        <v>1.77E-2</v>
      </c>
      <c r="AB155" s="51" t="s">
        <v>2286</v>
      </c>
      <c r="AC155" s="53">
        <v>1.1154219204655674E-2</v>
      </c>
      <c r="AD155" s="53">
        <v>0.68525703200775945</v>
      </c>
      <c r="AE155" s="53">
        <v>0.23860329776915615</v>
      </c>
      <c r="AF155" s="53">
        <v>4.8496605237633366E-4</v>
      </c>
      <c r="AG155" s="53">
        <v>4.5586808923375362E-2</v>
      </c>
      <c r="AH155" s="53">
        <v>4.3646944713870029E-3</v>
      </c>
      <c r="AI155" s="53">
        <v>1.454898157129001E-3</v>
      </c>
      <c r="AJ155" s="53">
        <v>9.2143549951503399E-3</v>
      </c>
      <c r="AK155" s="53">
        <v>2.4248302618816685E-3</v>
      </c>
      <c r="AL155" s="53">
        <v>1.454898157129001E-3</v>
      </c>
      <c r="AM155" s="53">
        <v>0</v>
      </c>
      <c r="AN155" s="53">
        <v>0</v>
      </c>
      <c r="AO155" s="54">
        <v>0</v>
      </c>
      <c r="AP155" s="53">
        <v>6.4985451018428703E-2</v>
      </c>
      <c r="AQ155" s="53">
        <v>5.1891367604267699E-2</v>
      </c>
      <c r="AR155" s="54">
        <v>1.3094083414161009E-2</v>
      </c>
    </row>
    <row r="156" spans="2:44" x14ac:dyDescent="0.25">
      <c r="B156" s="62" t="s">
        <v>479</v>
      </c>
      <c r="C156" s="49" t="s">
        <v>2322</v>
      </c>
      <c r="D156" s="49" t="s">
        <v>1802</v>
      </c>
      <c r="E156" s="49" t="s">
        <v>2269</v>
      </c>
      <c r="F156" s="50">
        <v>0.32</v>
      </c>
      <c r="G156" s="51" t="s">
        <v>1724</v>
      </c>
      <c r="H156" s="51" t="s">
        <v>2702</v>
      </c>
      <c r="I156" s="52">
        <v>2014</v>
      </c>
      <c r="J156" s="52">
        <v>0</v>
      </c>
      <c r="K156" s="63">
        <v>2500</v>
      </c>
      <c r="L156" s="53">
        <v>2.1499999999999998E-2</v>
      </c>
      <c r="M156" s="53">
        <v>0.6865</v>
      </c>
      <c r="N156" s="53">
        <v>0.2157</v>
      </c>
      <c r="O156" s="53">
        <v>5.0000000000000001E-3</v>
      </c>
      <c r="P156" s="53">
        <v>4.3799999999999999E-2</v>
      </c>
      <c r="Q156" s="53">
        <v>6.7000000000000002E-3</v>
      </c>
      <c r="R156" s="53">
        <v>5.9999999999999995E-4</v>
      </c>
      <c r="S156" s="53">
        <v>1.03E-2</v>
      </c>
      <c r="T156" s="53">
        <v>7.7999999999999996E-3</v>
      </c>
      <c r="U156" s="53">
        <v>2E-3</v>
      </c>
      <c r="V156" s="53">
        <v>0</v>
      </c>
      <c r="W156" s="53">
        <v>0</v>
      </c>
      <c r="X156" s="54">
        <v>1E-4</v>
      </c>
      <c r="Y156" s="53">
        <v>7.6300000000000007E-2</v>
      </c>
      <c r="Z156" s="53">
        <v>5.6099999999999997E-2</v>
      </c>
      <c r="AA156" s="54">
        <v>2.0199999999999999E-2</v>
      </c>
      <c r="AB156" s="51" t="s">
        <v>2286</v>
      </c>
      <c r="AC156" s="53">
        <v>1.2185215272136474E-2</v>
      </c>
      <c r="AD156" s="53">
        <v>0.72217709179528833</v>
      </c>
      <c r="AE156" s="53">
        <v>0.20796100731112915</v>
      </c>
      <c r="AF156" s="53">
        <v>1.6246953696181965E-3</v>
      </c>
      <c r="AG156" s="53">
        <v>3.6555645816409424E-2</v>
      </c>
      <c r="AH156" s="53">
        <v>2.437043054427295E-3</v>
      </c>
      <c r="AI156" s="53">
        <v>8.1234768480909826E-4</v>
      </c>
      <c r="AJ156" s="53">
        <v>1.0560519902518278E-2</v>
      </c>
      <c r="AK156" s="53">
        <v>4.0617384240454911E-3</v>
      </c>
      <c r="AL156" s="53">
        <v>1.6246953696181965E-3</v>
      </c>
      <c r="AM156" s="53">
        <v>0</v>
      </c>
      <c r="AN156" s="53">
        <v>0</v>
      </c>
      <c r="AO156" s="54">
        <v>0</v>
      </c>
      <c r="AP156" s="53">
        <v>5.7676685621445983E-2</v>
      </c>
      <c r="AQ156" s="53">
        <v>4.1429731925264016E-2</v>
      </c>
      <c r="AR156" s="54">
        <v>1.6246953696181964E-2</v>
      </c>
    </row>
    <row r="157" spans="2:44" x14ac:dyDescent="0.25">
      <c r="B157" s="62" t="s">
        <v>480</v>
      </c>
      <c r="C157" s="49" t="s">
        <v>2755</v>
      </c>
      <c r="D157" s="49" t="s">
        <v>2204</v>
      </c>
      <c r="E157" s="49" t="s">
        <v>1764</v>
      </c>
      <c r="F157" s="50">
        <v>0.24</v>
      </c>
      <c r="G157" s="51" t="s">
        <v>1711</v>
      </c>
      <c r="H157" s="51" t="s">
        <v>2702</v>
      </c>
      <c r="I157" s="52">
        <v>2014</v>
      </c>
      <c r="J157" s="52">
        <v>0</v>
      </c>
      <c r="K157" s="63">
        <v>900</v>
      </c>
      <c r="L157" s="53">
        <v>8.9999999999999993E-3</v>
      </c>
      <c r="M157" s="53">
        <v>0.76470000000000005</v>
      </c>
      <c r="N157" s="53">
        <v>0.1875</v>
      </c>
      <c r="O157" s="53">
        <v>1.1999999999999999E-3</v>
      </c>
      <c r="P157" s="53">
        <v>3.2899999999999999E-2</v>
      </c>
      <c r="Q157" s="53">
        <v>1E-3</v>
      </c>
      <c r="R157" s="53">
        <v>0</v>
      </c>
      <c r="S157" s="53">
        <v>3.5999999999999999E-3</v>
      </c>
      <c r="T157" s="53">
        <v>0</v>
      </c>
      <c r="U157" s="53">
        <v>0</v>
      </c>
      <c r="V157" s="53">
        <v>0</v>
      </c>
      <c r="W157" s="53">
        <v>0</v>
      </c>
      <c r="X157" s="54">
        <v>0</v>
      </c>
      <c r="Y157" s="53">
        <v>3.8699999999999998E-2</v>
      </c>
      <c r="Z157" s="53">
        <v>3.5099999999999999E-2</v>
      </c>
      <c r="AA157" s="54">
        <v>3.5999999999999999E-3</v>
      </c>
      <c r="AB157" s="51" t="s">
        <v>2286</v>
      </c>
      <c r="AC157" s="53">
        <v>2.242152466367713E-3</v>
      </c>
      <c r="AD157" s="53">
        <v>0.75336322869955152</v>
      </c>
      <c r="AE157" s="53">
        <v>0.20627802690582961</v>
      </c>
      <c r="AF157" s="53">
        <v>0</v>
      </c>
      <c r="AG157" s="53">
        <v>2.914798206278027E-2</v>
      </c>
      <c r="AH157" s="53">
        <v>0</v>
      </c>
      <c r="AI157" s="53">
        <v>0</v>
      </c>
      <c r="AJ157" s="53">
        <v>8.9686098654708519E-3</v>
      </c>
      <c r="AK157" s="53">
        <v>0</v>
      </c>
      <c r="AL157" s="53">
        <v>0</v>
      </c>
      <c r="AM157" s="53">
        <v>0</v>
      </c>
      <c r="AN157" s="53">
        <v>0</v>
      </c>
      <c r="AO157" s="54">
        <v>0</v>
      </c>
      <c r="AP157" s="53">
        <v>3.811659192825112E-2</v>
      </c>
      <c r="AQ157" s="53">
        <v>2.914798206278027E-2</v>
      </c>
      <c r="AR157" s="54">
        <v>8.9686098654708519E-3</v>
      </c>
    </row>
    <row r="158" spans="2:44" x14ac:dyDescent="0.25">
      <c r="B158" s="62" t="s">
        <v>805</v>
      </c>
      <c r="C158" s="49" t="s">
        <v>2321</v>
      </c>
      <c r="D158" s="49" t="s">
        <v>2203</v>
      </c>
      <c r="E158" s="49" t="s">
        <v>2269</v>
      </c>
      <c r="F158" s="50">
        <v>4.9740000000000002</v>
      </c>
      <c r="G158" s="51" t="s">
        <v>1712</v>
      </c>
      <c r="H158" s="51" t="s">
        <v>2702</v>
      </c>
      <c r="I158" s="52">
        <v>2012</v>
      </c>
      <c r="J158" s="52">
        <v>0</v>
      </c>
      <c r="K158" s="63">
        <v>2600</v>
      </c>
      <c r="L158" s="53">
        <v>2.4299999999999999E-2</v>
      </c>
      <c r="M158" s="53">
        <v>0.72960000000000003</v>
      </c>
      <c r="N158" s="53">
        <v>0.19700000000000001</v>
      </c>
      <c r="O158" s="53">
        <v>5.1000000000000004E-3</v>
      </c>
      <c r="P158" s="53">
        <v>2.5100000000000001E-2</v>
      </c>
      <c r="Q158" s="53">
        <v>1.6999999999999999E-3</v>
      </c>
      <c r="R158" s="53">
        <v>5.9999999999999995E-4</v>
      </c>
      <c r="S158" s="53">
        <v>1.12E-2</v>
      </c>
      <c r="T158" s="53">
        <v>3.3999999999999998E-3</v>
      </c>
      <c r="U158" s="53">
        <v>6.9999999999999999E-4</v>
      </c>
      <c r="V158" s="53">
        <v>2.9999999999999997E-4</v>
      </c>
      <c r="W158" s="53">
        <v>0</v>
      </c>
      <c r="X158" s="54">
        <v>1E-3</v>
      </c>
      <c r="Y158" s="53">
        <v>4.9100000000000005E-2</v>
      </c>
      <c r="Z158" s="53">
        <v>3.2500000000000001E-2</v>
      </c>
      <c r="AA158" s="54">
        <v>1.66E-2</v>
      </c>
      <c r="AB158" s="51" t="s">
        <v>2290</v>
      </c>
      <c r="AC158" s="53">
        <v>1.3015184381778741E-2</v>
      </c>
      <c r="AD158" s="53">
        <v>0.78633405639913234</v>
      </c>
      <c r="AE158" s="53">
        <v>0.16811279826464209</v>
      </c>
      <c r="AF158" s="53">
        <v>6.5075921908893707E-3</v>
      </c>
      <c r="AG158" s="53">
        <v>1.4099783080260303E-2</v>
      </c>
      <c r="AH158" s="53">
        <v>1.0845986984815619E-3</v>
      </c>
      <c r="AI158" s="53">
        <v>0</v>
      </c>
      <c r="AJ158" s="53">
        <v>5.4229934924078091E-3</v>
      </c>
      <c r="AK158" s="53">
        <v>1.0845986984815619E-3</v>
      </c>
      <c r="AL158" s="53">
        <v>3.2537960954446853E-3</v>
      </c>
      <c r="AM158" s="53">
        <v>1.0845986984815619E-3</v>
      </c>
      <c r="AN158" s="53">
        <v>0</v>
      </c>
      <c r="AO158" s="54">
        <v>0</v>
      </c>
      <c r="AP158" s="53">
        <v>3.253796095444686E-2</v>
      </c>
      <c r="AQ158" s="53">
        <v>2.1691973969631236E-2</v>
      </c>
      <c r="AR158" s="54">
        <v>1.0845986984815618E-2</v>
      </c>
    </row>
    <row r="159" spans="2:44" x14ac:dyDescent="0.25">
      <c r="B159" s="62" t="s">
        <v>30</v>
      </c>
      <c r="C159" s="49" t="s">
        <v>2323</v>
      </c>
      <c r="D159" s="49" t="s">
        <v>1796</v>
      </c>
      <c r="E159" s="49" t="s">
        <v>2269</v>
      </c>
      <c r="F159" s="50">
        <v>2.6</v>
      </c>
      <c r="G159" s="51" t="s">
        <v>1728</v>
      </c>
      <c r="H159" s="51" t="s">
        <v>2702</v>
      </c>
      <c r="I159" s="52">
        <v>2014</v>
      </c>
      <c r="J159" s="52">
        <v>0</v>
      </c>
      <c r="K159" s="63">
        <v>3900</v>
      </c>
      <c r="L159" s="53">
        <v>5.1999999999999998E-3</v>
      </c>
      <c r="M159" s="53">
        <v>0.70709999999999995</v>
      </c>
      <c r="N159" s="53">
        <v>0.15590000000000001</v>
      </c>
      <c r="O159" s="53">
        <v>9.5999999999999992E-3</v>
      </c>
      <c r="P159" s="53">
        <v>3.6200000000000003E-2</v>
      </c>
      <c r="Q159" s="53">
        <v>1.5599999999999999E-2</v>
      </c>
      <c r="R159" s="53">
        <v>5.4000000000000003E-3</v>
      </c>
      <c r="S159" s="53">
        <v>1.1900000000000001E-2</v>
      </c>
      <c r="T159" s="53">
        <v>4.8399999999999999E-2</v>
      </c>
      <c r="U159" s="53">
        <v>4.5999999999999999E-3</v>
      </c>
      <c r="V159" s="53">
        <v>1E-4</v>
      </c>
      <c r="W159" s="53">
        <v>0</v>
      </c>
      <c r="X159" s="54">
        <v>1E-4</v>
      </c>
      <c r="Y159" s="53">
        <v>0.13189999999999996</v>
      </c>
      <c r="Z159" s="53">
        <v>6.6799999999999998E-2</v>
      </c>
      <c r="AA159" s="54">
        <v>6.5100000000000005E-2</v>
      </c>
      <c r="AB159" s="51" t="s">
        <v>2288</v>
      </c>
      <c r="AC159" s="53">
        <v>4.7801147227533461E-3</v>
      </c>
      <c r="AD159" s="53">
        <v>0.69455066921606123</v>
      </c>
      <c r="AE159" s="53">
        <v>0.15391969407265774</v>
      </c>
      <c r="AF159" s="53">
        <v>8.6042065009560229E-3</v>
      </c>
      <c r="AG159" s="53">
        <v>4.0630975143403442E-2</v>
      </c>
      <c r="AH159" s="53">
        <v>2.7724665391969407E-2</v>
      </c>
      <c r="AI159" s="53">
        <v>6.6921606118546849E-3</v>
      </c>
      <c r="AJ159" s="53">
        <v>1.3862332695984704E-2</v>
      </c>
      <c r="AK159" s="53">
        <v>4.4933078393881457E-2</v>
      </c>
      <c r="AL159" s="53">
        <v>3.8240917782026767E-3</v>
      </c>
      <c r="AM159" s="53">
        <v>4.7801147227533459E-4</v>
      </c>
      <c r="AN159" s="53">
        <v>0</v>
      </c>
      <c r="AO159" s="54">
        <v>0</v>
      </c>
      <c r="AP159" s="53">
        <v>0.14674952198852773</v>
      </c>
      <c r="AQ159" s="53">
        <v>8.3652007648183549E-2</v>
      </c>
      <c r="AR159" s="54">
        <v>6.3097514340344163E-2</v>
      </c>
    </row>
    <row r="160" spans="2:44" x14ac:dyDescent="0.25">
      <c r="B160" s="62" t="s">
        <v>481</v>
      </c>
      <c r="C160" s="49" t="s">
        <v>2323</v>
      </c>
      <c r="D160" s="49" t="s">
        <v>1796</v>
      </c>
      <c r="E160" s="49" t="s">
        <v>2269</v>
      </c>
      <c r="F160" s="50">
        <v>9.33</v>
      </c>
      <c r="G160" s="51" t="s">
        <v>1728</v>
      </c>
      <c r="H160" s="51" t="s">
        <v>2702</v>
      </c>
      <c r="I160" s="52">
        <v>2014</v>
      </c>
      <c r="J160" s="52">
        <v>0</v>
      </c>
      <c r="K160" s="63">
        <v>3400</v>
      </c>
      <c r="L160" s="53">
        <v>4.2500000000000003E-2</v>
      </c>
      <c r="M160" s="53">
        <v>0.69340000000000002</v>
      </c>
      <c r="N160" s="53">
        <v>0.1535</v>
      </c>
      <c r="O160" s="53">
        <v>9.1000000000000004E-3</v>
      </c>
      <c r="P160" s="53">
        <v>4.2700000000000002E-2</v>
      </c>
      <c r="Q160" s="53">
        <v>4.4000000000000003E-3</v>
      </c>
      <c r="R160" s="53">
        <v>1E-4</v>
      </c>
      <c r="S160" s="53">
        <v>1.4800000000000001E-2</v>
      </c>
      <c r="T160" s="53">
        <v>3.6200000000000003E-2</v>
      </c>
      <c r="U160" s="53">
        <v>3.3999999999999998E-3</v>
      </c>
      <c r="V160" s="53">
        <v>0</v>
      </c>
      <c r="W160" s="53">
        <v>0</v>
      </c>
      <c r="X160" s="54">
        <v>0</v>
      </c>
      <c r="Y160" s="53">
        <v>0.11070000000000001</v>
      </c>
      <c r="Z160" s="53">
        <v>5.6300000000000003E-2</v>
      </c>
      <c r="AA160" s="54">
        <v>5.4400000000000004E-2</v>
      </c>
      <c r="AB160" s="51" t="s">
        <v>2288</v>
      </c>
      <c r="AC160" s="53">
        <v>3.254847645429363E-2</v>
      </c>
      <c r="AD160" s="53">
        <v>0.70498614958448758</v>
      </c>
      <c r="AE160" s="53">
        <v>0.15581717451523547</v>
      </c>
      <c r="AF160" s="53">
        <v>6.2326869806094186E-3</v>
      </c>
      <c r="AG160" s="53">
        <v>4.6398891966759004E-2</v>
      </c>
      <c r="AH160" s="53">
        <v>7.6177285318559558E-3</v>
      </c>
      <c r="AI160" s="53">
        <v>0</v>
      </c>
      <c r="AJ160" s="53">
        <v>1.1080332409972299E-2</v>
      </c>
      <c r="AK160" s="53">
        <v>3.4626038781163437E-2</v>
      </c>
      <c r="AL160" s="53">
        <v>0</v>
      </c>
      <c r="AM160" s="53">
        <v>0</v>
      </c>
      <c r="AN160" s="53">
        <v>0</v>
      </c>
      <c r="AO160" s="54">
        <v>6.925207756232687E-4</v>
      </c>
      <c r="AP160" s="53">
        <v>0.10664819944598339</v>
      </c>
      <c r="AQ160" s="53">
        <v>6.0249307479224384E-2</v>
      </c>
      <c r="AR160" s="54">
        <v>4.6398891966759004E-2</v>
      </c>
    </row>
    <row r="161" spans="2:44" x14ac:dyDescent="0.25">
      <c r="B161" s="62" t="s">
        <v>806</v>
      </c>
      <c r="C161" s="49" t="s">
        <v>2730</v>
      </c>
      <c r="D161" s="49" t="s">
        <v>1796</v>
      </c>
      <c r="E161" s="49" t="s">
        <v>2269</v>
      </c>
      <c r="F161" s="50">
        <v>4.5</v>
      </c>
      <c r="G161" s="51" t="s">
        <v>1728</v>
      </c>
      <c r="H161" s="51" t="s">
        <v>2702</v>
      </c>
      <c r="I161" s="52">
        <v>2015</v>
      </c>
      <c r="J161" s="52">
        <v>0</v>
      </c>
      <c r="K161" s="63">
        <v>3800</v>
      </c>
      <c r="L161" s="53">
        <v>4.19E-2</v>
      </c>
      <c r="M161" s="53">
        <v>0.70709999999999995</v>
      </c>
      <c r="N161" s="53">
        <v>0.14510000000000001</v>
      </c>
      <c r="O161" s="53">
        <v>1.18E-2</v>
      </c>
      <c r="P161" s="53">
        <v>3.6600000000000001E-2</v>
      </c>
      <c r="Q161" s="53">
        <v>1.11E-2</v>
      </c>
      <c r="R161" s="53">
        <v>8.0000000000000004E-4</v>
      </c>
      <c r="S161" s="53">
        <v>1.34E-2</v>
      </c>
      <c r="T161" s="53">
        <v>2.8500000000000001E-2</v>
      </c>
      <c r="U161" s="53">
        <v>3.5000000000000001E-3</v>
      </c>
      <c r="V161" s="53">
        <v>1E-4</v>
      </c>
      <c r="W161" s="53">
        <v>0</v>
      </c>
      <c r="X161" s="54">
        <v>2.0000000000000001E-4</v>
      </c>
      <c r="Y161" s="53">
        <v>0.10600000000000001</v>
      </c>
      <c r="Z161" s="53">
        <v>6.0299999999999999E-2</v>
      </c>
      <c r="AA161" s="54">
        <v>4.5700000000000005E-2</v>
      </c>
      <c r="AB161" s="51" t="s">
        <v>2286</v>
      </c>
      <c r="AC161" s="53">
        <v>2.4265644955300127E-2</v>
      </c>
      <c r="AD161" s="53">
        <v>0.70753512132822483</v>
      </c>
      <c r="AE161" s="53">
        <v>0.15453384418901661</v>
      </c>
      <c r="AF161" s="53">
        <v>7.6628352490421452E-3</v>
      </c>
      <c r="AG161" s="53">
        <v>4.5977011494252873E-2</v>
      </c>
      <c r="AH161" s="53">
        <v>1.6602809706257982E-2</v>
      </c>
      <c r="AI161" s="53">
        <v>0</v>
      </c>
      <c r="AJ161" s="53">
        <v>1.40485312899106E-2</v>
      </c>
      <c r="AK161" s="53">
        <v>2.9374201787994891E-2</v>
      </c>
      <c r="AL161" s="53">
        <v>0</v>
      </c>
      <c r="AM161" s="53">
        <v>0</v>
      </c>
      <c r="AN161" s="53">
        <v>0</v>
      </c>
      <c r="AO161" s="54">
        <v>0</v>
      </c>
      <c r="AP161" s="53">
        <v>0.1136653895274585</v>
      </c>
      <c r="AQ161" s="53">
        <v>7.0242656449553006E-2</v>
      </c>
      <c r="AR161" s="54">
        <v>4.3422733077905493E-2</v>
      </c>
    </row>
    <row r="162" spans="2:44" x14ac:dyDescent="0.25">
      <c r="B162" s="62" t="s">
        <v>31</v>
      </c>
      <c r="C162" s="49" t="s">
        <v>2778</v>
      </c>
      <c r="D162" s="49" t="s">
        <v>1723</v>
      </c>
      <c r="E162" s="49" t="s">
        <v>2269</v>
      </c>
      <c r="F162" s="50">
        <v>1.92</v>
      </c>
      <c r="G162" s="51" t="s">
        <v>1712</v>
      </c>
      <c r="H162" s="51" t="s">
        <v>2702</v>
      </c>
      <c r="I162" s="52">
        <v>2015</v>
      </c>
      <c r="J162" s="52">
        <v>0</v>
      </c>
      <c r="K162" s="63">
        <v>1500</v>
      </c>
      <c r="L162" s="53">
        <v>4.1500000000000002E-2</v>
      </c>
      <c r="M162" s="53">
        <v>0.71550000000000002</v>
      </c>
      <c r="N162" s="53">
        <v>0.18720000000000001</v>
      </c>
      <c r="O162" s="53">
        <v>6.4000000000000003E-3</v>
      </c>
      <c r="P162" s="53">
        <v>3.6299999999999999E-2</v>
      </c>
      <c r="Q162" s="53">
        <v>6.7999999999999996E-3</v>
      </c>
      <c r="R162" s="53">
        <v>8.9999999999999998E-4</v>
      </c>
      <c r="S162" s="53">
        <v>3.2000000000000002E-3</v>
      </c>
      <c r="T162" s="53">
        <v>1.9E-3</v>
      </c>
      <c r="U162" s="53">
        <v>4.0000000000000002E-4</v>
      </c>
      <c r="V162" s="53">
        <v>0</v>
      </c>
      <c r="W162" s="53">
        <v>0</v>
      </c>
      <c r="X162" s="54">
        <v>0</v>
      </c>
      <c r="Y162" s="53">
        <v>5.5899999999999998E-2</v>
      </c>
      <c r="Z162" s="53">
        <v>5.04E-2</v>
      </c>
      <c r="AA162" s="54">
        <v>5.5000000000000005E-3</v>
      </c>
      <c r="AB162" s="51" t="s">
        <v>2292</v>
      </c>
      <c r="AC162" s="53">
        <v>3.1936127744510975E-2</v>
      </c>
      <c r="AD162" s="53">
        <v>0.73053892215568861</v>
      </c>
      <c r="AE162" s="53">
        <v>0.15968063872255489</v>
      </c>
      <c r="AF162" s="53">
        <v>1.1976047904191617E-2</v>
      </c>
      <c r="AG162" s="53">
        <v>4.9900199600798403E-2</v>
      </c>
      <c r="AH162" s="53">
        <v>1.1976047904191617E-2</v>
      </c>
      <c r="AI162" s="53">
        <v>3.9920159680638719E-3</v>
      </c>
      <c r="AJ162" s="53">
        <v>0</v>
      </c>
      <c r="AK162" s="53">
        <v>0</v>
      </c>
      <c r="AL162" s="53">
        <v>0</v>
      </c>
      <c r="AM162" s="53">
        <v>0</v>
      </c>
      <c r="AN162" s="53">
        <v>0</v>
      </c>
      <c r="AO162" s="54">
        <v>0</v>
      </c>
      <c r="AP162" s="53">
        <v>7.7844311377245498E-2</v>
      </c>
      <c r="AQ162" s="53">
        <v>7.7844311377245498E-2</v>
      </c>
      <c r="AR162" s="54">
        <v>0</v>
      </c>
    </row>
    <row r="163" spans="2:44" x14ac:dyDescent="0.25">
      <c r="B163" s="62" t="s">
        <v>32</v>
      </c>
      <c r="C163" s="49" t="s">
        <v>2321</v>
      </c>
      <c r="D163" s="49" t="s">
        <v>2193</v>
      </c>
      <c r="E163" s="49" t="s">
        <v>2269</v>
      </c>
      <c r="F163" s="50">
        <v>5.71</v>
      </c>
      <c r="G163" s="51" t="s">
        <v>1712</v>
      </c>
      <c r="H163" s="51" t="s">
        <v>2702</v>
      </c>
      <c r="I163" s="52">
        <v>2014</v>
      </c>
      <c r="J163" s="52">
        <v>0</v>
      </c>
      <c r="K163" s="63">
        <v>3700</v>
      </c>
      <c r="L163" s="53">
        <v>1.6199999999999999E-2</v>
      </c>
      <c r="M163" s="53">
        <v>0.75209999999999999</v>
      </c>
      <c r="N163" s="53">
        <v>0.17199999999999999</v>
      </c>
      <c r="O163" s="53">
        <v>4.5999999999999999E-3</v>
      </c>
      <c r="P163" s="53">
        <v>3.27E-2</v>
      </c>
      <c r="Q163" s="53">
        <v>1.26E-2</v>
      </c>
      <c r="R163" s="53">
        <v>1.4E-3</v>
      </c>
      <c r="S163" s="53">
        <v>5.7000000000000002E-3</v>
      </c>
      <c r="T163" s="53">
        <v>1.9E-3</v>
      </c>
      <c r="U163" s="53">
        <v>6.9999999999999999E-4</v>
      </c>
      <c r="V163" s="53">
        <v>0</v>
      </c>
      <c r="W163" s="53">
        <v>0</v>
      </c>
      <c r="X163" s="54">
        <v>0</v>
      </c>
      <c r="Y163" s="53">
        <v>5.9599999999999993E-2</v>
      </c>
      <c r="Z163" s="53">
        <v>5.1299999999999998E-2</v>
      </c>
      <c r="AA163" s="54">
        <v>8.3000000000000001E-3</v>
      </c>
      <c r="AB163" s="51" t="s">
        <v>2286</v>
      </c>
      <c r="AC163" s="53">
        <v>1.2776831345826235E-2</v>
      </c>
      <c r="AD163" s="53">
        <v>0.74574105621805797</v>
      </c>
      <c r="AE163" s="53">
        <v>0.19037478705281091</v>
      </c>
      <c r="AF163" s="53">
        <v>3.8330494037478705E-3</v>
      </c>
      <c r="AG163" s="53">
        <v>2.8109028960817718E-2</v>
      </c>
      <c r="AH163" s="53">
        <v>8.9437819420783646E-3</v>
      </c>
      <c r="AI163" s="53">
        <v>1.2776831345826234E-3</v>
      </c>
      <c r="AJ163" s="53">
        <v>7.2402044293015336E-3</v>
      </c>
      <c r="AK163" s="53">
        <v>1.2776831345826234E-3</v>
      </c>
      <c r="AL163" s="53">
        <v>4.2589437819420784E-4</v>
      </c>
      <c r="AM163" s="53">
        <v>0</v>
      </c>
      <c r="AN163" s="53">
        <v>0</v>
      </c>
      <c r="AO163" s="54">
        <v>0</v>
      </c>
      <c r="AP163" s="53">
        <v>5.1107325383304945E-2</v>
      </c>
      <c r="AQ163" s="53">
        <v>4.2163543441226581E-2</v>
      </c>
      <c r="AR163" s="54">
        <v>8.9437819420783646E-3</v>
      </c>
    </row>
    <row r="164" spans="2:44" x14ac:dyDescent="0.25">
      <c r="B164" s="62" t="s">
        <v>1271</v>
      </c>
      <c r="C164" s="49" t="s">
        <v>2321</v>
      </c>
      <c r="D164" s="49" t="s">
        <v>2203</v>
      </c>
      <c r="E164" s="49" t="s">
        <v>2269</v>
      </c>
      <c r="F164" s="50">
        <v>3.6999999999999998E-2</v>
      </c>
      <c r="G164" s="51" t="s">
        <v>1712</v>
      </c>
      <c r="H164" s="51" t="s">
        <v>2702</v>
      </c>
      <c r="I164" s="52">
        <v>2014</v>
      </c>
      <c r="J164" s="52">
        <v>0</v>
      </c>
      <c r="K164" s="63">
        <v>1300</v>
      </c>
      <c r="L164" s="53">
        <v>1.83E-2</v>
      </c>
      <c r="M164" s="53">
        <v>0.74570000000000003</v>
      </c>
      <c r="N164" s="53">
        <v>0.18029999999999999</v>
      </c>
      <c r="O164" s="53">
        <v>6.7000000000000002E-3</v>
      </c>
      <c r="P164" s="53">
        <v>3.3000000000000002E-2</v>
      </c>
      <c r="Q164" s="53">
        <v>1.8E-3</v>
      </c>
      <c r="R164" s="53">
        <v>1E-4</v>
      </c>
      <c r="S164" s="53">
        <v>7.4000000000000003E-3</v>
      </c>
      <c r="T164" s="53">
        <v>5.3E-3</v>
      </c>
      <c r="U164" s="53">
        <v>1.2999999999999999E-3</v>
      </c>
      <c r="V164" s="53">
        <v>0</v>
      </c>
      <c r="W164" s="53">
        <v>0</v>
      </c>
      <c r="X164" s="54">
        <v>0</v>
      </c>
      <c r="Y164" s="53">
        <v>5.5600000000000004E-2</v>
      </c>
      <c r="Z164" s="53">
        <v>4.1600000000000005E-2</v>
      </c>
      <c r="AA164" s="54">
        <v>1.3999999999999999E-2</v>
      </c>
      <c r="AB164" s="51" t="s">
        <v>2290</v>
      </c>
      <c r="AC164" s="53">
        <v>1.9607843137254902E-3</v>
      </c>
      <c r="AD164" s="53">
        <v>0.76666666666666672</v>
      </c>
      <c r="AE164" s="53">
        <v>0.19411764705882353</v>
      </c>
      <c r="AF164" s="53">
        <v>1.9607843137254902E-3</v>
      </c>
      <c r="AG164" s="53">
        <v>3.1372549019607843E-2</v>
      </c>
      <c r="AH164" s="53">
        <v>0</v>
      </c>
      <c r="AI164" s="53">
        <v>0</v>
      </c>
      <c r="AJ164" s="53">
        <v>3.9215686274509803E-3</v>
      </c>
      <c r="AK164" s="53">
        <v>0</v>
      </c>
      <c r="AL164" s="53">
        <v>0</v>
      </c>
      <c r="AM164" s="53">
        <v>0</v>
      </c>
      <c r="AN164" s="53">
        <v>0</v>
      </c>
      <c r="AO164" s="54">
        <v>0</v>
      </c>
      <c r="AP164" s="53">
        <v>3.7254901960784313E-2</v>
      </c>
      <c r="AQ164" s="53">
        <v>3.3333333333333333E-2</v>
      </c>
      <c r="AR164" s="54">
        <v>3.9215686274509803E-3</v>
      </c>
    </row>
    <row r="165" spans="2:44" x14ac:dyDescent="0.25">
      <c r="B165" s="62" t="s">
        <v>482</v>
      </c>
      <c r="C165" s="49" t="s">
        <v>2318</v>
      </c>
      <c r="D165" s="49" t="s">
        <v>1796</v>
      </c>
      <c r="E165" s="49" t="s">
        <v>2269</v>
      </c>
      <c r="F165" s="50">
        <v>0.32200000000000001</v>
      </c>
      <c r="G165" s="51" t="s">
        <v>1728</v>
      </c>
      <c r="H165" s="51" t="s">
        <v>2702</v>
      </c>
      <c r="I165" s="52">
        <v>2014</v>
      </c>
      <c r="J165" s="52">
        <v>0</v>
      </c>
      <c r="K165" s="63">
        <v>3500</v>
      </c>
      <c r="L165" s="53">
        <v>2.8299999999999999E-2</v>
      </c>
      <c r="M165" s="53">
        <v>0.69030000000000002</v>
      </c>
      <c r="N165" s="53">
        <v>0.19139999999999999</v>
      </c>
      <c r="O165" s="53">
        <v>6.4000000000000003E-3</v>
      </c>
      <c r="P165" s="53">
        <v>5.8700000000000002E-2</v>
      </c>
      <c r="Q165" s="53">
        <v>5.4000000000000003E-3</v>
      </c>
      <c r="R165" s="53">
        <v>5.0000000000000001E-4</v>
      </c>
      <c r="S165" s="53">
        <v>7.0000000000000001E-3</v>
      </c>
      <c r="T165" s="53">
        <v>1.1299999999999999E-2</v>
      </c>
      <c r="U165" s="53">
        <v>6.9999999999999999E-4</v>
      </c>
      <c r="V165" s="53">
        <v>0</v>
      </c>
      <c r="W165" s="53">
        <v>0</v>
      </c>
      <c r="X165" s="54">
        <v>0</v>
      </c>
      <c r="Y165" s="53">
        <v>9.0000000000000024E-2</v>
      </c>
      <c r="Z165" s="53">
        <v>7.1000000000000008E-2</v>
      </c>
      <c r="AA165" s="54">
        <v>1.9E-2</v>
      </c>
      <c r="AB165" s="51" t="s">
        <v>2286</v>
      </c>
      <c r="AC165" s="53">
        <v>1.7294626312538603E-2</v>
      </c>
      <c r="AD165" s="53">
        <v>0.72822730080296483</v>
      </c>
      <c r="AE165" s="53">
        <v>0.16553428042001236</v>
      </c>
      <c r="AF165" s="53">
        <v>8.0296479308214954E-3</v>
      </c>
      <c r="AG165" s="53">
        <v>6.3619518221124147E-2</v>
      </c>
      <c r="AH165" s="53">
        <v>6.1766522544780727E-3</v>
      </c>
      <c r="AI165" s="53">
        <v>6.1766522544780733E-4</v>
      </c>
      <c r="AJ165" s="53">
        <v>5.5589870290302656E-3</v>
      </c>
      <c r="AK165" s="53">
        <v>4.3236565781346508E-3</v>
      </c>
      <c r="AL165" s="53">
        <v>6.1766522544780733E-4</v>
      </c>
      <c r="AM165" s="53">
        <v>0</v>
      </c>
      <c r="AN165" s="53">
        <v>0</v>
      </c>
      <c r="AO165" s="54">
        <v>0</v>
      </c>
      <c r="AP165" s="53">
        <v>8.8943792464484223E-2</v>
      </c>
      <c r="AQ165" s="53">
        <v>7.8443483631871508E-2</v>
      </c>
      <c r="AR165" s="54">
        <v>1.0500308832612723E-2</v>
      </c>
    </row>
    <row r="166" spans="2:44" x14ac:dyDescent="0.25">
      <c r="B166" s="62" t="s">
        <v>33</v>
      </c>
      <c r="C166" s="49" t="s">
        <v>2323</v>
      </c>
      <c r="D166" s="49" t="s">
        <v>1796</v>
      </c>
      <c r="E166" s="49" t="s">
        <v>2269</v>
      </c>
      <c r="F166" s="50">
        <v>1.25</v>
      </c>
      <c r="G166" s="51" t="s">
        <v>1728</v>
      </c>
      <c r="H166" s="51" t="s">
        <v>2703</v>
      </c>
      <c r="I166" s="52">
        <v>2014</v>
      </c>
      <c r="J166" s="52">
        <v>0</v>
      </c>
      <c r="K166" s="63">
        <v>3900</v>
      </c>
      <c r="L166" s="53">
        <v>3.9199999999999999E-2</v>
      </c>
      <c r="M166" s="53">
        <v>0.68500000000000005</v>
      </c>
      <c r="N166" s="53">
        <v>0.1696</v>
      </c>
      <c r="O166" s="53">
        <v>8.6999999999999994E-3</v>
      </c>
      <c r="P166" s="53">
        <v>4.5400000000000003E-2</v>
      </c>
      <c r="Q166" s="53">
        <v>3.8E-3</v>
      </c>
      <c r="R166" s="53">
        <v>2.9999999999999997E-4</v>
      </c>
      <c r="S166" s="53">
        <v>1.24E-2</v>
      </c>
      <c r="T166" s="53">
        <v>3.2300000000000002E-2</v>
      </c>
      <c r="U166" s="53">
        <v>3.2000000000000002E-3</v>
      </c>
      <c r="V166" s="53">
        <v>1E-4</v>
      </c>
      <c r="W166" s="53">
        <v>0</v>
      </c>
      <c r="X166" s="54">
        <v>1E-4</v>
      </c>
      <c r="Y166" s="53">
        <v>0.10629999999999999</v>
      </c>
      <c r="Z166" s="53">
        <v>5.8200000000000002E-2</v>
      </c>
      <c r="AA166" s="54">
        <v>4.8100000000000011E-2</v>
      </c>
      <c r="AB166" s="51" t="s">
        <v>2288</v>
      </c>
      <c r="AC166" s="53">
        <v>3.2555282555282554E-2</v>
      </c>
      <c r="AD166" s="53">
        <v>0.6941031941031941</v>
      </c>
      <c r="AE166" s="53">
        <v>0.1726044226044226</v>
      </c>
      <c r="AF166" s="53">
        <v>5.528255528255528E-3</v>
      </c>
      <c r="AG166" s="53">
        <v>4.1769041769041768E-2</v>
      </c>
      <c r="AH166" s="53">
        <v>5.528255528255528E-3</v>
      </c>
      <c r="AI166" s="53">
        <v>6.1425061425061424E-4</v>
      </c>
      <c r="AJ166" s="53">
        <v>1.1056511056511056E-2</v>
      </c>
      <c r="AK166" s="53">
        <v>3.562653562653563E-2</v>
      </c>
      <c r="AL166" s="53">
        <v>0</v>
      </c>
      <c r="AM166" s="53">
        <v>0</v>
      </c>
      <c r="AN166" s="53">
        <v>0</v>
      </c>
      <c r="AO166" s="54">
        <v>6.1425061425061424E-4</v>
      </c>
      <c r="AP166" s="53">
        <v>0.10073710073710074</v>
      </c>
      <c r="AQ166" s="53">
        <v>5.3439803439803431E-2</v>
      </c>
      <c r="AR166" s="54">
        <v>4.72972972972973E-2</v>
      </c>
    </row>
    <row r="167" spans="2:44" x14ac:dyDescent="0.25">
      <c r="B167" s="62" t="s">
        <v>483</v>
      </c>
      <c r="C167" s="49" t="s">
        <v>2318</v>
      </c>
      <c r="D167" s="49" t="s">
        <v>1892</v>
      </c>
      <c r="E167" s="49" t="s">
        <v>2269</v>
      </c>
      <c r="F167" s="50">
        <v>3.69</v>
      </c>
      <c r="G167" s="51" t="s">
        <v>1728</v>
      </c>
      <c r="H167" s="51" t="s">
        <v>2703</v>
      </c>
      <c r="I167" s="52">
        <v>2014</v>
      </c>
      <c r="J167" s="52">
        <v>0</v>
      </c>
      <c r="K167" s="63">
        <v>9200</v>
      </c>
      <c r="L167" s="53">
        <v>1.1599999999999999E-2</v>
      </c>
      <c r="M167" s="53">
        <v>0.73550000000000004</v>
      </c>
      <c r="N167" s="53">
        <v>0.1862</v>
      </c>
      <c r="O167" s="53">
        <v>6.7999999999999996E-3</v>
      </c>
      <c r="P167" s="53">
        <v>3.7100000000000001E-2</v>
      </c>
      <c r="Q167" s="53">
        <v>5.4999999999999997E-3</v>
      </c>
      <c r="R167" s="53">
        <v>5.0000000000000001E-4</v>
      </c>
      <c r="S167" s="53">
        <v>6.7999999999999996E-3</v>
      </c>
      <c r="T167" s="53">
        <v>9.2999999999999992E-3</v>
      </c>
      <c r="U167" s="53">
        <v>8.0000000000000004E-4</v>
      </c>
      <c r="V167" s="53">
        <v>0</v>
      </c>
      <c r="W167" s="53">
        <v>0</v>
      </c>
      <c r="X167" s="54">
        <v>0</v>
      </c>
      <c r="Y167" s="53">
        <v>6.6799999999999998E-2</v>
      </c>
      <c r="Z167" s="53">
        <v>4.99E-2</v>
      </c>
      <c r="AA167" s="54">
        <v>1.6899999999999998E-2</v>
      </c>
      <c r="AB167" s="51" t="s">
        <v>2288</v>
      </c>
      <c r="AC167" s="53">
        <v>7.7966101694915257E-3</v>
      </c>
      <c r="AD167" s="53">
        <v>0.75474576271186444</v>
      </c>
      <c r="AE167" s="53">
        <v>0.17542372881355933</v>
      </c>
      <c r="AF167" s="53">
        <v>4.4067796610169491E-3</v>
      </c>
      <c r="AG167" s="53">
        <v>3.4745762711864407E-2</v>
      </c>
      <c r="AH167" s="53">
        <v>4.9152542372881353E-3</v>
      </c>
      <c r="AI167" s="53">
        <v>5.0847457627118645E-4</v>
      </c>
      <c r="AJ167" s="53">
        <v>5.5932203389830511E-3</v>
      </c>
      <c r="AK167" s="53">
        <v>1.0677966101694915E-2</v>
      </c>
      <c r="AL167" s="53">
        <v>8.4745762711864404E-4</v>
      </c>
      <c r="AM167" s="53">
        <v>0</v>
      </c>
      <c r="AN167" s="53">
        <v>1.6949152542372882E-4</v>
      </c>
      <c r="AO167" s="54">
        <v>1.6949152542372882E-4</v>
      </c>
      <c r="AP167" s="53">
        <v>6.2033898305084739E-2</v>
      </c>
      <c r="AQ167" s="53">
        <v>4.4576271186440676E-2</v>
      </c>
      <c r="AR167" s="54">
        <v>1.745762711864407E-2</v>
      </c>
    </row>
    <row r="168" spans="2:44" x14ac:dyDescent="0.25">
      <c r="B168" s="62" t="s">
        <v>1036</v>
      </c>
      <c r="C168" s="49" t="s">
        <v>2318</v>
      </c>
      <c r="D168" s="49" t="s">
        <v>2202</v>
      </c>
      <c r="E168" s="49" t="s">
        <v>1828</v>
      </c>
      <c r="F168" s="50">
        <v>0.36</v>
      </c>
      <c r="G168" s="51" t="s">
        <v>1724</v>
      </c>
      <c r="H168" s="51" t="s">
        <v>2703</v>
      </c>
      <c r="I168" s="52">
        <v>2013</v>
      </c>
      <c r="J168" s="52">
        <v>0</v>
      </c>
      <c r="K168" s="63">
        <v>9700</v>
      </c>
      <c r="L168" s="53">
        <v>4.5999999999999999E-3</v>
      </c>
      <c r="M168" s="53">
        <v>0.77639999999999998</v>
      </c>
      <c r="N168" s="53">
        <v>0.1835</v>
      </c>
      <c r="O168" s="53">
        <v>5.4999999999999997E-3</v>
      </c>
      <c r="P168" s="53">
        <v>2.47E-2</v>
      </c>
      <c r="Q168" s="53">
        <v>1.4E-3</v>
      </c>
      <c r="R168" s="53">
        <v>0</v>
      </c>
      <c r="S168" s="53">
        <v>2.5999999999999999E-3</v>
      </c>
      <c r="T168" s="53">
        <v>8.9999999999999998E-4</v>
      </c>
      <c r="U168" s="53">
        <v>1E-4</v>
      </c>
      <c r="V168" s="53">
        <v>0</v>
      </c>
      <c r="W168" s="53">
        <v>0</v>
      </c>
      <c r="X168" s="54">
        <v>2.9999999999999997E-4</v>
      </c>
      <c r="Y168" s="53">
        <v>3.5499999999999997E-2</v>
      </c>
      <c r="Z168" s="53">
        <v>3.1599999999999996E-2</v>
      </c>
      <c r="AA168" s="54">
        <v>3.8999999999999994E-3</v>
      </c>
      <c r="AB168" s="51" t="s">
        <v>2286</v>
      </c>
      <c r="AC168" s="53">
        <v>5.3366174055829232E-3</v>
      </c>
      <c r="AD168" s="53">
        <v>0.77360426929392445</v>
      </c>
      <c r="AE168" s="53">
        <v>0.18472906403940886</v>
      </c>
      <c r="AF168" s="53">
        <v>7.3891625615763543E-3</v>
      </c>
      <c r="AG168" s="53">
        <v>2.3193760262725779E-2</v>
      </c>
      <c r="AH168" s="53">
        <v>8.2101806239737272E-4</v>
      </c>
      <c r="AI168" s="53">
        <v>0</v>
      </c>
      <c r="AJ168" s="53">
        <v>2.6683087027914616E-3</v>
      </c>
      <c r="AK168" s="53">
        <v>1.026272577996716E-3</v>
      </c>
      <c r="AL168" s="53">
        <v>2.0525451559934318E-4</v>
      </c>
      <c r="AM168" s="53">
        <v>0</v>
      </c>
      <c r="AN168" s="53">
        <v>0</v>
      </c>
      <c r="AO168" s="54">
        <v>1.026272577996716E-3</v>
      </c>
      <c r="AP168" s="53">
        <v>3.6330049261083741E-2</v>
      </c>
      <c r="AQ168" s="53">
        <v>3.1403940886699504E-2</v>
      </c>
      <c r="AR168" s="54">
        <v>4.9261083743842374E-3</v>
      </c>
    </row>
    <row r="169" spans="2:44" x14ac:dyDescent="0.25">
      <c r="B169" s="62" t="s">
        <v>1037</v>
      </c>
      <c r="C169" s="49" t="s">
        <v>2318</v>
      </c>
      <c r="D169" s="49" t="s">
        <v>2201</v>
      </c>
      <c r="E169" s="49" t="s">
        <v>1708</v>
      </c>
      <c r="F169" s="50">
        <v>0.81</v>
      </c>
      <c r="G169" s="51" t="s">
        <v>1724</v>
      </c>
      <c r="H169" s="51" t="s">
        <v>2703</v>
      </c>
      <c r="I169" s="52">
        <v>2013</v>
      </c>
      <c r="J169" s="52">
        <v>0</v>
      </c>
      <c r="K169" s="63">
        <v>3100</v>
      </c>
      <c r="L169" s="53">
        <v>2.7000000000000001E-3</v>
      </c>
      <c r="M169" s="53">
        <v>0.74239999999999995</v>
      </c>
      <c r="N169" s="53">
        <v>0.21190000000000001</v>
      </c>
      <c r="O169" s="53">
        <v>6.3E-3</v>
      </c>
      <c r="P169" s="53">
        <v>2.2599999999999999E-2</v>
      </c>
      <c r="Q169" s="53">
        <v>1.1999999999999999E-3</v>
      </c>
      <c r="R169" s="53">
        <v>1.5E-3</v>
      </c>
      <c r="S169" s="53">
        <v>0.01</v>
      </c>
      <c r="T169" s="53">
        <v>2.0000000000000001E-4</v>
      </c>
      <c r="U169" s="53">
        <v>2.9999999999999997E-4</v>
      </c>
      <c r="V169" s="53">
        <v>1E-4</v>
      </c>
      <c r="W169" s="53">
        <v>4.0000000000000002E-4</v>
      </c>
      <c r="X169" s="54">
        <v>5.9999999999999995E-4</v>
      </c>
      <c r="Y169" s="53">
        <v>4.3200000000000002E-2</v>
      </c>
      <c r="Z169" s="53">
        <v>3.1599999999999996E-2</v>
      </c>
      <c r="AA169" s="54">
        <v>1.1599999999999999E-2</v>
      </c>
      <c r="AB169" s="51" t="s">
        <v>2286</v>
      </c>
      <c r="AC169" s="53">
        <v>4.4365572315882874E-3</v>
      </c>
      <c r="AD169" s="53">
        <v>0.7151730257320319</v>
      </c>
      <c r="AE169" s="53">
        <v>0.22182786157941436</v>
      </c>
      <c r="AF169" s="53">
        <v>1.419698314108252E-2</v>
      </c>
      <c r="AG169" s="53">
        <v>2.3957409050576754E-2</v>
      </c>
      <c r="AH169" s="53">
        <v>0</v>
      </c>
      <c r="AI169" s="53">
        <v>8.8731144631765753E-4</v>
      </c>
      <c r="AJ169" s="53">
        <v>1.5971606033717833E-2</v>
      </c>
      <c r="AK169" s="53">
        <v>0</v>
      </c>
      <c r="AL169" s="53">
        <v>0</v>
      </c>
      <c r="AM169" s="53">
        <v>0</v>
      </c>
      <c r="AN169" s="53">
        <v>1.7746228926353151E-3</v>
      </c>
      <c r="AO169" s="54">
        <v>1.7746228926353151E-3</v>
      </c>
      <c r="AP169" s="53">
        <v>5.8562555456965398E-2</v>
      </c>
      <c r="AQ169" s="53">
        <v>3.9041703637976932E-2</v>
      </c>
      <c r="AR169" s="54">
        <v>1.9520851818988466E-2</v>
      </c>
    </row>
    <row r="170" spans="2:44" x14ac:dyDescent="0.25">
      <c r="B170" s="62" t="s">
        <v>1038</v>
      </c>
      <c r="C170" s="49" t="s">
        <v>2318</v>
      </c>
      <c r="D170" s="49" t="s">
        <v>2200</v>
      </c>
      <c r="E170" s="49" t="s">
        <v>1708</v>
      </c>
      <c r="F170" s="50">
        <v>0.27</v>
      </c>
      <c r="G170" s="51" t="s">
        <v>1724</v>
      </c>
      <c r="H170" s="51" t="s">
        <v>2703</v>
      </c>
      <c r="I170" s="52">
        <v>2013</v>
      </c>
      <c r="J170" s="52">
        <v>0</v>
      </c>
      <c r="K170" s="63">
        <v>3600</v>
      </c>
      <c r="L170" s="53">
        <v>2.7000000000000001E-3</v>
      </c>
      <c r="M170" s="53">
        <v>0.7359</v>
      </c>
      <c r="N170" s="53">
        <v>0.21229999999999999</v>
      </c>
      <c r="O170" s="53">
        <v>6.3E-3</v>
      </c>
      <c r="P170" s="53">
        <v>2.4500000000000001E-2</v>
      </c>
      <c r="Q170" s="53">
        <v>1E-3</v>
      </c>
      <c r="R170" s="53">
        <v>1E-3</v>
      </c>
      <c r="S170" s="53">
        <v>1.41E-2</v>
      </c>
      <c r="T170" s="53">
        <v>5.9999999999999995E-4</v>
      </c>
      <c r="U170" s="53">
        <v>1E-4</v>
      </c>
      <c r="V170" s="53">
        <v>2.9999999999999997E-4</v>
      </c>
      <c r="W170" s="53">
        <v>5.9999999999999995E-4</v>
      </c>
      <c r="X170" s="54">
        <v>6.9999999999999999E-4</v>
      </c>
      <c r="Y170" s="53">
        <v>4.9200000000000015E-2</v>
      </c>
      <c r="Z170" s="53">
        <v>3.2800000000000003E-2</v>
      </c>
      <c r="AA170" s="54">
        <v>1.6399999999999998E-2</v>
      </c>
      <c r="AB170" s="51" t="s">
        <v>2286</v>
      </c>
      <c r="AC170" s="53">
        <v>2.3346303501945525E-3</v>
      </c>
      <c r="AD170" s="53">
        <v>0.71206225680933855</v>
      </c>
      <c r="AE170" s="53">
        <v>0.21089494163424125</v>
      </c>
      <c r="AF170" s="53">
        <v>1.6342412451361869E-2</v>
      </c>
      <c r="AG170" s="53">
        <v>2.6459143968871595E-2</v>
      </c>
      <c r="AH170" s="53">
        <v>1.5564202334630351E-3</v>
      </c>
      <c r="AI170" s="53">
        <v>3.1128404669260703E-3</v>
      </c>
      <c r="AJ170" s="53">
        <v>2.1011673151750974E-2</v>
      </c>
      <c r="AK170" s="53">
        <v>7.7821011673151756E-4</v>
      </c>
      <c r="AL170" s="53">
        <v>7.7821011673151756E-4</v>
      </c>
      <c r="AM170" s="53">
        <v>0</v>
      </c>
      <c r="AN170" s="53">
        <v>1.5564202334630351E-3</v>
      </c>
      <c r="AO170" s="54">
        <v>3.1128404669260703E-3</v>
      </c>
      <c r="AP170" s="53">
        <v>7.4708171206225679E-2</v>
      </c>
      <c r="AQ170" s="53">
        <v>4.7470817120622573E-2</v>
      </c>
      <c r="AR170" s="54">
        <v>2.7237354085603117E-2</v>
      </c>
    </row>
    <row r="171" spans="2:44" x14ac:dyDescent="0.25">
      <c r="B171" s="62" t="s">
        <v>484</v>
      </c>
      <c r="C171" s="49" t="s">
        <v>2318</v>
      </c>
      <c r="D171" s="49" t="s">
        <v>1796</v>
      </c>
      <c r="E171" s="49" t="s">
        <v>2269</v>
      </c>
      <c r="F171" s="50">
        <v>5.78</v>
      </c>
      <c r="G171" s="51" t="s">
        <v>1728</v>
      </c>
      <c r="H171" s="51" t="s">
        <v>2703</v>
      </c>
      <c r="I171" s="52">
        <v>2014</v>
      </c>
      <c r="J171" s="52">
        <v>0</v>
      </c>
      <c r="K171" s="63">
        <v>4000</v>
      </c>
      <c r="L171" s="53">
        <v>2.41E-2</v>
      </c>
      <c r="M171" s="53">
        <v>0.77239999999999998</v>
      </c>
      <c r="N171" s="53">
        <v>0.15509999999999999</v>
      </c>
      <c r="O171" s="53">
        <v>3.5999999999999999E-3</v>
      </c>
      <c r="P171" s="53">
        <v>2.6599999999999999E-2</v>
      </c>
      <c r="Q171" s="53">
        <v>2.5999999999999999E-3</v>
      </c>
      <c r="R171" s="53">
        <v>0</v>
      </c>
      <c r="S171" s="53">
        <v>5.4999999999999997E-3</v>
      </c>
      <c r="T171" s="53">
        <v>9.1999999999999998E-3</v>
      </c>
      <c r="U171" s="53">
        <v>5.9999999999999995E-4</v>
      </c>
      <c r="V171" s="53">
        <v>1E-4</v>
      </c>
      <c r="W171" s="53">
        <v>0</v>
      </c>
      <c r="X171" s="54">
        <v>0</v>
      </c>
      <c r="Y171" s="53">
        <v>4.82E-2</v>
      </c>
      <c r="Z171" s="53">
        <v>3.2799999999999996E-2</v>
      </c>
      <c r="AA171" s="54">
        <v>1.5399999999999999E-2</v>
      </c>
      <c r="AB171" s="51" t="s">
        <v>2288</v>
      </c>
      <c r="AC171" s="53">
        <v>2.9689608636977057E-2</v>
      </c>
      <c r="AD171" s="53">
        <v>0.7620332883490778</v>
      </c>
      <c r="AE171" s="53">
        <v>0.16284300494826812</v>
      </c>
      <c r="AF171" s="53">
        <v>2.6990553306342779E-3</v>
      </c>
      <c r="AG171" s="53">
        <v>2.9689608636977057E-2</v>
      </c>
      <c r="AH171" s="53">
        <v>2.6990553306342779E-3</v>
      </c>
      <c r="AI171" s="53">
        <v>4.4984255510571302E-4</v>
      </c>
      <c r="AJ171" s="53">
        <v>2.249212775528565E-3</v>
      </c>
      <c r="AK171" s="53">
        <v>7.1974808816914083E-3</v>
      </c>
      <c r="AL171" s="53">
        <v>4.4984255510571302E-4</v>
      </c>
      <c r="AM171" s="53">
        <v>0</v>
      </c>
      <c r="AN171" s="53">
        <v>0</v>
      </c>
      <c r="AO171" s="54">
        <v>0</v>
      </c>
      <c r="AP171" s="53">
        <v>4.5434098065677005E-2</v>
      </c>
      <c r="AQ171" s="53">
        <v>3.5537561853351322E-2</v>
      </c>
      <c r="AR171" s="54">
        <v>9.8965362123256875E-3</v>
      </c>
    </row>
    <row r="172" spans="2:44" x14ac:dyDescent="0.25">
      <c r="B172" s="62" t="s">
        <v>34</v>
      </c>
      <c r="C172" s="49" t="s">
        <v>2318</v>
      </c>
      <c r="D172" s="49" t="s">
        <v>1796</v>
      </c>
      <c r="E172" s="49" t="s">
        <v>2269</v>
      </c>
      <c r="F172" s="50">
        <v>5.12</v>
      </c>
      <c r="G172" s="51" t="s">
        <v>1728</v>
      </c>
      <c r="H172" s="51" t="s">
        <v>2703</v>
      </c>
      <c r="I172" s="52">
        <v>2016</v>
      </c>
      <c r="J172" s="52">
        <v>0</v>
      </c>
      <c r="K172" s="63">
        <v>6500</v>
      </c>
      <c r="L172" s="53">
        <v>3.9100000000000003E-2</v>
      </c>
      <c r="M172" s="53">
        <v>0.72940000000000005</v>
      </c>
      <c r="N172" s="53">
        <v>0.1862</v>
      </c>
      <c r="O172" s="53">
        <v>2.5000000000000001E-3</v>
      </c>
      <c r="P172" s="53">
        <v>3.1800000000000002E-2</v>
      </c>
      <c r="Q172" s="53">
        <v>2.5000000000000001E-3</v>
      </c>
      <c r="R172" s="53">
        <v>1E-4</v>
      </c>
      <c r="S172" s="53">
        <v>3.5999999999999999E-3</v>
      </c>
      <c r="T172" s="53">
        <v>4.3E-3</v>
      </c>
      <c r="U172" s="53">
        <v>4.0000000000000002E-4</v>
      </c>
      <c r="V172" s="53">
        <v>0</v>
      </c>
      <c r="W172" s="53">
        <v>0</v>
      </c>
      <c r="X172" s="54">
        <v>0</v>
      </c>
      <c r="Y172" s="53">
        <v>4.5200000000000004E-2</v>
      </c>
      <c r="Z172" s="53">
        <v>3.6900000000000009E-2</v>
      </c>
      <c r="AA172" s="54">
        <v>8.3000000000000001E-3</v>
      </c>
      <c r="AB172" s="51" t="s">
        <v>2290</v>
      </c>
      <c r="AC172" s="53">
        <v>6.5674255691768827E-3</v>
      </c>
      <c r="AD172" s="53">
        <v>0.78327495621716292</v>
      </c>
      <c r="AE172" s="53">
        <v>0.17644483362521893</v>
      </c>
      <c r="AF172" s="53">
        <v>2.1891418563922942E-3</v>
      </c>
      <c r="AG172" s="53">
        <v>2.0140105078809107E-2</v>
      </c>
      <c r="AH172" s="53">
        <v>4.3782837127845885E-4</v>
      </c>
      <c r="AI172" s="53">
        <v>0</v>
      </c>
      <c r="AJ172" s="53">
        <v>3.5026269702276708E-3</v>
      </c>
      <c r="AK172" s="53">
        <v>6.5674255691768827E-3</v>
      </c>
      <c r="AL172" s="53">
        <v>4.3782837127845885E-4</v>
      </c>
      <c r="AM172" s="53">
        <v>0</v>
      </c>
      <c r="AN172" s="53">
        <v>0</v>
      </c>
      <c r="AO172" s="54">
        <v>4.3782837127845885E-4</v>
      </c>
      <c r="AP172" s="53">
        <v>3.3712784588441333E-2</v>
      </c>
      <c r="AQ172" s="53">
        <v>2.276707530647986E-2</v>
      </c>
      <c r="AR172" s="54">
        <v>1.0945709281961471E-2</v>
      </c>
    </row>
    <row r="173" spans="2:44" x14ac:dyDescent="0.25">
      <c r="B173" s="62" t="s">
        <v>2448</v>
      </c>
      <c r="C173" s="49" t="s">
        <v>2318</v>
      </c>
      <c r="D173" s="49" t="s">
        <v>2189</v>
      </c>
      <c r="E173" s="49" t="s">
        <v>1748</v>
      </c>
      <c r="F173" s="51"/>
      <c r="G173" s="51" t="s">
        <v>1712</v>
      </c>
      <c r="H173" s="51" t="s">
        <v>2703</v>
      </c>
      <c r="I173" s="51">
        <v>2016</v>
      </c>
      <c r="J173" s="52">
        <v>0</v>
      </c>
      <c r="K173" s="63">
        <v>2100</v>
      </c>
      <c r="L173" s="53">
        <v>7.6E-3</v>
      </c>
      <c r="M173" s="53">
        <v>0.71360000000000001</v>
      </c>
      <c r="N173" s="53">
        <v>0.23430000000000001</v>
      </c>
      <c r="O173" s="53">
        <v>8.9999999999999998E-4</v>
      </c>
      <c r="P173" s="53">
        <v>3.8100000000000002E-2</v>
      </c>
      <c r="Q173" s="53">
        <v>2.3E-3</v>
      </c>
      <c r="R173" s="53">
        <v>1E-4</v>
      </c>
      <c r="S173" s="53">
        <v>2.7000000000000001E-3</v>
      </c>
      <c r="T173" s="53">
        <v>4.0000000000000002E-4</v>
      </c>
      <c r="U173" s="53">
        <v>0</v>
      </c>
      <c r="V173" s="53">
        <v>0</v>
      </c>
      <c r="W173" s="53">
        <v>0</v>
      </c>
      <c r="X173" s="54">
        <v>0</v>
      </c>
      <c r="Y173" s="53">
        <v>4.4500000000000005E-2</v>
      </c>
      <c r="Z173" s="53">
        <v>4.1400000000000006E-2</v>
      </c>
      <c r="AA173" s="54">
        <v>3.1000000000000003E-3</v>
      </c>
      <c r="AB173" s="51" t="s">
        <v>2288</v>
      </c>
      <c r="AC173" s="53">
        <v>1.6666666666666666E-2</v>
      </c>
      <c r="AD173" s="53">
        <v>0.68666666666666665</v>
      </c>
      <c r="AE173" s="53">
        <v>0.26666666666666666</v>
      </c>
      <c r="AF173" s="53">
        <v>0</v>
      </c>
      <c r="AG173" s="53">
        <v>2.5000000000000001E-2</v>
      </c>
      <c r="AH173" s="53">
        <v>0</v>
      </c>
      <c r="AI173" s="53">
        <v>0</v>
      </c>
      <c r="AJ173" s="53">
        <v>5.0000000000000001E-3</v>
      </c>
      <c r="AK173" s="53">
        <v>0</v>
      </c>
      <c r="AL173" s="53">
        <v>0</v>
      </c>
      <c r="AM173" s="53">
        <v>0</v>
      </c>
      <c r="AN173" s="53">
        <v>0</v>
      </c>
      <c r="AO173" s="54">
        <v>0</v>
      </c>
      <c r="AP173" s="53">
        <v>3.0000000000000002E-2</v>
      </c>
      <c r="AQ173" s="53">
        <v>2.5000000000000001E-2</v>
      </c>
      <c r="AR173" s="54">
        <v>5.0000000000000001E-3</v>
      </c>
    </row>
    <row r="174" spans="2:44" x14ac:dyDescent="0.25">
      <c r="B174" s="62" t="s">
        <v>1039</v>
      </c>
      <c r="C174" s="49" t="s">
        <v>2318</v>
      </c>
      <c r="D174" s="49" t="s">
        <v>2199</v>
      </c>
      <c r="E174" s="49" t="s">
        <v>1748</v>
      </c>
      <c r="F174" s="50">
        <v>0.13</v>
      </c>
      <c r="G174" s="51" t="s">
        <v>1712</v>
      </c>
      <c r="H174" s="51" t="s">
        <v>2703</v>
      </c>
      <c r="I174" s="52">
        <v>2013</v>
      </c>
      <c r="J174" s="52">
        <v>0</v>
      </c>
      <c r="K174" s="63">
        <v>1800</v>
      </c>
      <c r="L174" s="53">
        <v>6.1000000000000004E-3</v>
      </c>
      <c r="M174" s="53">
        <v>0.80179999999999996</v>
      </c>
      <c r="N174" s="53">
        <v>0.16039999999999999</v>
      </c>
      <c r="O174" s="53">
        <v>2.0999999999999999E-3</v>
      </c>
      <c r="P174" s="53">
        <v>1.9E-2</v>
      </c>
      <c r="Q174" s="53">
        <v>5.0000000000000001E-4</v>
      </c>
      <c r="R174" s="53">
        <v>1.1000000000000001E-3</v>
      </c>
      <c r="S174" s="53">
        <v>7.7000000000000002E-3</v>
      </c>
      <c r="T174" s="53">
        <v>6.9999999999999999E-4</v>
      </c>
      <c r="U174" s="53">
        <v>1E-4</v>
      </c>
      <c r="V174" s="53">
        <v>0</v>
      </c>
      <c r="W174" s="53">
        <v>2.9999999999999997E-4</v>
      </c>
      <c r="X174" s="54">
        <v>1E-4</v>
      </c>
      <c r="Y174" s="53">
        <v>3.1600000000000003E-2</v>
      </c>
      <c r="Z174" s="53">
        <v>2.2700000000000001E-2</v>
      </c>
      <c r="AA174" s="54">
        <v>8.8999999999999982E-3</v>
      </c>
      <c r="AB174" s="51" t="s">
        <v>2290</v>
      </c>
      <c r="AC174" s="53">
        <v>5.4794520547945206E-3</v>
      </c>
      <c r="AD174" s="53">
        <v>0.8155251141552512</v>
      </c>
      <c r="AE174" s="53">
        <v>0.15433789954337901</v>
      </c>
      <c r="AF174" s="53">
        <v>1.8264840182648401E-3</v>
      </c>
      <c r="AG174" s="53">
        <v>1.0958904109589041E-2</v>
      </c>
      <c r="AH174" s="53">
        <v>0</v>
      </c>
      <c r="AI174" s="53">
        <v>9.1324200913242006E-4</v>
      </c>
      <c r="AJ174" s="53">
        <v>1.0958904109589041E-2</v>
      </c>
      <c r="AK174" s="53">
        <v>0</v>
      </c>
      <c r="AL174" s="53">
        <v>0</v>
      </c>
      <c r="AM174" s="53">
        <v>0</v>
      </c>
      <c r="AN174" s="53">
        <v>0</v>
      </c>
      <c r="AO174" s="54">
        <v>0</v>
      </c>
      <c r="AP174" s="53">
        <v>2.4657534246575345E-2</v>
      </c>
      <c r="AQ174" s="53">
        <v>1.3698630136986302E-2</v>
      </c>
      <c r="AR174" s="54">
        <v>1.0958904109589041E-2</v>
      </c>
    </row>
    <row r="175" spans="2:44" x14ac:dyDescent="0.25">
      <c r="B175" s="62" t="s">
        <v>35</v>
      </c>
      <c r="C175" s="49" t="s">
        <v>2318</v>
      </c>
      <c r="D175" s="49" t="s">
        <v>1796</v>
      </c>
      <c r="E175" s="49" t="s">
        <v>2269</v>
      </c>
      <c r="F175" s="50">
        <v>3.7</v>
      </c>
      <c r="G175" s="51" t="s">
        <v>1728</v>
      </c>
      <c r="H175" s="51" t="s">
        <v>2703</v>
      </c>
      <c r="I175" s="52">
        <v>2014</v>
      </c>
      <c r="J175" s="52">
        <v>0</v>
      </c>
      <c r="K175" s="63">
        <v>4800</v>
      </c>
      <c r="L175" s="53">
        <v>2.2599999999999999E-2</v>
      </c>
      <c r="M175" s="53">
        <v>0.72309999999999997</v>
      </c>
      <c r="N175" s="53">
        <v>0.18770000000000001</v>
      </c>
      <c r="O175" s="53">
        <v>7.0000000000000001E-3</v>
      </c>
      <c r="P175" s="53">
        <v>0.04</v>
      </c>
      <c r="Q175" s="53">
        <v>4.4000000000000003E-3</v>
      </c>
      <c r="R175" s="53">
        <v>5.0000000000000001E-4</v>
      </c>
      <c r="S175" s="53">
        <v>5.7000000000000002E-3</v>
      </c>
      <c r="T175" s="53">
        <v>8.3000000000000001E-3</v>
      </c>
      <c r="U175" s="53">
        <v>6.9999999999999999E-4</v>
      </c>
      <c r="V175" s="53">
        <v>0</v>
      </c>
      <c r="W175" s="53">
        <v>0</v>
      </c>
      <c r="X175" s="54">
        <v>0</v>
      </c>
      <c r="Y175" s="53">
        <v>6.6600000000000006E-2</v>
      </c>
      <c r="Z175" s="53">
        <v>5.1900000000000002E-2</v>
      </c>
      <c r="AA175" s="54">
        <v>1.47E-2</v>
      </c>
      <c r="AB175" s="51" t="s">
        <v>2288</v>
      </c>
      <c r="AC175" s="53">
        <v>1.6577060931899642E-2</v>
      </c>
      <c r="AD175" s="53">
        <v>0.71505376344086025</v>
      </c>
      <c r="AE175" s="53">
        <v>0.20161290322580644</v>
      </c>
      <c r="AF175" s="53">
        <v>1.3440860215053764E-2</v>
      </c>
      <c r="AG175" s="53">
        <v>3.6290322580645164E-2</v>
      </c>
      <c r="AH175" s="53">
        <v>5.8243727598566311E-3</v>
      </c>
      <c r="AI175" s="53">
        <v>4.4802867383512545E-4</v>
      </c>
      <c r="AJ175" s="53">
        <v>5.8243727598566311E-3</v>
      </c>
      <c r="AK175" s="53">
        <v>4.9283154121863796E-3</v>
      </c>
      <c r="AL175" s="53">
        <v>0</v>
      </c>
      <c r="AM175" s="53">
        <v>0</v>
      </c>
      <c r="AN175" s="53">
        <v>0</v>
      </c>
      <c r="AO175" s="54">
        <v>0</v>
      </c>
      <c r="AP175" s="53">
        <v>6.6756272401433697E-2</v>
      </c>
      <c r="AQ175" s="53">
        <v>5.6003584229390682E-2</v>
      </c>
      <c r="AR175" s="54">
        <v>1.0752688172043012E-2</v>
      </c>
    </row>
    <row r="176" spans="2:44" x14ac:dyDescent="0.25">
      <c r="B176" s="62" t="s">
        <v>485</v>
      </c>
      <c r="C176" s="49" t="s">
        <v>2318</v>
      </c>
      <c r="D176" s="49" t="s">
        <v>1892</v>
      </c>
      <c r="E176" s="49" t="s">
        <v>2269</v>
      </c>
      <c r="F176" s="50">
        <v>2.6</v>
      </c>
      <c r="G176" s="51" t="s">
        <v>1728</v>
      </c>
      <c r="H176" s="51" t="s">
        <v>2703</v>
      </c>
      <c r="I176" s="52">
        <v>2014</v>
      </c>
      <c r="J176" s="52">
        <v>0</v>
      </c>
      <c r="K176" s="63">
        <v>7000</v>
      </c>
      <c r="L176" s="53">
        <v>4.5999999999999999E-3</v>
      </c>
      <c r="M176" s="53">
        <v>0.74139999999999995</v>
      </c>
      <c r="N176" s="53">
        <v>0.1996</v>
      </c>
      <c r="O176" s="53">
        <v>7.6E-3</v>
      </c>
      <c r="P176" s="53">
        <v>3.0300000000000001E-2</v>
      </c>
      <c r="Q176" s="53">
        <v>3.3E-3</v>
      </c>
      <c r="R176" s="53">
        <v>2.9999999999999997E-4</v>
      </c>
      <c r="S176" s="53">
        <v>4.4000000000000003E-3</v>
      </c>
      <c r="T176" s="53">
        <v>7.7000000000000002E-3</v>
      </c>
      <c r="U176" s="53">
        <v>6.9999999999999999E-4</v>
      </c>
      <c r="V176" s="53">
        <v>0</v>
      </c>
      <c r="W176" s="53">
        <v>0</v>
      </c>
      <c r="X176" s="54">
        <v>0</v>
      </c>
      <c r="Y176" s="53">
        <v>5.4300000000000001E-2</v>
      </c>
      <c r="Z176" s="53">
        <v>4.1500000000000002E-2</v>
      </c>
      <c r="AA176" s="54">
        <v>1.2799999999999999E-2</v>
      </c>
      <c r="AB176" s="51" t="s">
        <v>2286</v>
      </c>
      <c r="AC176" s="53">
        <v>3.6420395421436005E-3</v>
      </c>
      <c r="AD176" s="53">
        <v>0.75286160249739853</v>
      </c>
      <c r="AE176" s="53">
        <v>0.19198751300728409</v>
      </c>
      <c r="AF176" s="53">
        <v>5.7232049947970867E-3</v>
      </c>
      <c r="AG176" s="53">
        <v>3.0957336108220605E-2</v>
      </c>
      <c r="AH176" s="53">
        <v>2.6014568158168575E-3</v>
      </c>
      <c r="AI176" s="53">
        <v>2.6014568158168577E-4</v>
      </c>
      <c r="AJ176" s="53">
        <v>4.9427679500520291E-3</v>
      </c>
      <c r="AK176" s="53">
        <v>6.5036420395421434E-3</v>
      </c>
      <c r="AL176" s="53">
        <v>2.6014568158168577E-4</v>
      </c>
      <c r="AM176" s="53">
        <v>2.6014568158168577E-4</v>
      </c>
      <c r="AN176" s="53">
        <v>0</v>
      </c>
      <c r="AO176" s="54">
        <v>0</v>
      </c>
      <c r="AP176" s="53">
        <v>5.1508844953173774E-2</v>
      </c>
      <c r="AQ176" s="53">
        <v>3.9542143600416232E-2</v>
      </c>
      <c r="AR176" s="54">
        <v>1.1966701352757542E-2</v>
      </c>
    </row>
    <row r="177" spans="2:44" x14ac:dyDescent="0.25">
      <c r="B177" s="62" t="s">
        <v>2449</v>
      </c>
      <c r="C177" s="49" t="s">
        <v>2318</v>
      </c>
      <c r="D177" s="49" t="s">
        <v>2450</v>
      </c>
      <c r="E177" s="49" t="s">
        <v>2451</v>
      </c>
      <c r="F177" s="51"/>
      <c r="G177" s="51" t="s">
        <v>1712</v>
      </c>
      <c r="H177" s="51" t="s">
        <v>2703</v>
      </c>
      <c r="I177" s="51">
        <v>2016</v>
      </c>
      <c r="J177" s="52">
        <v>0</v>
      </c>
      <c r="K177" s="63">
        <v>1900</v>
      </c>
      <c r="L177" s="53">
        <v>7.6E-3</v>
      </c>
      <c r="M177" s="53">
        <v>0.73160000000000003</v>
      </c>
      <c r="N177" s="53">
        <v>0.21479999999999999</v>
      </c>
      <c r="O177" s="53">
        <v>2.9999999999999997E-4</v>
      </c>
      <c r="P177" s="53">
        <v>3.95E-2</v>
      </c>
      <c r="Q177" s="53">
        <v>3.3E-3</v>
      </c>
      <c r="R177" s="53">
        <v>1E-4</v>
      </c>
      <c r="S177" s="53">
        <v>2.5999999999999999E-3</v>
      </c>
      <c r="T177" s="53">
        <v>2.0000000000000001E-4</v>
      </c>
      <c r="U177" s="53">
        <v>0</v>
      </c>
      <c r="V177" s="53">
        <v>0</v>
      </c>
      <c r="W177" s="53">
        <v>0</v>
      </c>
      <c r="X177" s="54">
        <v>0</v>
      </c>
      <c r="Y177" s="53">
        <v>4.5999999999999999E-2</v>
      </c>
      <c r="Z177" s="53">
        <v>4.3200000000000002E-2</v>
      </c>
      <c r="AA177" s="54">
        <v>2.8E-3</v>
      </c>
      <c r="AB177" s="51" t="s">
        <v>2286</v>
      </c>
      <c r="AC177" s="53">
        <v>1.3871374527112233E-2</v>
      </c>
      <c r="AD177" s="53">
        <v>0.70617906683480458</v>
      </c>
      <c r="AE177" s="53">
        <v>0.23833543505674654</v>
      </c>
      <c r="AF177" s="53">
        <v>0</v>
      </c>
      <c r="AG177" s="53">
        <v>3.9092055485498108E-2</v>
      </c>
      <c r="AH177" s="53">
        <v>0</v>
      </c>
      <c r="AI177" s="53">
        <v>0</v>
      </c>
      <c r="AJ177" s="53">
        <v>2.5220680958385876E-3</v>
      </c>
      <c r="AK177" s="53">
        <v>0</v>
      </c>
      <c r="AL177" s="53">
        <v>0</v>
      </c>
      <c r="AM177" s="53">
        <v>0</v>
      </c>
      <c r="AN177" s="53">
        <v>0</v>
      </c>
      <c r="AO177" s="54">
        <v>0</v>
      </c>
      <c r="AP177" s="53">
        <v>4.1614123581336697E-2</v>
      </c>
      <c r="AQ177" s="53">
        <v>3.9092055485498108E-2</v>
      </c>
      <c r="AR177" s="54">
        <v>2.5220680958385876E-3</v>
      </c>
    </row>
    <row r="178" spans="2:44" x14ac:dyDescent="0.25">
      <c r="B178" s="62" t="s">
        <v>1040</v>
      </c>
      <c r="C178" s="49" t="s">
        <v>2318</v>
      </c>
      <c r="D178" s="49" t="s">
        <v>2198</v>
      </c>
      <c r="E178" s="49" t="s">
        <v>2197</v>
      </c>
      <c r="F178" s="50">
        <v>0.56000000000000005</v>
      </c>
      <c r="G178" s="51" t="s">
        <v>1712</v>
      </c>
      <c r="H178" s="51" t="s">
        <v>2703</v>
      </c>
      <c r="I178" s="52">
        <v>2013</v>
      </c>
      <c r="J178" s="52">
        <v>0</v>
      </c>
      <c r="K178" s="63">
        <v>1700</v>
      </c>
      <c r="L178" s="53">
        <v>5.3E-3</v>
      </c>
      <c r="M178" s="53">
        <v>0.80620000000000003</v>
      </c>
      <c r="N178" s="53">
        <v>0.16189999999999999</v>
      </c>
      <c r="O178" s="53">
        <v>3.8E-3</v>
      </c>
      <c r="P178" s="53">
        <v>1.4500000000000001E-2</v>
      </c>
      <c r="Q178" s="53">
        <v>6.9999999999999999E-4</v>
      </c>
      <c r="R178" s="53">
        <v>1.2999999999999999E-3</v>
      </c>
      <c r="S178" s="53">
        <v>5.8999999999999999E-3</v>
      </c>
      <c r="T178" s="53">
        <v>2.0000000000000001E-4</v>
      </c>
      <c r="U178" s="53">
        <v>0</v>
      </c>
      <c r="V178" s="53">
        <v>1E-4</v>
      </c>
      <c r="W178" s="53">
        <v>0</v>
      </c>
      <c r="X178" s="54">
        <v>1E-4</v>
      </c>
      <c r="Y178" s="53">
        <v>2.6599999999999995E-2</v>
      </c>
      <c r="Z178" s="53">
        <v>2.0299999999999999E-2</v>
      </c>
      <c r="AA178" s="54">
        <v>6.3E-3</v>
      </c>
      <c r="AB178" s="51" t="s">
        <v>2290</v>
      </c>
      <c r="AC178" s="53">
        <v>2.6525198938992041E-3</v>
      </c>
      <c r="AD178" s="53">
        <v>0.82360742705570289</v>
      </c>
      <c r="AE178" s="53">
        <v>0.14986737400530503</v>
      </c>
      <c r="AF178" s="53">
        <v>1.3262599469496021E-3</v>
      </c>
      <c r="AG178" s="53">
        <v>1.0610079575596816E-2</v>
      </c>
      <c r="AH178" s="53">
        <v>0</v>
      </c>
      <c r="AI178" s="53">
        <v>2.6525198938992041E-3</v>
      </c>
      <c r="AJ178" s="53">
        <v>9.2838196286472146E-3</v>
      </c>
      <c r="AK178" s="53">
        <v>0</v>
      </c>
      <c r="AL178" s="53">
        <v>0</v>
      </c>
      <c r="AM178" s="53">
        <v>0</v>
      </c>
      <c r="AN178" s="53">
        <v>0</v>
      </c>
      <c r="AO178" s="54">
        <v>0</v>
      </c>
      <c r="AP178" s="53">
        <v>2.3872679045092837E-2</v>
      </c>
      <c r="AQ178" s="53">
        <v>1.4588859416445622E-2</v>
      </c>
      <c r="AR178" s="54">
        <v>9.2838196286472146E-3</v>
      </c>
    </row>
    <row r="179" spans="2:44" x14ac:dyDescent="0.25">
      <c r="B179" s="62" t="s">
        <v>36</v>
      </c>
      <c r="C179" s="49" t="s">
        <v>2317</v>
      </c>
      <c r="D179" s="49" t="s">
        <v>2193</v>
      </c>
      <c r="E179" s="49" t="s">
        <v>2269</v>
      </c>
      <c r="F179" s="50">
        <v>3.48</v>
      </c>
      <c r="G179" s="51" t="s">
        <v>1712</v>
      </c>
      <c r="H179" s="51" t="s">
        <v>2702</v>
      </c>
      <c r="I179" s="52">
        <v>2015</v>
      </c>
      <c r="J179" s="52">
        <v>0</v>
      </c>
      <c r="K179" s="63">
        <v>5700</v>
      </c>
      <c r="L179" s="53">
        <v>2.0500000000000001E-2</v>
      </c>
      <c r="M179" s="53">
        <v>0.74990000000000001</v>
      </c>
      <c r="N179" s="53">
        <v>0.1787</v>
      </c>
      <c r="O179" s="53">
        <v>4.1999999999999997E-3</v>
      </c>
      <c r="P179" s="53">
        <v>3.2399999999999998E-2</v>
      </c>
      <c r="Q179" s="53">
        <v>6.6E-3</v>
      </c>
      <c r="R179" s="53">
        <v>8.0000000000000004E-4</v>
      </c>
      <c r="S179" s="53">
        <v>4.3E-3</v>
      </c>
      <c r="T179" s="53">
        <v>1.5E-3</v>
      </c>
      <c r="U179" s="53">
        <v>8.9999999999999998E-4</v>
      </c>
      <c r="V179" s="53">
        <v>0</v>
      </c>
      <c r="W179" s="53">
        <v>0</v>
      </c>
      <c r="X179" s="54">
        <v>0</v>
      </c>
      <c r="Y179" s="53">
        <v>5.0700000000000002E-2</v>
      </c>
      <c r="Z179" s="53">
        <v>4.4000000000000004E-2</v>
      </c>
      <c r="AA179" s="54">
        <v>6.6999999999999994E-3</v>
      </c>
      <c r="AB179" s="51" t="s">
        <v>2288</v>
      </c>
      <c r="AC179" s="53">
        <v>1.2687427912341407E-2</v>
      </c>
      <c r="AD179" s="53">
        <v>0.75144175317185702</v>
      </c>
      <c r="AE179" s="53">
        <v>0.18858131487889274</v>
      </c>
      <c r="AF179" s="53">
        <v>2.306805074971165E-3</v>
      </c>
      <c r="AG179" s="53">
        <v>3.1141868512110725E-2</v>
      </c>
      <c r="AH179" s="53">
        <v>8.6505190311418692E-3</v>
      </c>
      <c r="AI179" s="53">
        <v>1.1534025374855825E-3</v>
      </c>
      <c r="AJ179" s="53">
        <v>2.8835063437139563E-3</v>
      </c>
      <c r="AK179" s="53">
        <v>1.1534025374855825E-3</v>
      </c>
      <c r="AL179" s="53">
        <v>0</v>
      </c>
      <c r="AM179" s="53">
        <v>0</v>
      </c>
      <c r="AN179" s="53">
        <v>0</v>
      </c>
      <c r="AO179" s="54">
        <v>0</v>
      </c>
      <c r="AP179" s="53">
        <v>4.7289504036908875E-2</v>
      </c>
      <c r="AQ179" s="53">
        <v>4.3252595155709339E-2</v>
      </c>
      <c r="AR179" s="54">
        <v>4.0369088811995392E-3</v>
      </c>
    </row>
    <row r="180" spans="2:44" x14ac:dyDescent="0.25">
      <c r="B180" s="62" t="s">
        <v>486</v>
      </c>
      <c r="C180" s="49" t="s">
        <v>2318</v>
      </c>
      <c r="D180" s="49" t="s">
        <v>2191</v>
      </c>
      <c r="E180" s="49" t="s">
        <v>2269</v>
      </c>
      <c r="F180" s="50">
        <v>2.15</v>
      </c>
      <c r="G180" s="51" t="s">
        <v>1724</v>
      </c>
      <c r="H180" s="51" t="s">
        <v>2703</v>
      </c>
      <c r="I180" s="52">
        <v>2014</v>
      </c>
      <c r="J180" s="52">
        <v>0</v>
      </c>
      <c r="K180" s="63">
        <v>6300</v>
      </c>
      <c r="L180" s="53">
        <v>1.1599999999999999E-2</v>
      </c>
      <c r="M180" s="53">
        <v>0.74550000000000005</v>
      </c>
      <c r="N180" s="53">
        <v>0.20069999999999999</v>
      </c>
      <c r="O180" s="53">
        <v>1.2999999999999999E-3</v>
      </c>
      <c r="P180" s="53">
        <v>2.7099999999999999E-2</v>
      </c>
      <c r="Q180" s="53">
        <v>2.0999999999999999E-3</v>
      </c>
      <c r="R180" s="53">
        <v>2.0000000000000001E-4</v>
      </c>
      <c r="S180" s="53">
        <v>7.3000000000000001E-3</v>
      </c>
      <c r="T180" s="53">
        <v>3.3E-3</v>
      </c>
      <c r="U180" s="53">
        <v>6.9999999999999999E-4</v>
      </c>
      <c r="V180" s="53">
        <v>1E-4</v>
      </c>
      <c r="W180" s="53">
        <v>1E-4</v>
      </c>
      <c r="X180" s="54">
        <v>1E-4</v>
      </c>
      <c r="Y180" s="53">
        <v>4.2300000000000004E-2</v>
      </c>
      <c r="Z180" s="53">
        <v>3.0699999999999998E-2</v>
      </c>
      <c r="AA180" s="54">
        <v>1.1599999999999997E-2</v>
      </c>
      <c r="AB180" s="51" t="s">
        <v>2288</v>
      </c>
      <c r="AC180" s="53">
        <v>1.1914893617021277E-2</v>
      </c>
      <c r="AD180" s="53">
        <v>0.76127659574468087</v>
      </c>
      <c r="AE180" s="53">
        <v>0.18978723404255318</v>
      </c>
      <c r="AF180" s="53">
        <v>8.5106382978723403E-4</v>
      </c>
      <c r="AG180" s="53">
        <v>2.297872340425532E-2</v>
      </c>
      <c r="AH180" s="53">
        <v>2.1276595744680851E-3</v>
      </c>
      <c r="AI180" s="53">
        <v>0</v>
      </c>
      <c r="AJ180" s="53">
        <v>7.659574468085106E-3</v>
      </c>
      <c r="AK180" s="53">
        <v>3.4042553191489361E-3</v>
      </c>
      <c r="AL180" s="53">
        <v>0</v>
      </c>
      <c r="AM180" s="53">
        <v>0</v>
      </c>
      <c r="AN180" s="53">
        <v>0</v>
      </c>
      <c r="AO180" s="54">
        <v>0</v>
      </c>
      <c r="AP180" s="53">
        <v>3.7021276595744682E-2</v>
      </c>
      <c r="AQ180" s="53">
        <v>2.5957446808510639E-2</v>
      </c>
      <c r="AR180" s="54">
        <v>1.1063829787234043E-2</v>
      </c>
    </row>
    <row r="181" spans="2:44" x14ac:dyDescent="0.25">
      <c r="B181" s="62" t="s">
        <v>807</v>
      </c>
      <c r="C181" s="49" t="s">
        <v>2318</v>
      </c>
      <c r="D181" s="49" t="s">
        <v>2191</v>
      </c>
      <c r="E181" s="49" t="s">
        <v>2269</v>
      </c>
      <c r="F181" s="50">
        <v>3.0369999999999999</v>
      </c>
      <c r="G181" s="51" t="s">
        <v>1724</v>
      </c>
      <c r="H181" s="51" t="s">
        <v>2703</v>
      </c>
      <c r="I181" s="52">
        <v>2012</v>
      </c>
      <c r="J181" s="52">
        <v>0</v>
      </c>
      <c r="K181" s="63">
        <v>5700</v>
      </c>
      <c r="L181" s="53">
        <v>8.3000000000000001E-3</v>
      </c>
      <c r="M181" s="53">
        <v>0.72319999999999995</v>
      </c>
      <c r="N181" s="53">
        <v>0.20730000000000001</v>
      </c>
      <c r="O181" s="53">
        <v>6.4000000000000003E-3</v>
      </c>
      <c r="P181" s="53">
        <v>2.58E-2</v>
      </c>
      <c r="Q181" s="53">
        <v>2.2000000000000001E-3</v>
      </c>
      <c r="R181" s="53">
        <v>1.5E-3</v>
      </c>
      <c r="S181" s="53">
        <v>1.8599999999999998E-2</v>
      </c>
      <c r="T181" s="53">
        <v>3.0000000000000001E-3</v>
      </c>
      <c r="U181" s="53">
        <v>1.1999999999999999E-3</v>
      </c>
      <c r="V181" s="53">
        <v>2.9999999999999997E-4</v>
      </c>
      <c r="W181" s="53">
        <v>5.9999999999999995E-4</v>
      </c>
      <c r="X181" s="54">
        <v>1.4E-3</v>
      </c>
      <c r="Y181" s="53">
        <v>6.1000000000000006E-2</v>
      </c>
      <c r="Z181" s="53">
        <v>3.5900000000000001E-2</v>
      </c>
      <c r="AA181" s="54">
        <v>2.5099999999999997E-2</v>
      </c>
      <c r="AB181" s="51" t="s">
        <v>2288</v>
      </c>
      <c r="AC181" s="53">
        <v>6.0000000000000001E-3</v>
      </c>
      <c r="AD181" s="53">
        <v>0.71599999999999997</v>
      </c>
      <c r="AE181" s="53">
        <v>0.20399999999999999</v>
      </c>
      <c r="AF181" s="53">
        <v>8.0000000000000002E-3</v>
      </c>
      <c r="AG181" s="53">
        <v>2.4400000000000002E-2</v>
      </c>
      <c r="AH181" s="53">
        <v>2.8E-3</v>
      </c>
      <c r="AI181" s="53">
        <v>4.0000000000000001E-3</v>
      </c>
      <c r="AJ181" s="53">
        <v>2.4799999999999999E-2</v>
      </c>
      <c r="AK181" s="53">
        <v>4.0000000000000001E-3</v>
      </c>
      <c r="AL181" s="53">
        <v>8.0000000000000004E-4</v>
      </c>
      <c r="AM181" s="53">
        <v>8.0000000000000004E-4</v>
      </c>
      <c r="AN181" s="53">
        <v>1.1999999999999999E-3</v>
      </c>
      <c r="AO181" s="54">
        <v>3.2000000000000002E-3</v>
      </c>
      <c r="AP181" s="53">
        <v>7.3999999999999996E-2</v>
      </c>
      <c r="AQ181" s="53">
        <v>3.9199999999999999E-2</v>
      </c>
      <c r="AR181" s="54">
        <v>3.4799999999999998E-2</v>
      </c>
    </row>
    <row r="182" spans="2:44" x14ac:dyDescent="0.25">
      <c r="B182" s="62" t="s">
        <v>1272</v>
      </c>
      <c r="C182" s="49" t="s">
        <v>2318</v>
      </c>
      <c r="D182" s="49" t="s">
        <v>2196</v>
      </c>
      <c r="E182" s="49" t="s">
        <v>2269</v>
      </c>
      <c r="F182" s="50">
        <v>0.28499999999999998</v>
      </c>
      <c r="G182" s="51" t="s">
        <v>1712</v>
      </c>
      <c r="H182" s="51" t="s">
        <v>2703</v>
      </c>
      <c r="I182" s="52">
        <v>2014</v>
      </c>
      <c r="J182" s="52">
        <v>0</v>
      </c>
      <c r="K182" s="63">
        <v>4700</v>
      </c>
      <c r="L182" s="53">
        <v>1.67E-2</v>
      </c>
      <c r="M182" s="53">
        <v>0.69810000000000005</v>
      </c>
      <c r="N182" s="53">
        <v>0.22090000000000001</v>
      </c>
      <c r="O182" s="53">
        <v>4.4999999999999997E-3</v>
      </c>
      <c r="P182" s="53">
        <v>3.85E-2</v>
      </c>
      <c r="Q182" s="53">
        <v>7.1999999999999998E-3</v>
      </c>
      <c r="R182" s="53">
        <v>5.0000000000000001E-4</v>
      </c>
      <c r="S182" s="53">
        <v>6.1000000000000004E-3</v>
      </c>
      <c r="T182" s="53">
        <v>5.3E-3</v>
      </c>
      <c r="U182" s="53">
        <v>2E-3</v>
      </c>
      <c r="V182" s="53">
        <v>0</v>
      </c>
      <c r="W182" s="53">
        <v>1E-4</v>
      </c>
      <c r="X182" s="54">
        <v>1E-4</v>
      </c>
      <c r="Y182" s="53">
        <v>6.4299999999999996E-2</v>
      </c>
      <c r="Z182" s="53">
        <v>5.0699999999999995E-2</v>
      </c>
      <c r="AA182" s="54">
        <v>1.3599999999999999E-2</v>
      </c>
      <c r="AB182" s="51" t="s">
        <v>2286</v>
      </c>
      <c r="AC182" s="53">
        <v>1.3595166163141994E-2</v>
      </c>
      <c r="AD182" s="53">
        <v>0.7262084592145015</v>
      </c>
      <c r="AE182" s="53">
        <v>0.20052870090634442</v>
      </c>
      <c r="AF182" s="53">
        <v>1.5105740181268882E-3</v>
      </c>
      <c r="AG182" s="53">
        <v>3.6253776435045321E-2</v>
      </c>
      <c r="AH182" s="53">
        <v>4.5317220543806651E-3</v>
      </c>
      <c r="AI182" s="53">
        <v>0</v>
      </c>
      <c r="AJ182" s="53">
        <v>7.930513595166163E-3</v>
      </c>
      <c r="AK182" s="53">
        <v>7.1752265861027191E-3</v>
      </c>
      <c r="AL182" s="53">
        <v>1.8882175226586104E-3</v>
      </c>
      <c r="AM182" s="53">
        <v>0</v>
      </c>
      <c r="AN182" s="53">
        <v>3.7764350453172205E-4</v>
      </c>
      <c r="AO182" s="54">
        <v>0</v>
      </c>
      <c r="AP182" s="53">
        <v>5.9667673716012094E-2</v>
      </c>
      <c r="AQ182" s="53">
        <v>4.2296072507552879E-2</v>
      </c>
      <c r="AR182" s="54">
        <v>1.7371601208459216E-2</v>
      </c>
    </row>
    <row r="183" spans="2:44" x14ac:dyDescent="0.25">
      <c r="B183" s="62" t="s">
        <v>1041</v>
      </c>
      <c r="C183" s="49" t="s">
        <v>2318</v>
      </c>
      <c r="D183" s="49" t="s">
        <v>2190</v>
      </c>
      <c r="E183" s="49" t="s">
        <v>1773</v>
      </c>
      <c r="F183" s="50">
        <v>0.24</v>
      </c>
      <c r="G183" s="51" t="s">
        <v>1712</v>
      </c>
      <c r="H183" s="51" t="s">
        <v>2703</v>
      </c>
      <c r="I183" s="52">
        <v>2013</v>
      </c>
      <c r="J183" s="52">
        <v>0</v>
      </c>
      <c r="K183" s="63">
        <v>2500</v>
      </c>
      <c r="L183" s="53">
        <v>4.8999999999999998E-3</v>
      </c>
      <c r="M183" s="53">
        <v>0.8206</v>
      </c>
      <c r="N183" s="53">
        <v>0.1431</v>
      </c>
      <c r="O183" s="53">
        <v>2.8E-3</v>
      </c>
      <c r="P183" s="53">
        <v>1.7299999999999999E-2</v>
      </c>
      <c r="Q183" s="53">
        <v>1.1000000000000001E-3</v>
      </c>
      <c r="R183" s="53">
        <v>8.0000000000000004E-4</v>
      </c>
      <c r="S183" s="53">
        <v>7.6E-3</v>
      </c>
      <c r="T183" s="53">
        <v>5.9999999999999995E-4</v>
      </c>
      <c r="U183" s="53">
        <v>2.9999999999999997E-4</v>
      </c>
      <c r="V183" s="53">
        <v>0</v>
      </c>
      <c r="W183" s="53">
        <v>2.9999999999999997E-4</v>
      </c>
      <c r="X183" s="54">
        <v>5.9999999999999995E-4</v>
      </c>
      <c r="Y183" s="53">
        <v>3.1400000000000004E-2</v>
      </c>
      <c r="Z183" s="53">
        <v>2.1999999999999999E-2</v>
      </c>
      <c r="AA183" s="54">
        <v>9.4000000000000004E-3</v>
      </c>
      <c r="AB183" s="51" t="s">
        <v>2290</v>
      </c>
      <c r="AC183" s="53">
        <v>3.5746201966041107E-3</v>
      </c>
      <c r="AD183" s="53">
        <v>0.84539767649687225</v>
      </c>
      <c r="AE183" s="53">
        <v>0.12511170688114387</v>
      </c>
      <c r="AF183" s="53">
        <v>2.6809651474530832E-3</v>
      </c>
      <c r="AG183" s="53">
        <v>1.6085790884718499E-2</v>
      </c>
      <c r="AH183" s="53">
        <v>0</v>
      </c>
      <c r="AI183" s="53">
        <v>8.9365504915102768E-4</v>
      </c>
      <c r="AJ183" s="53">
        <v>5.3619302949061663E-3</v>
      </c>
      <c r="AK183" s="53">
        <v>0</v>
      </c>
      <c r="AL183" s="53">
        <v>0</v>
      </c>
      <c r="AM183" s="53">
        <v>0</v>
      </c>
      <c r="AN183" s="53">
        <v>0</v>
      </c>
      <c r="AO183" s="54">
        <v>8.9365504915102768E-4</v>
      </c>
      <c r="AP183" s="53">
        <v>2.5915996425379801E-2</v>
      </c>
      <c r="AQ183" s="53">
        <v>1.9660411081322608E-2</v>
      </c>
      <c r="AR183" s="54">
        <v>6.2555853440571943E-3</v>
      </c>
    </row>
    <row r="184" spans="2:44" x14ac:dyDescent="0.25">
      <c r="B184" s="62" t="s">
        <v>1489</v>
      </c>
      <c r="C184" s="49" t="s">
        <v>2324</v>
      </c>
      <c r="D184" s="49" t="s">
        <v>1723</v>
      </c>
      <c r="E184" s="49" t="s">
        <v>2269</v>
      </c>
      <c r="F184" s="50">
        <v>6.64</v>
      </c>
      <c r="G184" s="51" t="s">
        <v>1712</v>
      </c>
      <c r="H184" s="51" t="s">
        <v>2702</v>
      </c>
      <c r="I184" s="52">
        <v>2015</v>
      </c>
      <c r="J184" s="52">
        <v>0</v>
      </c>
      <c r="K184" s="63">
        <v>660</v>
      </c>
      <c r="L184" s="53">
        <v>5.3699999999999998E-2</v>
      </c>
      <c r="M184" s="53">
        <v>0.65790000000000004</v>
      </c>
      <c r="N184" s="53">
        <v>0.2276</v>
      </c>
      <c r="O184" s="53">
        <v>1.04E-2</v>
      </c>
      <c r="P184" s="53">
        <v>3.3599999999999998E-2</v>
      </c>
      <c r="Q184" s="53">
        <v>9.1999999999999998E-3</v>
      </c>
      <c r="R184" s="53">
        <v>2.0999999999999999E-3</v>
      </c>
      <c r="S184" s="53">
        <v>3.7000000000000002E-3</v>
      </c>
      <c r="T184" s="53">
        <v>1.5E-3</v>
      </c>
      <c r="U184" s="53">
        <v>2.9999999999999997E-4</v>
      </c>
      <c r="V184" s="53">
        <v>0</v>
      </c>
      <c r="W184" s="53">
        <v>0</v>
      </c>
      <c r="X184" s="54">
        <v>0</v>
      </c>
      <c r="Y184" s="53">
        <v>6.08E-2</v>
      </c>
      <c r="Z184" s="53">
        <v>5.5299999999999995E-2</v>
      </c>
      <c r="AA184" s="54">
        <v>5.4999999999999997E-3</v>
      </c>
      <c r="AB184" s="51" t="s">
        <v>2288</v>
      </c>
      <c r="AC184" s="53">
        <v>9.9009900990099011E-3</v>
      </c>
      <c r="AD184" s="53">
        <v>0.64851485148514854</v>
      </c>
      <c r="AE184" s="53">
        <v>0.2722772277227723</v>
      </c>
      <c r="AF184" s="53">
        <v>3.4653465346534656E-2</v>
      </c>
      <c r="AG184" s="53">
        <v>2.4752475247524754E-2</v>
      </c>
      <c r="AH184" s="53">
        <v>4.9504950495049506E-3</v>
      </c>
      <c r="AI184" s="53">
        <v>0</v>
      </c>
      <c r="AJ184" s="53">
        <v>4.9504950495049506E-3</v>
      </c>
      <c r="AK184" s="53">
        <v>0</v>
      </c>
      <c r="AL184" s="53">
        <v>0</v>
      </c>
      <c r="AM184" s="53">
        <v>0</v>
      </c>
      <c r="AN184" s="53">
        <v>0</v>
      </c>
      <c r="AO184" s="54">
        <v>0</v>
      </c>
      <c r="AP184" s="53">
        <v>6.9306930693069313E-2</v>
      </c>
      <c r="AQ184" s="53">
        <v>6.4356435643564358E-2</v>
      </c>
      <c r="AR184" s="54">
        <v>4.9504950495049506E-3</v>
      </c>
    </row>
    <row r="185" spans="2:44" x14ac:dyDescent="0.25">
      <c r="B185" s="62" t="s">
        <v>1042</v>
      </c>
      <c r="C185" s="49" t="s">
        <v>2324</v>
      </c>
      <c r="D185" s="49" t="s">
        <v>1723</v>
      </c>
      <c r="E185" s="49" t="s">
        <v>2269</v>
      </c>
      <c r="F185" s="50">
        <v>7.15</v>
      </c>
      <c r="G185" s="51" t="s">
        <v>1712</v>
      </c>
      <c r="H185" s="51" t="s">
        <v>2702</v>
      </c>
      <c r="I185" s="52">
        <v>2013</v>
      </c>
      <c r="J185" s="52">
        <v>0</v>
      </c>
      <c r="K185" s="63">
        <v>950</v>
      </c>
      <c r="L185" s="53">
        <v>0.01</v>
      </c>
      <c r="M185" s="53">
        <v>0.65910000000000002</v>
      </c>
      <c r="N185" s="53">
        <v>0.19769999999999999</v>
      </c>
      <c r="O185" s="53">
        <v>7.3000000000000001E-3</v>
      </c>
      <c r="P185" s="53">
        <v>5.2900000000000003E-2</v>
      </c>
      <c r="Q185" s="53">
        <v>5.5300000000000002E-2</v>
      </c>
      <c r="R185" s="53">
        <v>2.7000000000000001E-3</v>
      </c>
      <c r="S185" s="53">
        <v>7.7000000000000002E-3</v>
      </c>
      <c r="T185" s="53">
        <v>4.7000000000000002E-3</v>
      </c>
      <c r="U185" s="53">
        <v>2.7000000000000001E-3</v>
      </c>
      <c r="V185" s="53">
        <v>0</v>
      </c>
      <c r="W185" s="53">
        <v>0</v>
      </c>
      <c r="X185" s="54">
        <v>0</v>
      </c>
      <c r="Y185" s="53">
        <v>0.13330000000000003</v>
      </c>
      <c r="Z185" s="53">
        <v>0.1182</v>
      </c>
      <c r="AA185" s="54">
        <v>1.5100000000000002E-2</v>
      </c>
      <c r="AB185" s="51" t="s">
        <v>2287</v>
      </c>
      <c r="AC185" s="53">
        <v>3.5335689045936395E-3</v>
      </c>
      <c r="AD185" s="53">
        <v>0.59363957597173145</v>
      </c>
      <c r="AE185" s="53">
        <v>0.24734982332155478</v>
      </c>
      <c r="AF185" s="53">
        <v>1.4134275618374558E-2</v>
      </c>
      <c r="AG185" s="53">
        <v>7.0671378091872794E-2</v>
      </c>
      <c r="AH185" s="53">
        <v>3.8869257950530034E-2</v>
      </c>
      <c r="AI185" s="53">
        <v>7.0671378091872791E-3</v>
      </c>
      <c r="AJ185" s="53">
        <v>1.7667844522968199E-2</v>
      </c>
      <c r="AK185" s="53">
        <v>3.5335689045936395E-3</v>
      </c>
      <c r="AL185" s="53">
        <v>3.5335689045936395E-3</v>
      </c>
      <c r="AM185" s="53">
        <v>0</v>
      </c>
      <c r="AN185" s="53">
        <v>0</v>
      </c>
      <c r="AO185" s="54">
        <v>0</v>
      </c>
      <c r="AP185" s="53">
        <v>0.15547703180212014</v>
      </c>
      <c r="AQ185" s="53">
        <v>0.13074204946996468</v>
      </c>
      <c r="AR185" s="54">
        <v>2.4734982332155479E-2</v>
      </c>
    </row>
    <row r="186" spans="2:44" x14ac:dyDescent="0.25">
      <c r="B186" s="62" t="s">
        <v>1043</v>
      </c>
      <c r="C186" s="49" t="s">
        <v>2318</v>
      </c>
      <c r="D186" s="49" t="s">
        <v>2195</v>
      </c>
      <c r="E186" s="49" t="s">
        <v>1800</v>
      </c>
      <c r="F186" s="50">
        <v>0.192</v>
      </c>
      <c r="G186" s="51" t="s">
        <v>1712</v>
      </c>
      <c r="H186" s="51" t="s">
        <v>2703</v>
      </c>
      <c r="I186" s="52">
        <v>2016</v>
      </c>
      <c r="J186" s="52">
        <v>0</v>
      </c>
      <c r="K186" s="63">
        <v>1200</v>
      </c>
      <c r="L186" s="53">
        <v>5.8999999999999999E-3</v>
      </c>
      <c r="M186" s="53">
        <v>0.76190000000000002</v>
      </c>
      <c r="N186" s="53">
        <v>0.1981</v>
      </c>
      <c r="O186" s="53">
        <v>1.2999999999999999E-3</v>
      </c>
      <c r="P186" s="53">
        <v>2.93E-2</v>
      </c>
      <c r="Q186" s="53">
        <v>6.9999999999999999E-4</v>
      </c>
      <c r="R186" s="53">
        <v>0</v>
      </c>
      <c r="S186" s="53">
        <v>2.3E-3</v>
      </c>
      <c r="T186" s="53">
        <v>0</v>
      </c>
      <c r="U186" s="53">
        <v>6.9999999999999999E-4</v>
      </c>
      <c r="V186" s="53">
        <v>0</v>
      </c>
      <c r="W186" s="53">
        <v>0</v>
      </c>
      <c r="X186" s="54">
        <v>0</v>
      </c>
      <c r="Y186" s="53">
        <v>3.4300000000000004E-2</v>
      </c>
      <c r="Z186" s="53">
        <v>3.1300000000000001E-2</v>
      </c>
      <c r="AA186" s="54">
        <v>3.0000000000000001E-3</v>
      </c>
      <c r="AB186" s="51" t="s">
        <v>2288</v>
      </c>
      <c r="AC186" s="53">
        <v>6.920415224913495E-3</v>
      </c>
      <c r="AD186" s="53">
        <v>0.76989619377162632</v>
      </c>
      <c r="AE186" s="53">
        <v>0.18685121107266436</v>
      </c>
      <c r="AF186" s="53">
        <v>1.384083044982699E-2</v>
      </c>
      <c r="AG186" s="53">
        <v>1.9031141868512111E-2</v>
      </c>
      <c r="AH186" s="53">
        <v>0</v>
      </c>
      <c r="AI186" s="53">
        <v>0</v>
      </c>
      <c r="AJ186" s="53">
        <v>3.4602076124567475E-3</v>
      </c>
      <c r="AK186" s="53">
        <v>0</v>
      </c>
      <c r="AL186" s="53">
        <v>0</v>
      </c>
      <c r="AM186" s="53">
        <v>0</v>
      </c>
      <c r="AN186" s="53">
        <v>0</v>
      </c>
      <c r="AO186" s="54">
        <v>0</v>
      </c>
      <c r="AP186" s="53">
        <v>3.6332179930795849E-2</v>
      </c>
      <c r="AQ186" s="53">
        <v>3.2871972318339104E-2</v>
      </c>
      <c r="AR186" s="54">
        <v>3.4602076124567475E-3</v>
      </c>
    </row>
    <row r="187" spans="2:44" x14ac:dyDescent="0.25">
      <c r="B187" s="62" t="s">
        <v>1273</v>
      </c>
      <c r="C187" s="49" t="s">
        <v>2318</v>
      </c>
      <c r="D187" s="49" t="s">
        <v>2174</v>
      </c>
      <c r="E187" s="49" t="s">
        <v>1748</v>
      </c>
      <c r="F187" s="50">
        <v>1.4</v>
      </c>
      <c r="G187" s="51" t="s">
        <v>1712</v>
      </c>
      <c r="H187" s="51" t="s">
        <v>2703</v>
      </c>
      <c r="I187" s="52">
        <v>2014</v>
      </c>
      <c r="J187" s="52">
        <v>0</v>
      </c>
      <c r="K187" s="63">
        <v>1500</v>
      </c>
      <c r="L187" s="53">
        <v>1.44E-2</v>
      </c>
      <c r="M187" s="53">
        <v>0.75680000000000003</v>
      </c>
      <c r="N187" s="53">
        <v>0.1988</v>
      </c>
      <c r="O187" s="53">
        <v>5.9999999999999995E-4</v>
      </c>
      <c r="P187" s="53">
        <v>2.3699999999999999E-2</v>
      </c>
      <c r="Q187" s="53">
        <v>1.5E-3</v>
      </c>
      <c r="R187" s="53">
        <v>0</v>
      </c>
      <c r="S187" s="53">
        <v>2.3999999999999998E-3</v>
      </c>
      <c r="T187" s="53">
        <v>1.6000000000000001E-3</v>
      </c>
      <c r="U187" s="53">
        <v>0</v>
      </c>
      <c r="V187" s="53">
        <v>2.0000000000000001E-4</v>
      </c>
      <c r="W187" s="53">
        <v>0</v>
      </c>
      <c r="X187" s="54">
        <v>0</v>
      </c>
      <c r="Y187" s="53">
        <v>0.03</v>
      </c>
      <c r="Z187" s="53">
        <v>2.58E-2</v>
      </c>
      <c r="AA187" s="54">
        <v>4.1999999999999997E-3</v>
      </c>
      <c r="AB187" s="51" t="s">
        <v>2286</v>
      </c>
      <c r="AC187" s="53">
        <v>1.6778523489932886E-2</v>
      </c>
      <c r="AD187" s="53">
        <v>0.71812080536912748</v>
      </c>
      <c r="AE187" s="53">
        <v>0.23825503355704697</v>
      </c>
      <c r="AF187" s="53">
        <v>0</v>
      </c>
      <c r="AG187" s="53">
        <v>2.1812080536912751E-2</v>
      </c>
      <c r="AH187" s="53">
        <v>0</v>
      </c>
      <c r="AI187" s="53">
        <v>0</v>
      </c>
      <c r="AJ187" s="53">
        <v>1.6778523489932886E-3</v>
      </c>
      <c r="AK187" s="53">
        <v>3.3557046979865771E-3</v>
      </c>
      <c r="AL187" s="53">
        <v>0</v>
      </c>
      <c r="AM187" s="53">
        <v>0</v>
      </c>
      <c r="AN187" s="53">
        <v>0</v>
      </c>
      <c r="AO187" s="54">
        <v>0</v>
      </c>
      <c r="AP187" s="53">
        <v>2.6845637583892617E-2</v>
      </c>
      <c r="AQ187" s="53">
        <v>2.1812080536912751E-2</v>
      </c>
      <c r="AR187" s="54">
        <v>5.0335570469798654E-3</v>
      </c>
    </row>
    <row r="188" spans="2:44" x14ac:dyDescent="0.25">
      <c r="B188" s="62" t="s">
        <v>487</v>
      </c>
      <c r="C188" s="49" t="s">
        <v>2319</v>
      </c>
      <c r="D188" s="49" t="s">
        <v>2194</v>
      </c>
      <c r="E188" s="49" t="s">
        <v>1748</v>
      </c>
      <c r="F188" s="50">
        <v>0.56999999999999995</v>
      </c>
      <c r="G188" s="51" t="s">
        <v>1712</v>
      </c>
      <c r="H188" s="51" t="s">
        <v>2702</v>
      </c>
      <c r="I188" s="52">
        <v>2011</v>
      </c>
      <c r="J188" s="52">
        <v>0</v>
      </c>
      <c r="K188" s="63">
        <v>1800</v>
      </c>
      <c r="L188" s="53">
        <v>6.7999999999999996E-3</v>
      </c>
      <c r="M188" s="53">
        <v>0.68669999999999998</v>
      </c>
      <c r="N188" s="53">
        <v>0.26219999999999999</v>
      </c>
      <c r="O188" s="53">
        <v>3.5999999999999999E-3</v>
      </c>
      <c r="P188" s="53">
        <v>3.3099999999999997E-2</v>
      </c>
      <c r="Q188" s="53">
        <v>1.8E-3</v>
      </c>
      <c r="R188" s="53">
        <v>2.0000000000000001E-4</v>
      </c>
      <c r="S188" s="53">
        <v>3.5999999999999999E-3</v>
      </c>
      <c r="T188" s="53">
        <v>1.6999999999999999E-3</v>
      </c>
      <c r="U188" s="53">
        <v>2.0000000000000001E-4</v>
      </c>
      <c r="V188" s="53">
        <v>0</v>
      </c>
      <c r="W188" s="53">
        <v>0</v>
      </c>
      <c r="X188" s="54">
        <v>0</v>
      </c>
      <c r="Y188" s="53">
        <v>4.4199999999999996E-2</v>
      </c>
      <c r="Z188" s="53">
        <v>3.8699999999999998E-2</v>
      </c>
      <c r="AA188" s="54">
        <v>5.4999999999999997E-3</v>
      </c>
      <c r="AB188" s="51" t="s">
        <v>2286</v>
      </c>
      <c r="AC188" s="53">
        <v>1.3528748590755355E-2</v>
      </c>
      <c r="AD188" s="53">
        <v>0.67192784667418259</v>
      </c>
      <c r="AE188" s="53">
        <v>0.27508455467869219</v>
      </c>
      <c r="AF188" s="53">
        <v>1.1273957158962795E-3</v>
      </c>
      <c r="AG188" s="53">
        <v>3.1567080045095827E-2</v>
      </c>
      <c r="AH188" s="53">
        <v>0</v>
      </c>
      <c r="AI188" s="53">
        <v>0</v>
      </c>
      <c r="AJ188" s="53">
        <v>4.5095828635851182E-3</v>
      </c>
      <c r="AK188" s="53">
        <v>2.2547914317925591E-3</v>
      </c>
      <c r="AL188" s="53">
        <v>0</v>
      </c>
      <c r="AM188" s="53">
        <v>0</v>
      </c>
      <c r="AN188" s="53">
        <v>0</v>
      </c>
      <c r="AO188" s="54">
        <v>0</v>
      </c>
      <c r="AP188" s="53">
        <v>3.9458850056369781E-2</v>
      </c>
      <c r="AQ188" s="53">
        <v>3.2694475760992103E-2</v>
      </c>
      <c r="AR188" s="54">
        <v>6.7643742953776773E-3</v>
      </c>
    </row>
    <row r="189" spans="2:44" x14ac:dyDescent="0.25">
      <c r="B189" s="62" t="s">
        <v>1274</v>
      </c>
      <c r="C189" s="49" t="s">
        <v>2319</v>
      </c>
      <c r="D189" s="49" t="s">
        <v>2193</v>
      </c>
      <c r="E189" s="49" t="s">
        <v>2269</v>
      </c>
      <c r="F189" s="50">
        <v>0.73</v>
      </c>
      <c r="G189" s="51" t="s">
        <v>1712</v>
      </c>
      <c r="H189" s="51" t="s">
        <v>2703</v>
      </c>
      <c r="I189" s="52">
        <v>2014</v>
      </c>
      <c r="J189" s="52">
        <v>0</v>
      </c>
      <c r="K189" s="63">
        <v>5800</v>
      </c>
      <c r="L189" s="53">
        <v>3.5000000000000001E-3</v>
      </c>
      <c r="M189" s="53">
        <v>0.72819999999999996</v>
      </c>
      <c r="N189" s="53">
        <v>0.19450000000000001</v>
      </c>
      <c r="O189" s="53">
        <v>3.5000000000000001E-3</v>
      </c>
      <c r="P189" s="53">
        <v>3.3000000000000002E-2</v>
      </c>
      <c r="Q189" s="53">
        <v>1.83E-2</v>
      </c>
      <c r="R189" s="53">
        <v>3.2000000000000002E-3</v>
      </c>
      <c r="S189" s="53">
        <v>3.8999999999999998E-3</v>
      </c>
      <c r="T189" s="53">
        <v>8.3000000000000001E-3</v>
      </c>
      <c r="U189" s="53">
        <v>3.5999999999999999E-3</v>
      </c>
      <c r="V189" s="53">
        <v>0</v>
      </c>
      <c r="W189" s="53">
        <v>0</v>
      </c>
      <c r="X189" s="54">
        <v>0</v>
      </c>
      <c r="Y189" s="53">
        <v>7.3800000000000004E-2</v>
      </c>
      <c r="Z189" s="53">
        <v>5.8000000000000003E-2</v>
      </c>
      <c r="AA189" s="54">
        <v>1.5799999999999998E-2</v>
      </c>
      <c r="AB189" s="51" t="s">
        <v>2288</v>
      </c>
      <c r="AC189" s="53">
        <v>4.174276024002087E-3</v>
      </c>
      <c r="AD189" s="53">
        <v>0.74849986955387426</v>
      </c>
      <c r="AE189" s="53">
        <v>0.17140620923558569</v>
      </c>
      <c r="AF189" s="53">
        <v>3.1307070180015655E-3</v>
      </c>
      <c r="AG189" s="53">
        <v>3.1307070180015655E-2</v>
      </c>
      <c r="AH189" s="53">
        <v>2.1132272371510566E-2</v>
      </c>
      <c r="AI189" s="53">
        <v>2.3480302635011741E-3</v>
      </c>
      <c r="AJ189" s="53">
        <v>4.435168275502218E-3</v>
      </c>
      <c r="AK189" s="53">
        <v>7.3049830420036524E-3</v>
      </c>
      <c r="AL189" s="53">
        <v>6.2614140360031309E-3</v>
      </c>
      <c r="AM189" s="53">
        <v>0</v>
      </c>
      <c r="AN189" s="53">
        <v>0</v>
      </c>
      <c r="AO189" s="54">
        <v>0</v>
      </c>
      <c r="AP189" s="53">
        <v>7.591964518653796E-2</v>
      </c>
      <c r="AQ189" s="53">
        <v>5.7918079833028956E-2</v>
      </c>
      <c r="AR189" s="54">
        <v>1.8001565353509E-2</v>
      </c>
    </row>
    <row r="190" spans="2:44" x14ac:dyDescent="0.25">
      <c r="B190" s="62" t="s">
        <v>1044</v>
      </c>
      <c r="C190" s="49" t="s">
        <v>2318</v>
      </c>
      <c r="D190" s="49" t="s">
        <v>2192</v>
      </c>
      <c r="E190" s="49" t="s">
        <v>1828</v>
      </c>
      <c r="F190" s="50">
        <v>0.1</v>
      </c>
      <c r="G190" s="51" t="s">
        <v>1724</v>
      </c>
      <c r="H190" s="51" t="s">
        <v>2703</v>
      </c>
      <c r="I190" s="52">
        <v>2013</v>
      </c>
      <c r="J190" s="52">
        <v>0</v>
      </c>
      <c r="K190" s="63">
        <v>9900</v>
      </c>
      <c r="L190" s="53">
        <v>2.7000000000000001E-3</v>
      </c>
      <c r="M190" s="53">
        <v>0.78100000000000003</v>
      </c>
      <c r="N190" s="53">
        <v>0.17530000000000001</v>
      </c>
      <c r="O190" s="53">
        <v>5.4999999999999997E-3</v>
      </c>
      <c r="P190" s="53">
        <v>2.8799999999999999E-2</v>
      </c>
      <c r="Q190" s="53">
        <v>1.6000000000000001E-3</v>
      </c>
      <c r="R190" s="53">
        <v>0</v>
      </c>
      <c r="S190" s="53">
        <v>3.0999999999999999E-3</v>
      </c>
      <c r="T190" s="53">
        <v>1E-3</v>
      </c>
      <c r="U190" s="53">
        <v>2.9999999999999997E-4</v>
      </c>
      <c r="V190" s="53">
        <v>0</v>
      </c>
      <c r="W190" s="53">
        <v>0</v>
      </c>
      <c r="X190" s="54">
        <v>5.0000000000000001E-4</v>
      </c>
      <c r="Y190" s="53">
        <v>4.0799999999999996E-2</v>
      </c>
      <c r="Z190" s="53">
        <v>3.5899999999999994E-2</v>
      </c>
      <c r="AA190" s="54">
        <v>4.8999999999999998E-3</v>
      </c>
      <c r="AB190" s="51" t="s">
        <v>2290</v>
      </c>
      <c r="AC190" s="53">
        <v>2.0833333333333333E-3</v>
      </c>
      <c r="AD190" s="53">
        <v>0.80677083333333333</v>
      </c>
      <c r="AE190" s="53">
        <v>0.16197916666666667</v>
      </c>
      <c r="AF190" s="53">
        <v>2.6041666666666665E-3</v>
      </c>
      <c r="AG190" s="53">
        <v>2.34375E-2</v>
      </c>
      <c r="AH190" s="53">
        <v>0</v>
      </c>
      <c r="AI190" s="53">
        <v>0</v>
      </c>
      <c r="AJ190" s="53">
        <v>2.0833333333333333E-3</v>
      </c>
      <c r="AK190" s="53">
        <v>0</v>
      </c>
      <c r="AL190" s="53">
        <v>0</v>
      </c>
      <c r="AM190" s="53">
        <v>0</v>
      </c>
      <c r="AN190" s="53">
        <v>0</v>
      </c>
      <c r="AO190" s="54">
        <v>1.0416666666666667E-3</v>
      </c>
      <c r="AP190" s="53">
        <v>2.9166666666666667E-2</v>
      </c>
      <c r="AQ190" s="53">
        <v>2.6041666666666668E-2</v>
      </c>
      <c r="AR190" s="54">
        <v>3.1250000000000002E-3</v>
      </c>
    </row>
    <row r="191" spans="2:44" x14ac:dyDescent="0.25">
      <c r="B191" s="62" t="s">
        <v>488</v>
      </c>
      <c r="C191" s="49" t="s">
        <v>2324</v>
      </c>
      <c r="D191" s="49" t="s">
        <v>2173</v>
      </c>
      <c r="E191" s="49" t="s">
        <v>1773</v>
      </c>
      <c r="F191" s="50">
        <v>1.24</v>
      </c>
      <c r="G191" s="51" t="s">
        <v>1712</v>
      </c>
      <c r="H191" s="51" t="s">
        <v>2702</v>
      </c>
      <c r="I191" s="52">
        <v>2011</v>
      </c>
      <c r="J191" s="52">
        <v>0</v>
      </c>
      <c r="K191" s="63">
        <v>260</v>
      </c>
      <c r="L191" s="53">
        <v>3.7400000000000003E-2</v>
      </c>
      <c r="M191" s="53">
        <v>0.5615</v>
      </c>
      <c r="N191" s="53">
        <v>0.30480000000000002</v>
      </c>
      <c r="O191" s="53">
        <v>0</v>
      </c>
      <c r="P191" s="53">
        <v>8.0199999999999994E-2</v>
      </c>
      <c r="Q191" s="53">
        <v>1.8E-3</v>
      </c>
      <c r="R191" s="53">
        <v>0</v>
      </c>
      <c r="S191" s="53">
        <v>1.2500000000000001E-2</v>
      </c>
      <c r="T191" s="53">
        <v>0</v>
      </c>
      <c r="U191" s="53">
        <v>1.8E-3</v>
      </c>
      <c r="V191" s="53">
        <v>0</v>
      </c>
      <c r="W191" s="53">
        <v>0</v>
      </c>
      <c r="X191" s="54">
        <v>0</v>
      </c>
      <c r="Y191" s="53">
        <v>9.6299999999999983E-2</v>
      </c>
      <c r="Z191" s="53">
        <v>8.199999999999999E-2</v>
      </c>
      <c r="AA191" s="54">
        <v>1.43E-2</v>
      </c>
      <c r="AB191" s="51" t="s">
        <v>2292</v>
      </c>
      <c r="AC191" s="53">
        <v>8.6206896551724144E-2</v>
      </c>
      <c r="AD191" s="53">
        <v>0.55172413793103448</v>
      </c>
      <c r="AE191" s="53">
        <v>0.29310344827586204</v>
      </c>
      <c r="AF191" s="53">
        <v>0</v>
      </c>
      <c r="AG191" s="53">
        <v>5.1724137931034482E-2</v>
      </c>
      <c r="AH191" s="53">
        <v>0</v>
      </c>
      <c r="AI191" s="53">
        <v>0</v>
      </c>
      <c r="AJ191" s="53">
        <v>1.7241379310344827E-2</v>
      </c>
      <c r="AK191" s="53">
        <v>0</v>
      </c>
      <c r="AL191" s="53">
        <v>0</v>
      </c>
      <c r="AM191" s="53">
        <v>0</v>
      </c>
      <c r="AN191" s="53">
        <v>0</v>
      </c>
      <c r="AO191" s="54">
        <v>0</v>
      </c>
      <c r="AP191" s="53">
        <v>6.8965517241379309E-2</v>
      </c>
      <c r="AQ191" s="53">
        <v>5.1724137931034482E-2</v>
      </c>
      <c r="AR191" s="54">
        <v>1.7241379310344827E-2</v>
      </c>
    </row>
    <row r="192" spans="2:44" x14ac:dyDescent="0.25">
      <c r="B192" s="62" t="s">
        <v>37</v>
      </c>
      <c r="C192" s="49" t="s">
        <v>2318</v>
      </c>
      <c r="D192" s="49" t="s">
        <v>1892</v>
      </c>
      <c r="E192" s="49" t="s">
        <v>2269</v>
      </c>
      <c r="F192" s="50">
        <v>5.8</v>
      </c>
      <c r="G192" s="51" t="s">
        <v>1728</v>
      </c>
      <c r="H192" s="51" t="s">
        <v>2703</v>
      </c>
      <c r="I192" s="52">
        <v>2016</v>
      </c>
      <c r="J192" s="52">
        <v>0</v>
      </c>
      <c r="K192" s="63">
        <v>10900</v>
      </c>
      <c r="L192" s="53">
        <v>1.3899999999999999E-2</v>
      </c>
      <c r="M192" s="53">
        <v>0.68779999999999997</v>
      </c>
      <c r="N192" s="53">
        <v>0.17910000000000001</v>
      </c>
      <c r="O192" s="53">
        <v>1.12E-2</v>
      </c>
      <c r="P192" s="53">
        <v>4.5600000000000002E-2</v>
      </c>
      <c r="Q192" s="53">
        <v>1.72E-2</v>
      </c>
      <c r="R192" s="53">
        <v>1.5E-3</v>
      </c>
      <c r="S192" s="53">
        <v>9.1000000000000004E-3</v>
      </c>
      <c r="T192" s="53">
        <v>2.3199999999999998E-2</v>
      </c>
      <c r="U192" s="53">
        <v>1.1299999999999999E-2</v>
      </c>
      <c r="V192" s="53">
        <v>0</v>
      </c>
      <c r="W192" s="53">
        <v>0</v>
      </c>
      <c r="X192" s="54">
        <v>1E-4</v>
      </c>
      <c r="Y192" s="53">
        <v>0.11920000000000001</v>
      </c>
      <c r="Z192" s="53">
        <v>7.5500000000000012E-2</v>
      </c>
      <c r="AA192" s="54">
        <v>4.3699999999999996E-2</v>
      </c>
      <c r="AB192" s="51" t="s">
        <v>2288</v>
      </c>
      <c r="AC192" s="53">
        <v>1.1289622231871473E-2</v>
      </c>
      <c r="AD192" s="53">
        <v>0.74641771602257923</v>
      </c>
      <c r="AE192" s="53">
        <v>0.16760746851932262</v>
      </c>
      <c r="AF192" s="53">
        <v>5.2105948762483714E-3</v>
      </c>
      <c r="AG192" s="53">
        <v>3.560573165436387E-2</v>
      </c>
      <c r="AH192" s="53">
        <v>9.9869735128093797E-3</v>
      </c>
      <c r="AI192" s="53">
        <v>3.4737299174989146E-3</v>
      </c>
      <c r="AJ192" s="53">
        <v>7.3816760746851931E-3</v>
      </c>
      <c r="AK192" s="53">
        <v>9.9869735128093797E-3</v>
      </c>
      <c r="AL192" s="53">
        <v>2.6052974381241857E-3</v>
      </c>
      <c r="AM192" s="53">
        <v>0</v>
      </c>
      <c r="AN192" s="53">
        <v>0</v>
      </c>
      <c r="AO192" s="54">
        <v>4.3421623968736432E-4</v>
      </c>
      <c r="AP192" s="53">
        <v>7.4685193226226659E-2</v>
      </c>
      <c r="AQ192" s="53">
        <v>5.4277029960920535E-2</v>
      </c>
      <c r="AR192" s="54">
        <v>2.0408163265306124E-2</v>
      </c>
    </row>
    <row r="193" spans="2:44" x14ac:dyDescent="0.25">
      <c r="B193" s="62" t="s">
        <v>489</v>
      </c>
      <c r="C193" s="49" t="s">
        <v>2318</v>
      </c>
      <c r="D193" s="49" t="s">
        <v>2166</v>
      </c>
      <c r="E193" s="49" t="s">
        <v>2269</v>
      </c>
      <c r="F193" s="50">
        <v>3.38</v>
      </c>
      <c r="G193" s="51" t="s">
        <v>1700</v>
      </c>
      <c r="H193" s="51" t="s">
        <v>2703</v>
      </c>
      <c r="I193" s="52">
        <v>2014</v>
      </c>
      <c r="J193" s="52">
        <v>0</v>
      </c>
      <c r="K193" s="63">
        <v>7400</v>
      </c>
      <c r="L193" s="53">
        <v>1.21E-2</v>
      </c>
      <c r="M193" s="53">
        <v>0.68810000000000004</v>
      </c>
      <c r="N193" s="53">
        <v>0.16600000000000001</v>
      </c>
      <c r="O193" s="53">
        <v>1.03E-2</v>
      </c>
      <c r="P193" s="53">
        <v>4.9399999999999999E-2</v>
      </c>
      <c r="Q193" s="53">
        <v>8.0999999999999996E-3</v>
      </c>
      <c r="R193" s="53">
        <v>2.8999999999999998E-3</v>
      </c>
      <c r="S193" s="53">
        <v>1.8599999999999998E-2</v>
      </c>
      <c r="T193" s="53">
        <v>3.7100000000000001E-2</v>
      </c>
      <c r="U193" s="53">
        <v>7.1000000000000004E-3</v>
      </c>
      <c r="V193" s="53">
        <v>0</v>
      </c>
      <c r="W193" s="53">
        <v>0</v>
      </c>
      <c r="X193" s="54">
        <v>1E-4</v>
      </c>
      <c r="Y193" s="53">
        <v>0.13359999999999997</v>
      </c>
      <c r="Z193" s="53">
        <v>7.0699999999999999E-2</v>
      </c>
      <c r="AA193" s="54">
        <v>6.2899999999999998E-2</v>
      </c>
      <c r="AB193" s="51" t="s">
        <v>2288</v>
      </c>
      <c r="AC193" s="53">
        <v>9.8124727431312692E-3</v>
      </c>
      <c r="AD193" s="53">
        <v>0.69494112516354123</v>
      </c>
      <c r="AE193" s="53">
        <v>0.16833842128216311</v>
      </c>
      <c r="AF193" s="53">
        <v>7.4138682948102922E-3</v>
      </c>
      <c r="AG193" s="53">
        <v>5.1024858264282602E-2</v>
      </c>
      <c r="AH193" s="53">
        <v>1.003052769297863E-2</v>
      </c>
      <c r="AI193" s="53">
        <v>2.1805494984736152E-3</v>
      </c>
      <c r="AJ193" s="53">
        <v>1.6354121238552115E-2</v>
      </c>
      <c r="AK193" s="53">
        <v>3.5979066724814657E-2</v>
      </c>
      <c r="AL193" s="53">
        <v>3.2708242477104232E-3</v>
      </c>
      <c r="AM193" s="53">
        <v>0</v>
      </c>
      <c r="AN193" s="53">
        <v>0</v>
      </c>
      <c r="AO193" s="54">
        <v>6.5416484954208462E-4</v>
      </c>
      <c r="AP193" s="53">
        <v>0.12690798081116442</v>
      </c>
      <c r="AQ193" s="53">
        <v>7.0649803750545137E-2</v>
      </c>
      <c r="AR193" s="54">
        <v>5.6258177060619273E-2</v>
      </c>
    </row>
    <row r="194" spans="2:44" x14ac:dyDescent="0.25">
      <c r="B194" s="62" t="s">
        <v>808</v>
      </c>
      <c r="C194" s="49" t="s">
        <v>2318</v>
      </c>
      <c r="D194" s="49" t="s">
        <v>2191</v>
      </c>
      <c r="E194" s="49" t="s">
        <v>2269</v>
      </c>
      <c r="F194" s="50">
        <v>0.124</v>
      </c>
      <c r="G194" s="51" t="s">
        <v>1724</v>
      </c>
      <c r="H194" s="51" t="s">
        <v>2703</v>
      </c>
      <c r="I194" s="52">
        <v>2012</v>
      </c>
      <c r="J194" s="52">
        <v>0</v>
      </c>
      <c r="K194" s="63">
        <v>10700</v>
      </c>
      <c r="L194" s="53">
        <v>5.8999999999999999E-3</v>
      </c>
      <c r="M194" s="53">
        <v>0.76390000000000002</v>
      </c>
      <c r="N194" s="53">
        <v>0.19020000000000001</v>
      </c>
      <c r="O194" s="53">
        <v>3.8E-3</v>
      </c>
      <c r="P194" s="53">
        <v>2.5399999999999999E-2</v>
      </c>
      <c r="Q194" s="53">
        <v>2.5000000000000001E-3</v>
      </c>
      <c r="R194" s="53">
        <v>5.0000000000000001E-4</v>
      </c>
      <c r="S194" s="53">
        <v>4.0000000000000001E-3</v>
      </c>
      <c r="T194" s="53">
        <v>2.8E-3</v>
      </c>
      <c r="U194" s="53">
        <v>6.9999999999999999E-4</v>
      </c>
      <c r="V194" s="53">
        <v>0</v>
      </c>
      <c r="W194" s="53">
        <v>1E-4</v>
      </c>
      <c r="X194" s="54">
        <v>2.9999999999999997E-4</v>
      </c>
      <c r="Y194" s="53">
        <v>4.0099999999999997E-2</v>
      </c>
      <c r="Z194" s="53">
        <v>3.2199999999999999E-2</v>
      </c>
      <c r="AA194" s="54">
        <v>7.9000000000000008E-3</v>
      </c>
      <c r="AB194" s="51" t="s">
        <v>2288</v>
      </c>
      <c r="AC194" s="53">
        <v>2.1482277121374865E-3</v>
      </c>
      <c r="AD194" s="53">
        <v>0.7544575725026853</v>
      </c>
      <c r="AE194" s="53">
        <v>0.20751879699248121</v>
      </c>
      <c r="AF194" s="53">
        <v>5.5853920515574647E-3</v>
      </c>
      <c r="AG194" s="53">
        <v>1.9978517722878626E-2</v>
      </c>
      <c r="AH194" s="53">
        <v>2.5778732545649837E-3</v>
      </c>
      <c r="AI194" s="53">
        <v>2.1482277121374866E-4</v>
      </c>
      <c r="AJ194" s="53">
        <v>5.1557465091299675E-3</v>
      </c>
      <c r="AK194" s="53">
        <v>1.9334049409237379E-3</v>
      </c>
      <c r="AL194" s="53">
        <v>2.1482277121374866E-4</v>
      </c>
      <c r="AM194" s="53">
        <v>0</v>
      </c>
      <c r="AN194" s="53">
        <v>2.1482277121374866E-4</v>
      </c>
      <c r="AO194" s="54">
        <v>0</v>
      </c>
      <c r="AP194" s="53">
        <v>3.5875402792696034E-2</v>
      </c>
      <c r="AQ194" s="53">
        <v>2.8356605800214825E-2</v>
      </c>
      <c r="AR194" s="54">
        <v>7.5187969924812035E-3</v>
      </c>
    </row>
    <row r="195" spans="2:44" x14ac:dyDescent="0.25">
      <c r="B195" s="62" t="s">
        <v>2453</v>
      </c>
      <c r="C195" s="49" t="s">
        <v>2318</v>
      </c>
      <c r="D195" s="49" t="s">
        <v>2444</v>
      </c>
      <c r="E195" s="49" t="s">
        <v>2454</v>
      </c>
      <c r="F195" s="51"/>
      <c r="G195" s="51" t="s">
        <v>1712</v>
      </c>
      <c r="H195" s="51" t="s">
        <v>2703</v>
      </c>
      <c r="I195" s="51">
        <v>2016</v>
      </c>
      <c r="J195" s="52">
        <v>0</v>
      </c>
      <c r="K195" s="63">
        <v>1800</v>
      </c>
      <c r="L195" s="53">
        <v>1.5900000000000001E-2</v>
      </c>
      <c r="M195" s="53">
        <v>0.77039999999999997</v>
      </c>
      <c r="N195" s="53">
        <v>0.17929999999999999</v>
      </c>
      <c r="O195" s="53">
        <v>8.0000000000000004E-4</v>
      </c>
      <c r="P195" s="53">
        <v>3.1399999999999997E-2</v>
      </c>
      <c r="Q195" s="53">
        <v>8.9999999999999998E-4</v>
      </c>
      <c r="R195" s="53">
        <v>1E-4</v>
      </c>
      <c r="S195" s="53">
        <v>1.2999999999999999E-3</v>
      </c>
      <c r="T195" s="53">
        <v>0</v>
      </c>
      <c r="U195" s="53">
        <v>0</v>
      </c>
      <c r="V195" s="53">
        <v>0</v>
      </c>
      <c r="W195" s="53">
        <v>0</v>
      </c>
      <c r="X195" s="54">
        <v>0</v>
      </c>
      <c r="Y195" s="53">
        <v>3.4500000000000003E-2</v>
      </c>
      <c r="Z195" s="53">
        <v>3.32E-2</v>
      </c>
      <c r="AA195" s="54">
        <v>1.2999999999999999E-3</v>
      </c>
      <c r="AB195" s="51" t="s">
        <v>2286</v>
      </c>
      <c r="AC195" s="53">
        <v>3.1034482758620689E-2</v>
      </c>
      <c r="AD195" s="53">
        <v>0.73103448275862071</v>
      </c>
      <c r="AE195" s="53">
        <v>0.19655172413793104</v>
      </c>
      <c r="AF195" s="53">
        <v>0</v>
      </c>
      <c r="AG195" s="53">
        <v>3.9655172413793106E-2</v>
      </c>
      <c r="AH195" s="53">
        <v>0</v>
      </c>
      <c r="AI195" s="53">
        <v>0</v>
      </c>
      <c r="AJ195" s="53">
        <v>1.7241379310344827E-3</v>
      </c>
      <c r="AK195" s="53">
        <v>0</v>
      </c>
      <c r="AL195" s="53">
        <v>0</v>
      </c>
      <c r="AM195" s="53">
        <v>0</v>
      </c>
      <c r="AN195" s="53">
        <v>0</v>
      </c>
      <c r="AO195" s="54">
        <v>0</v>
      </c>
      <c r="AP195" s="53">
        <v>4.1379310344827586E-2</v>
      </c>
      <c r="AQ195" s="53">
        <v>3.9655172413793106E-2</v>
      </c>
      <c r="AR195" s="54">
        <v>1.7241379310344827E-3</v>
      </c>
    </row>
    <row r="196" spans="2:44" x14ac:dyDescent="0.25">
      <c r="B196" s="62" t="s">
        <v>1045</v>
      </c>
      <c r="C196" s="49" t="s">
        <v>2318</v>
      </c>
      <c r="D196" s="49" t="s">
        <v>2190</v>
      </c>
      <c r="E196" s="49" t="s">
        <v>1773</v>
      </c>
      <c r="F196" s="50">
        <v>0.01</v>
      </c>
      <c r="G196" s="51" t="s">
        <v>1712</v>
      </c>
      <c r="H196" s="51" t="s">
        <v>2703</v>
      </c>
      <c r="I196" s="52">
        <v>2016</v>
      </c>
      <c r="J196" s="52">
        <v>0</v>
      </c>
      <c r="K196" s="63">
        <v>1800</v>
      </c>
      <c r="L196" s="53">
        <v>1.2E-2</v>
      </c>
      <c r="M196" s="53">
        <v>0.7772</v>
      </c>
      <c r="N196" s="53">
        <v>0.16969999999999999</v>
      </c>
      <c r="O196" s="53">
        <v>1.8E-3</v>
      </c>
      <c r="P196" s="53">
        <v>3.56E-2</v>
      </c>
      <c r="Q196" s="53">
        <v>1.5E-3</v>
      </c>
      <c r="R196" s="53">
        <v>0</v>
      </c>
      <c r="S196" s="53">
        <v>1.9E-3</v>
      </c>
      <c r="T196" s="53">
        <v>2.0000000000000001E-4</v>
      </c>
      <c r="U196" s="53">
        <v>0</v>
      </c>
      <c r="V196" s="53">
        <v>0</v>
      </c>
      <c r="W196" s="53">
        <v>0</v>
      </c>
      <c r="X196" s="54">
        <v>0</v>
      </c>
      <c r="Y196" s="53">
        <v>4.1000000000000002E-2</v>
      </c>
      <c r="Z196" s="53">
        <v>3.8900000000000004E-2</v>
      </c>
      <c r="AA196" s="54">
        <v>2.0999999999999999E-3</v>
      </c>
      <c r="AB196" s="51" t="s">
        <v>2290</v>
      </c>
      <c r="AC196" s="53">
        <v>2.3584905660377358E-3</v>
      </c>
      <c r="AD196" s="53">
        <v>0.85966981132075471</v>
      </c>
      <c r="AE196" s="53">
        <v>0.10613207547169812</v>
      </c>
      <c r="AF196" s="53">
        <v>1.1792452830188679E-3</v>
      </c>
      <c r="AG196" s="53">
        <v>1.8867924528301886E-2</v>
      </c>
      <c r="AH196" s="53">
        <v>1.1792452830188679E-3</v>
      </c>
      <c r="AI196" s="53">
        <v>0</v>
      </c>
      <c r="AJ196" s="53">
        <v>1.0613207547169811E-2</v>
      </c>
      <c r="AK196" s="53">
        <v>0</v>
      </c>
      <c r="AL196" s="53">
        <v>0</v>
      </c>
      <c r="AM196" s="53">
        <v>0</v>
      </c>
      <c r="AN196" s="53">
        <v>0</v>
      </c>
      <c r="AO196" s="54">
        <v>0</v>
      </c>
      <c r="AP196" s="53">
        <v>3.1839622641509434E-2</v>
      </c>
      <c r="AQ196" s="53">
        <v>2.1226415094339621E-2</v>
      </c>
      <c r="AR196" s="54">
        <v>1.0613207547169811E-2</v>
      </c>
    </row>
    <row r="197" spans="2:44" x14ac:dyDescent="0.25">
      <c r="B197" s="62" t="s">
        <v>1046</v>
      </c>
      <c r="C197" s="49" t="s">
        <v>2318</v>
      </c>
      <c r="D197" s="49" t="s">
        <v>2189</v>
      </c>
      <c r="E197" s="49" t="s">
        <v>1748</v>
      </c>
      <c r="F197" s="50">
        <v>2.25</v>
      </c>
      <c r="G197" s="51" t="s">
        <v>1712</v>
      </c>
      <c r="H197" s="51" t="s">
        <v>2703</v>
      </c>
      <c r="I197" s="52">
        <v>2016</v>
      </c>
      <c r="J197" s="52">
        <v>0</v>
      </c>
      <c r="K197" s="63">
        <v>1200</v>
      </c>
      <c r="L197" s="53">
        <v>2.4E-2</v>
      </c>
      <c r="M197" s="53">
        <v>0.66910000000000003</v>
      </c>
      <c r="N197" s="53">
        <v>0.2535</v>
      </c>
      <c r="O197" s="53">
        <v>1.2999999999999999E-3</v>
      </c>
      <c r="P197" s="53">
        <v>3.9399999999999998E-2</v>
      </c>
      <c r="Q197" s="53">
        <v>2.7000000000000001E-3</v>
      </c>
      <c r="R197" s="53">
        <v>2.9999999999999997E-4</v>
      </c>
      <c r="S197" s="53">
        <v>8.6999999999999994E-3</v>
      </c>
      <c r="T197" s="53">
        <v>1E-3</v>
      </c>
      <c r="U197" s="53">
        <v>0</v>
      </c>
      <c r="V197" s="53">
        <v>0</v>
      </c>
      <c r="W197" s="53">
        <v>0</v>
      </c>
      <c r="X197" s="54">
        <v>0</v>
      </c>
      <c r="Y197" s="53">
        <v>5.3400000000000003E-2</v>
      </c>
      <c r="Z197" s="53">
        <v>4.3700000000000003E-2</v>
      </c>
      <c r="AA197" s="54">
        <v>9.7000000000000003E-3</v>
      </c>
      <c r="AB197" s="51" t="s">
        <v>2286</v>
      </c>
      <c r="AC197" s="53">
        <v>1.937984496124031E-3</v>
      </c>
      <c r="AD197" s="53">
        <v>0.76550387596899228</v>
      </c>
      <c r="AE197" s="53">
        <v>0.17829457364341086</v>
      </c>
      <c r="AF197" s="53">
        <v>1.7441860465116279E-2</v>
      </c>
      <c r="AG197" s="53">
        <v>1.937984496124031E-2</v>
      </c>
      <c r="AH197" s="53">
        <v>0</v>
      </c>
      <c r="AI197" s="53">
        <v>1.937984496124031E-3</v>
      </c>
      <c r="AJ197" s="53">
        <v>1.3565891472868217E-2</v>
      </c>
      <c r="AK197" s="53">
        <v>0</v>
      </c>
      <c r="AL197" s="53">
        <v>0</v>
      </c>
      <c r="AM197" s="53">
        <v>0</v>
      </c>
      <c r="AN197" s="53">
        <v>0</v>
      </c>
      <c r="AO197" s="54">
        <v>1.937984496124031E-3</v>
      </c>
      <c r="AP197" s="53">
        <v>5.4263565891472867E-2</v>
      </c>
      <c r="AQ197" s="53">
        <v>3.875968992248062E-2</v>
      </c>
      <c r="AR197" s="54">
        <v>1.5503875968992248E-2</v>
      </c>
    </row>
    <row r="198" spans="2:44" x14ac:dyDescent="0.25">
      <c r="B198" s="62" t="s">
        <v>1047</v>
      </c>
      <c r="C198" s="49" t="s">
        <v>2318</v>
      </c>
      <c r="D198" s="49" t="s">
        <v>2188</v>
      </c>
      <c r="E198" s="49" t="s">
        <v>2187</v>
      </c>
      <c r="F198" s="50">
        <v>0.25</v>
      </c>
      <c r="G198" s="51" t="s">
        <v>1712</v>
      </c>
      <c r="H198" s="51" t="s">
        <v>2703</v>
      </c>
      <c r="I198" s="52">
        <v>2013</v>
      </c>
      <c r="J198" s="52">
        <v>0</v>
      </c>
      <c r="K198" s="63">
        <v>1200</v>
      </c>
      <c r="L198" s="53">
        <v>4.7999999999999996E-3</v>
      </c>
      <c r="M198" s="53">
        <v>0.7913</v>
      </c>
      <c r="N198" s="53">
        <v>0.16700000000000001</v>
      </c>
      <c r="O198" s="53">
        <v>3.5000000000000001E-3</v>
      </c>
      <c r="P198" s="53">
        <v>2.7099999999999999E-2</v>
      </c>
      <c r="Q198" s="53">
        <v>8.9999999999999998E-4</v>
      </c>
      <c r="R198" s="53">
        <v>8.9999999999999998E-4</v>
      </c>
      <c r="S198" s="53">
        <v>4.1999999999999997E-3</v>
      </c>
      <c r="T198" s="53">
        <v>1E-4</v>
      </c>
      <c r="U198" s="53">
        <v>0</v>
      </c>
      <c r="V198" s="53">
        <v>1E-4</v>
      </c>
      <c r="W198" s="53">
        <v>0</v>
      </c>
      <c r="X198" s="54">
        <v>1E-4</v>
      </c>
      <c r="Y198" s="53">
        <v>3.6900000000000009E-2</v>
      </c>
      <c r="Z198" s="53">
        <v>3.2399999999999998E-2</v>
      </c>
      <c r="AA198" s="54">
        <v>4.5000000000000005E-3</v>
      </c>
      <c r="AB198" s="51" t="s">
        <v>2286</v>
      </c>
      <c r="AC198" s="53">
        <v>1.5649452269170579E-3</v>
      </c>
      <c r="AD198" s="53">
        <v>0.77934272300469487</v>
      </c>
      <c r="AE198" s="53">
        <v>0.17214397496087636</v>
      </c>
      <c r="AF198" s="53">
        <v>6.2597809076682318E-3</v>
      </c>
      <c r="AG198" s="53">
        <v>3.1298904538341159E-2</v>
      </c>
      <c r="AH198" s="53">
        <v>0</v>
      </c>
      <c r="AI198" s="53">
        <v>0</v>
      </c>
      <c r="AJ198" s="53">
        <v>9.3896713615023476E-3</v>
      </c>
      <c r="AK198" s="53">
        <v>0</v>
      </c>
      <c r="AL198" s="53">
        <v>0</v>
      </c>
      <c r="AM198" s="53">
        <v>0</v>
      </c>
      <c r="AN198" s="53">
        <v>0</v>
      </c>
      <c r="AO198" s="54">
        <v>0</v>
      </c>
      <c r="AP198" s="53">
        <v>4.6948356807511735E-2</v>
      </c>
      <c r="AQ198" s="53">
        <v>3.7558685446009391E-2</v>
      </c>
      <c r="AR198" s="54">
        <v>9.3896713615023476E-3</v>
      </c>
    </row>
    <row r="199" spans="2:44" x14ac:dyDescent="0.25">
      <c r="B199" s="62" t="s">
        <v>1048</v>
      </c>
      <c r="C199" s="49" t="s">
        <v>2318</v>
      </c>
      <c r="D199" s="49" t="s">
        <v>2186</v>
      </c>
      <c r="E199" s="49" t="s">
        <v>2185</v>
      </c>
      <c r="F199" s="50">
        <v>0.05</v>
      </c>
      <c r="G199" s="51" t="s">
        <v>1712</v>
      </c>
      <c r="H199" s="51" t="s">
        <v>2703</v>
      </c>
      <c r="I199" s="52">
        <v>2016</v>
      </c>
      <c r="J199" s="52">
        <v>0</v>
      </c>
      <c r="K199" s="63">
        <v>750</v>
      </c>
      <c r="L199" s="53">
        <v>9.5999999999999992E-3</v>
      </c>
      <c r="M199" s="53">
        <v>0.78800000000000003</v>
      </c>
      <c r="N199" s="53">
        <v>0.17460000000000001</v>
      </c>
      <c r="O199" s="53">
        <v>2E-3</v>
      </c>
      <c r="P199" s="53">
        <v>2.0199999999999999E-2</v>
      </c>
      <c r="Q199" s="53">
        <v>1.8E-3</v>
      </c>
      <c r="R199" s="53">
        <v>0</v>
      </c>
      <c r="S199" s="53">
        <v>3.5000000000000001E-3</v>
      </c>
      <c r="T199" s="53">
        <v>2.9999999999999997E-4</v>
      </c>
      <c r="U199" s="53">
        <v>0</v>
      </c>
      <c r="V199" s="53">
        <v>0</v>
      </c>
      <c r="W199" s="53">
        <v>0</v>
      </c>
      <c r="X199" s="54">
        <v>0</v>
      </c>
      <c r="Y199" s="53">
        <v>2.7799999999999998E-2</v>
      </c>
      <c r="Z199" s="53">
        <v>2.3999999999999997E-2</v>
      </c>
      <c r="AA199" s="54">
        <v>3.8E-3</v>
      </c>
      <c r="AB199" s="51" t="s">
        <v>2286</v>
      </c>
      <c r="AC199" s="53">
        <v>3.5211267605633804E-3</v>
      </c>
      <c r="AD199" s="53">
        <v>0.74295774647887325</v>
      </c>
      <c r="AE199" s="53">
        <v>0.21126760563380281</v>
      </c>
      <c r="AF199" s="53">
        <v>1.0563380281690141E-2</v>
      </c>
      <c r="AG199" s="53">
        <v>1.7605633802816902E-2</v>
      </c>
      <c r="AH199" s="53">
        <v>0</v>
      </c>
      <c r="AI199" s="53">
        <v>7.0422535211267607E-3</v>
      </c>
      <c r="AJ199" s="53">
        <v>7.0422535211267607E-3</v>
      </c>
      <c r="AK199" s="53">
        <v>0</v>
      </c>
      <c r="AL199" s="53">
        <v>0</v>
      </c>
      <c r="AM199" s="53">
        <v>0</v>
      </c>
      <c r="AN199" s="53">
        <v>0</v>
      </c>
      <c r="AO199" s="54">
        <v>0</v>
      </c>
      <c r="AP199" s="53">
        <v>4.2253521126760563E-2</v>
      </c>
      <c r="AQ199" s="53">
        <v>3.5211267605633804E-2</v>
      </c>
      <c r="AR199" s="54">
        <v>7.0422535211267607E-3</v>
      </c>
    </row>
    <row r="200" spans="2:44" x14ac:dyDescent="0.25">
      <c r="B200" s="62" t="s">
        <v>2455</v>
      </c>
      <c r="C200" s="49" t="s">
        <v>2318</v>
      </c>
      <c r="D200" s="49" t="s">
        <v>2445</v>
      </c>
      <c r="E200" s="49" t="s">
        <v>2456</v>
      </c>
      <c r="F200" s="51"/>
      <c r="G200" s="51" t="s">
        <v>1712</v>
      </c>
      <c r="H200" s="51" t="s">
        <v>2703</v>
      </c>
      <c r="I200" s="51">
        <v>2016</v>
      </c>
      <c r="J200" s="52">
        <v>0</v>
      </c>
      <c r="K200" s="63">
        <v>1600</v>
      </c>
      <c r="L200" s="53">
        <v>1.03E-2</v>
      </c>
      <c r="M200" s="53">
        <v>0.79449999999999998</v>
      </c>
      <c r="N200" s="53">
        <v>0.1517</v>
      </c>
      <c r="O200" s="53">
        <v>5.9999999999999995E-4</v>
      </c>
      <c r="P200" s="53">
        <v>3.8199999999999998E-2</v>
      </c>
      <c r="Q200" s="53">
        <v>2.8E-3</v>
      </c>
      <c r="R200" s="53">
        <v>2.0000000000000001E-4</v>
      </c>
      <c r="S200" s="53">
        <v>1.2999999999999999E-3</v>
      </c>
      <c r="T200" s="53">
        <v>4.0000000000000002E-4</v>
      </c>
      <c r="U200" s="53">
        <v>0</v>
      </c>
      <c r="V200" s="53">
        <v>0</v>
      </c>
      <c r="W200" s="53">
        <v>0</v>
      </c>
      <c r="X200" s="54">
        <v>0</v>
      </c>
      <c r="Y200" s="53">
        <v>4.3499999999999997E-2</v>
      </c>
      <c r="Z200" s="53">
        <v>4.1799999999999997E-2</v>
      </c>
      <c r="AA200" s="54">
        <v>1.6999999999999999E-3</v>
      </c>
      <c r="AB200" s="51" t="s">
        <v>2292</v>
      </c>
      <c r="AC200" s="53">
        <v>1.6447368421052631E-2</v>
      </c>
      <c r="AD200" s="53">
        <v>0.79934210526315785</v>
      </c>
      <c r="AE200" s="53">
        <v>0.13815789473684212</v>
      </c>
      <c r="AF200" s="53">
        <v>2.1929824561403508E-3</v>
      </c>
      <c r="AG200" s="53">
        <v>3.9473684210526314E-2</v>
      </c>
      <c r="AH200" s="53">
        <v>3.2894736842105261E-3</v>
      </c>
      <c r="AI200" s="53">
        <v>0</v>
      </c>
      <c r="AJ200" s="53">
        <v>1.0964912280701754E-3</v>
      </c>
      <c r="AK200" s="53">
        <v>0</v>
      </c>
      <c r="AL200" s="53">
        <v>0</v>
      </c>
      <c r="AM200" s="53">
        <v>0</v>
      </c>
      <c r="AN200" s="53">
        <v>0</v>
      </c>
      <c r="AO200" s="54">
        <v>0</v>
      </c>
      <c r="AP200" s="53">
        <v>4.6052631578947373E-2</v>
      </c>
      <c r="AQ200" s="53">
        <v>4.4956140350877194E-2</v>
      </c>
      <c r="AR200" s="54">
        <v>1.0964912280701754E-3</v>
      </c>
    </row>
    <row r="201" spans="2:44" x14ac:dyDescent="0.25">
      <c r="B201" s="62" t="s">
        <v>2457</v>
      </c>
      <c r="C201" s="49" t="s">
        <v>2318</v>
      </c>
      <c r="D201" s="49" t="s">
        <v>2443</v>
      </c>
      <c r="E201" s="49" t="s">
        <v>2458</v>
      </c>
      <c r="F201" s="51"/>
      <c r="G201" s="51" t="s">
        <v>1712</v>
      </c>
      <c r="H201" s="51" t="s">
        <v>2703</v>
      </c>
      <c r="I201" s="51">
        <v>2016</v>
      </c>
      <c r="J201" s="52">
        <v>0</v>
      </c>
      <c r="K201" s="63">
        <v>680</v>
      </c>
      <c r="L201" s="53">
        <v>1.72E-2</v>
      </c>
      <c r="M201" s="53">
        <v>0.73970000000000002</v>
      </c>
      <c r="N201" s="53">
        <v>0.2011</v>
      </c>
      <c r="O201" s="53">
        <v>8.9999999999999998E-4</v>
      </c>
      <c r="P201" s="53">
        <v>3.7499999999999999E-2</v>
      </c>
      <c r="Q201" s="53">
        <v>8.9999999999999998E-4</v>
      </c>
      <c r="R201" s="53">
        <v>0</v>
      </c>
      <c r="S201" s="53">
        <v>2.5999999999999999E-3</v>
      </c>
      <c r="T201" s="53">
        <v>0</v>
      </c>
      <c r="U201" s="53">
        <v>0</v>
      </c>
      <c r="V201" s="53">
        <v>0</v>
      </c>
      <c r="W201" s="53">
        <v>0</v>
      </c>
      <c r="X201" s="54">
        <v>0</v>
      </c>
      <c r="Y201" s="53">
        <v>4.1899999999999993E-2</v>
      </c>
      <c r="Z201" s="53">
        <v>3.9299999999999995E-2</v>
      </c>
      <c r="AA201" s="54">
        <v>2.5999999999999999E-3</v>
      </c>
      <c r="AB201" s="51" t="s">
        <v>2286</v>
      </c>
      <c r="AC201" s="53">
        <v>1.935483870967742E-2</v>
      </c>
      <c r="AD201" s="53">
        <v>0.77741935483870972</v>
      </c>
      <c r="AE201" s="53">
        <v>0.17419354838709677</v>
      </c>
      <c r="AF201" s="53">
        <v>0</v>
      </c>
      <c r="AG201" s="53">
        <v>2.903225806451613E-2</v>
      </c>
      <c r="AH201" s="53">
        <v>0</v>
      </c>
      <c r="AI201" s="53">
        <v>0</v>
      </c>
      <c r="AJ201" s="53">
        <v>0</v>
      </c>
      <c r="AK201" s="53">
        <v>0</v>
      </c>
      <c r="AL201" s="53">
        <v>0</v>
      </c>
      <c r="AM201" s="53">
        <v>0</v>
      </c>
      <c r="AN201" s="53">
        <v>0</v>
      </c>
      <c r="AO201" s="54">
        <v>0</v>
      </c>
      <c r="AP201" s="53">
        <v>2.903225806451613E-2</v>
      </c>
      <c r="AQ201" s="53">
        <v>2.903225806451613E-2</v>
      </c>
      <c r="AR201" s="54">
        <v>0</v>
      </c>
    </row>
    <row r="202" spans="2:44" x14ac:dyDescent="0.25">
      <c r="B202" s="62" t="s">
        <v>1049</v>
      </c>
      <c r="C202" s="49" t="s">
        <v>2318</v>
      </c>
      <c r="D202" s="49" t="s">
        <v>2184</v>
      </c>
      <c r="E202" s="49" t="s">
        <v>2183</v>
      </c>
      <c r="F202" s="50">
        <v>0.06</v>
      </c>
      <c r="G202" s="51" t="s">
        <v>1712</v>
      </c>
      <c r="H202" s="51" t="s">
        <v>2703</v>
      </c>
      <c r="I202" s="52">
        <v>2013</v>
      </c>
      <c r="J202" s="52">
        <v>0</v>
      </c>
      <c r="K202" s="63">
        <v>590</v>
      </c>
      <c r="L202" s="53">
        <v>4.1999999999999997E-3</v>
      </c>
      <c r="M202" s="53">
        <v>0.77929999999999999</v>
      </c>
      <c r="N202" s="53">
        <v>0.17430000000000001</v>
      </c>
      <c r="O202" s="53">
        <v>6.7999999999999996E-3</v>
      </c>
      <c r="P202" s="53">
        <v>2.69E-2</v>
      </c>
      <c r="Q202" s="53">
        <v>2.8999999999999998E-3</v>
      </c>
      <c r="R202" s="53">
        <v>2.0000000000000001E-4</v>
      </c>
      <c r="S202" s="53">
        <v>5.1000000000000004E-3</v>
      </c>
      <c r="T202" s="53">
        <v>2.0000000000000001E-4</v>
      </c>
      <c r="U202" s="53">
        <v>0</v>
      </c>
      <c r="V202" s="53">
        <v>0</v>
      </c>
      <c r="W202" s="53">
        <v>0</v>
      </c>
      <c r="X202" s="54">
        <v>0</v>
      </c>
      <c r="Y202" s="53">
        <v>4.2099999999999999E-2</v>
      </c>
      <c r="Z202" s="53">
        <v>3.6799999999999999E-2</v>
      </c>
      <c r="AA202" s="54">
        <v>5.3E-3</v>
      </c>
      <c r="AB202" s="51" t="s">
        <v>2286</v>
      </c>
      <c r="AC202" s="53">
        <v>3.6496350364963502E-3</v>
      </c>
      <c r="AD202" s="53">
        <v>0.77007299270072993</v>
      </c>
      <c r="AE202" s="53">
        <v>0.16788321167883211</v>
      </c>
      <c r="AF202" s="53">
        <v>3.6496350364963502E-3</v>
      </c>
      <c r="AG202" s="53">
        <v>4.7445255474452552E-2</v>
      </c>
      <c r="AH202" s="53">
        <v>3.6496350364963502E-3</v>
      </c>
      <c r="AI202" s="53">
        <v>0</v>
      </c>
      <c r="AJ202" s="53">
        <v>3.6496350364963502E-3</v>
      </c>
      <c r="AK202" s="53">
        <v>0</v>
      </c>
      <c r="AL202" s="53">
        <v>0</v>
      </c>
      <c r="AM202" s="53">
        <v>0</v>
      </c>
      <c r="AN202" s="53">
        <v>0</v>
      </c>
      <c r="AO202" s="54">
        <v>0</v>
      </c>
      <c r="AP202" s="53">
        <v>5.8394160583941611E-2</v>
      </c>
      <c r="AQ202" s="53">
        <v>5.4744525547445258E-2</v>
      </c>
      <c r="AR202" s="54">
        <v>3.6496350364963502E-3</v>
      </c>
    </row>
    <row r="203" spans="2:44" x14ac:dyDescent="0.25">
      <c r="B203" s="62" t="s">
        <v>2459</v>
      </c>
      <c r="C203" s="49" t="s">
        <v>2318</v>
      </c>
      <c r="D203" s="49" t="s">
        <v>2460</v>
      </c>
      <c r="E203" s="49" t="s">
        <v>2439</v>
      </c>
      <c r="F203" s="51"/>
      <c r="G203" s="51" t="s">
        <v>1712</v>
      </c>
      <c r="H203" s="51" t="s">
        <v>2703</v>
      </c>
      <c r="I203" s="51">
        <v>2016</v>
      </c>
      <c r="J203" s="52">
        <v>0</v>
      </c>
      <c r="K203" s="63">
        <v>690</v>
      </c>
      <c r="L203" s="53">
        <v>1.3899999999999999E-2</v>
      </c>
      <c r="M203" s="53">
        <v>0.78300000000000003</v>
      </c>
      <c r="N203" s="53">
        <v>0.1832</v>
      </c>
      <c r="O203" s="53">
        <v>8.9999999999999998E-4</v>
      </c>
      <c r="P203" s="53">
        <v>1.6199999999999999E-2</v>
      </c>
      <c r="Q203" s="53">
        <v>1.4E-3</v>
      </c>
      <c r="R203" s="53">
        <v>0</v>
      </c>
      <c r="S203" s="53">
        <v>1.4E-3</v>
      </c>
      <c r="T203" s="53">
        <v>0</v>
      </c>
      <c r="U203" s="53">
        <v>0</v>
      </c>
      <c r="V203" s="53">
        <v>0</v>
      </c>
      <c r="W203" s="53">
        <v>0</v>
      </c>
      <c r="X203" s="54">
        <v>0</v>
      </c>
      <c r="Y203" s="53">
        <v>1.9899999999999998E-2</v>
      </c>
      <c r="Z203" s="53">
        <v>1.8499999999999999E-2</v>
      </c>
      <c r="AA203" s="54">
        <v>1.4E-3</v>
      </c>
      <c r="AB203" s="51" t="s">
        <v>2286</v>
      </c>
      <c r="AC203" s="53">
        <v>4.7846889952153108E-3</v>
      </c>
      <c r="AD203" s="53">
        <v>0.83253588516746413</v>
      </c>
      <c r="AE203" s="53">
        <v>0.14354066985645933</v>
      </c>
      <c r="AF203" s="53">
        <v>0</v>
      </c>
      <c r="AG203" s="53">
        <v>1.9138755980861243E-2</v>
      </c>
      <c r="AH203" s="53">
        <v>0</v>
      </c>
      <c r="AI203" s="53">
        <v>0</v>
      </c>
      <c r="AJ203" s="53">
        <v>0</v>
      </c>
      <c r="AK203" s="53">
        <v>0</v>
      </c>
      <c r="AL203" s="53">
        <v>0</v>
      </c>
      <c r="AM203" s="53">
        <v>0</v>
      </c>
      <c r="AN203" s="53">
        <v>0</v>
      </c>
      <c r="AO203" s="54">
        <v>0</v>
      </c>
      <c r="AP203" s="53">
        <v>1.9138755980861243E-2</v>
      </c>
      <c r="AQ203" s="53">
        <v>1.9138755980861243E-2</v>
      </c>
      <c r="AR203" s="54">
        <v>0</v>
      </c>
    </row>
    <row r="204" spans="2:44" x14ac:dyDescent="0.25">
      <c r="B204" s="62" t="s">
        <v>1050</v>
      </c>
      <c r="C204" s="49" t="s">
        <v>2318</v>
      </c>
      <c r="D204" s="49" t="s">
        <v>2182</v>
      </c>
      <c r="E204" s="49" t="s">
        <v>2181</v>
      </c>
      <c r="F204" s="50">
        <v>0.22</v>
      </c>
      <c r="G204" s="51" t="s">
        <v>1712</v>
      </c>
      <c r="H204" s="51" t="s">
        <v>2703</v>
      </c>
      <c r="I204" s="52">
        <v>2016</v>
      </c>
      <c r="J204" s="52">
        <v>0</v>
      </c>
      <c r="K204" s="63">
        <v>7000</v>
      </c>
      <c r="L204" s="53">
        <v>8.6E-3</v>
      </c>
      <c r="M204" s="53">
        <v>0.73699999999999999</v>
      </c>
      <c r="N204" s="53">
        <v>0.19900000000000001</v>
      </c>
      <c r="O204" s="53">
        <v>2.8999999999999998E-3</v>
      </c>
      <c r="P204" s="53">
        <v>3.49E-2</v>
      </c>
      <c r="Q204" s="53">
        <v>9.1999999999999998E-3</v>
      </c>
      <c r="R204" s="53">
        <v>1.2999999999999999E-3</v>
      </c>
      <c r="S204" s="53">
        <v>3.8999999999999998E-3</v>
      </c>
      <c r="T204" s="53">
        <v>2.7000000000000001E-3</v>
      </c>
      <c r="U204" s="53">
        <v>5.0000000000000001E-4</v>
      </c>
      <c r="V204" s="53">
        <v>0</v>
      </c>
      <c r="W204" s="53">
        <v>0</v>
      </c>
      <c r="X204" s="54">
        <v>0</v>
      </c>
      <c r="Y204" s="53">
        <v>5.5400000000000005E-2</v>
      </c>
      <c r="Z204" s="53">
        <v>4.8300000000000003E-2</v>
      </c>
      <c r="AA204" s="54">
        <v>7.1000000000000004E-3</v>
      </c>
      <c r="AB204" s="51" t="s">
        <v>2288</v>
      </c>
      <c r="AC204" s="53">
        <v>3.6663611365719525E-3</v>
      </c>
      <c r="AD204" s="53">
        <v>0.70944087992667282</v>
      </c>
      <c r="AE204" s="53">
        <v>0.22181484876260313</v>
      </c>
      <c r="AF204" s="53">
        <v>1.2144821264894592E-2</v>
      </c>
      <c r="AG204" s="53">
        <v>3.3913840513290557E-2</v>
      </c>
      <c r="AH204" s="53">
        <v>2.5206232813932174E-3</v>
      </c>
      <c r="AI204" s="53">
        <v>4.5829514207149406E-4</v>
      </c>
      <c r="AJ204" s="53">
        <v>8.2493125572868919E-3</v>
      </c>
      <c r="AK204" s="53">
        <v>3.8955087076076992E-3</v>
      </c>
      <c r="AL204" s="53">
        <v>1.1457378551787351E-3</v>
      </c>
      <c r="AM204" s="53">
        <v>0</v>
      </c>
      <c r="AN204" s="53">
        <v>0</v>
      </c>
      <c r="AO204" s="54">
        <v>2.7497708524289641E-3</v>
      </c>
      <c r="AP204" s="53">
        <v>6.5077910174152154E-2</v>
      </c>
      <c r="AQ204" s="53">
        <v>4.9037580201649861E-2</v>
      </c>
      <c r="AR204" s="54">
        <v>1.604032997250229E-2</v>
      </c>
    </row>
    <row r="205" spans="2:44" x14ac:dyDescent="0.25">
      <c r="B205" s="62" t="s">
        <v>2461</v>
      </c>
      <c r="C205" s="49" t="s">
        <v>2318</v>
      </c>
      <c r="D205" s="49" t="s">
        <v>2462</v>
      </c>
      <c r="E205" s="49" t="s">
        <v>2463</v>
      </c>
      <c r="F205" s="51"/>
      <c r="G205" s="51" t="s">
        <v>1712</v>
      </c>
      <c r="H205" s="51" t="s">
        <v>2703</v>
      </c>
      <c r="I205" s="51">
        <v>2016</v>
      </c>
      <c r="J205" s="52">
        <v>0</v>
      </c>
      <c r="K205" s="63">
        <v>1400</v>
      </c>
      <c r="L205" s="53">
        <v>8.9999999999999993E-3</v>
      </c>
      <c r="M205" s="53">
        <v>0.72740000000000005</v>
      </c>
      <c r="N205" s="53">
        <v>0.22359999999999999</v>
      </c>
      <c r="O205" s="53">
        <v>3.5000000000000001E-3</v>
      </c>
      <c r="P205" s="53">
        <v>2.9399999999999999E-2</v>
      </c>
      <c r="Q205" s="53">
        <v>4.4000000000000003E-3</v>
      </c>
      <c r="R205" s="53">
        <v>0</v>
      </c>
      <c r="S205" s="53">
        <v>2.7000000000000001E-3</v>
      </c>
      <c r="T205" s="53">
        <v>1E-4</v>
      </c>
      <c r="U205" s="53">
        <v>0</v>
      </c>
      <c r="V205" s="53">
        <v>0</v>
      </c>
      <c r="W205" s="53">
        <v>0</v>
      </c>
      <c r="X205" s="54">
        <v>0</v>
      </c>
      <c r="Y205" s="53">
        <v>4.0100000000000004E-2</v>
      </c>
      <c r="Z205" s="53">
        <v>3.73E-2</v>
      </c>
      <c r="AA205" s="54">
        <v>2.8E-3</v>
      </c>
      <c r="AB205" s="51" t="s">
        <v>2286</v>
      </c>
      <c r="AC205" s="53">
        <v>3.629764065335753E-3</v>
      </c>
      <c r="AD205" s="53">
        <v>0.72776769509981853</v>
      </c>
      <c r="AE205" s="53">
        <v>0.23049001814882034</v>
      </c>
      <c r="AF205" s="53">
        <v>1.8148820326678765E-3</v>
      </c>
      <c r="AG205" s="53">
        <v>3.2667876588021776E-2</v>
      </c>
      <c r="AH205" s="53">
        <v>1.8148820326678765E-3</v>
      </c>
      <c r="AI205" s="53">
        <v>0</v>
      </c>
      <c r="AJ205" s="53">
        <v>1.8148820326678765E-3</v>
      </c>
      <c r="AK205" s="53">
        <v>0</v>
      </c>
      <c r="AL205" s="53">
        <v>0</v>
      </c>
      <c r="AM205" s="53">
        <v>0</v>
      </c>
      <c r="AN205" s="53">
        <v>0</v>
      </c>
      <c r="AO205" s="54">
        <v>0</v>
      </c>
      <c r="AP205" s="53">
        <v>3.8112522686025413E-2</v>
      </c>
      <c r="AQ205" s="53">
        <v>3.6297640653357534E-2</v>
      </c>
      <c r="AR205" s="54">
        <v>1.8148820326678765E-3</v>
      </c>
    </row>
    <row r="206" spans="2:44" x14ac:dyDescent="0.25">
      <c r="B206" s="62" t="s">
        <v>1275</v>
      </c>
      <c r="C206" s="49" t="s">
        <v>2320</v>
      </c>
      <c r="D206" s="49" t="s">
        <v>1789</v>
      </c>
      <c r="E206" s="49" t="s">
        <v>1748</v>
      </c>
      <c r="F206" s="50">
        <v>0.155</v>
      </c>
      <c r="G206" s="51" t="s">
        <v>1712</v>
      </c>
      <c r="H206" s="51" t="s">
        <v>2702</v>
      </c>
      <c r="I206" s="52">
        <v>2014</v>
      </c>
      <c r="J206" s="52">
        <v>0</v>
      </c>
      <c r="K206" s="63">
        <v>750</v>
      </c>
      <c r="L206" s="53">
        <v>8.8000000000000005E-3</v>
      </c>
      <c r="M206" s="53">
        <v>0.67469999999999997</v>
      </c>
      <c r="N206" s="53">
        <v>0.25330000000000003</v>
      </c>
      <c r="O206" s="53">
        <v>2.8999999999999998E-3</v>
      </c>
      <c r="P206" s="53">
        <v>5.3999999999999999E-2</v>
      </c>
      <c r="Q206" s="53">
        <v>4.3E-3</v>
      </c>
      <c r="R206" s="53">
        <v>0</v>
      </c>
      <c r="S206" s="53">
        <v>1.8E-3</v>
      </c>
      <c r="T206" s="53">
        <v>2.0000000000000001E-4</v>
      </c>
      <c r="U206" s="53">
        <v>0</v>
      </c>
      <c r="V206" s="53">
        <v>0</v>
      </c>
      <c r="W206" s="53">
        <v>0</v>
      </c>
      <c r="X206" s="54">
        <v>0</v>
      </c>
      <c r="Y206" s="53">
        <v>6.3200000000000006E-2</v>
      </c>
      <c r="Z206" s="53">
        <v>6.1199999999999997E-2</v>
      </c>
      <c r="AA206" s="54">
        <v>2E-3</v>
      </c>
      <c r="AB206" s="51" t="s">
        <v>2286</v>
      </c>
      <c r="AC206" s="53">
        <v>6.8728522336769758E-3</v>
      </c>
      <c r="AD206" s="53">
        <v>0.68384879725085912</v>
      </c>
      <c r="AE206" s="53">
        <v>0.24742268041237114</v>
      </c>
      <c r="AF206" s="53">
        <v>0</v>
      </c>
      <c r="AG206" s="53">
        <v>5.4982817869415807E-2</v>
      </c>
      <c r="AH206" s="53">
        <v>3.4364261168384879E-3</v>
      </c>
      <c r="AI206" s="53">
        <v>0</v>
      </c>
      <c r="AJ206" s="53">
        <v>3.4364261168384879E-3</v>
      </c>
      <c r="AK206" s="53">
        <v>0</v>
      </c>
      <c r="AL206" s="53">
        <v>0</v>
      </c>
      <c r="AM206" s="53">
        <v>0</v>
      </c>
      <c r="AN206" s="53">
        <v>0</v>
      </c>
      <c r="AO206" s="54">
        <v>0</v>
      </c>
      <c r="AP206" s="53">
        <v>6.1855670103092786E-2</v>
      </c>
      <c r="AQ206" s="53">
        <v>5.8419243986254296E-2</v>
      </c>
      <c r="AR206" s="54">
        <v>3.4364261168384879E-3</v>
      </c>
    </row>
    <row r="207" spans="2:44" x14ac:dyDescent="0.25">
      <c r="B207" s="62" t="s">
        <v>1276</v>
      </c>
      <c r="C207" s="49" t="s">
        <v>2317</v>
      </c>
      <c r="D207" s="49" t="s">
        <v>1802</v>
      </c>
      <c r="E207" s="49" t="s">
        <v>2269</v>
      </c>
      <c r="F207" s="50">
        <v>0.3</v>
      </c>
      <c r="G207" s="51" t="s">
        <v>1724</v>
      </c>
      <c r="H207" s="51" t="s">
        <v>2702</v>
      </c>
      <c r="I207" s="52">
        <v>2014</v>
      </c>
      <c r="J207" s="52">
        <v>0</v>
      </c>
      <c r="K207" s="63">
        <v>5300</v>
      </c>
      <c r="L207" s="53">
        <v>1.23E-2</v>
      </c>
      <c r="M207" s="53">
        <v>0.68689999999999996</v>
      </c>
      <c r="N207" s="53">
        <v>0.22009999999999999</v>
      </c>
      <c r="O207" s="53">
        <v>4.1999999999999997E-3</v>
      </c>
      <c r="P207" s="53">
        <v>5.6800000000000003E-2</v>
      </c>
      <c r="Q207" s="53">
        <v>6.1000000000000004E-3</v>
      </c>
      <c r="R207" s="53">
        <v>2.9999999999999997E-4</v>
      </c>
      <c r="S207" s="53">
        <v>7.7000000000000002E-3</v>
      </c>
      <c r="T207" s="53">
        <v>4.3E-3</v>
      </c>
      <c r="U207" s="53">
        <v>1.1999999999999999E-3</v>
      </c>
      <c r="V207" s="53">
        <v>0</v>
      </c>
      <c r="W207" s="53">
        <v>0</v>
      </c>
      <c r="X207" s="54">
        <v>0</v>
      </c>
      <c r="Y207" s="53">
        <v>8.0600000000000005E-2</v>
      </c>
      <c r="Z207" s="53">
        <v>6.7400000000000002E-2</v>
      </c>
      <c r="AA207" s="54">
        <v>1.32E-2</v>
      </c>
      <c r="AB207" s="51" t="s">
        <v>2290</v>
      </c>
      <c r="AC207" s="53">
        <v>5.279034690799397E-3</v>
      </c>
      <c r="AD207" s="53">
        <v>0.71116138763197589</v>
      </c>
      <c r="AE207" s="53">
        <v>0.22058823529411764</v>
      </c>
      <c r="AF207" s="53">
        <v>1.5082956259426848E-3</v>
      </c>
      <c r="AG207" s="53">
        <v>4.9773755656108594E-2</v>
      </c>
      <c r="AH207" s="53">
        <v>4.5248868778280547E-3</v>
      </c>
      <c r="AI207" s="53">
        <v>3.7707390648567121E-4</v>
      </c>
      <c r="AJ207" s="53">
        <v>3.0165912518853697E-3</v>
      </c>
      <c r="AK207" s="53">
        <v>3.0165912518853697E-3</v>
      </c>
      <c r="AL207" s="53">
        <v>7.5414781297134241E-4</v>
      </c>
      <c r="AM207" s="53">
        <v>0</v>
      </c>
      <c r="AN207" s="53">
        <v>0</v>
      </c>
      <c r="AO207" s="54">
        <v>0</v>
      </c>
      <c r="AP207" s="53">
        <v>6.2971342383107087E-2</v>
      </c>
      <c r="AQ207" s="53">
        <v>5.6184012066365002E-2</v>
      </c>
      <c r="AR207" s="54">
        <v>6.7873303167420816E-3</v>
      </c>
    </row>
    <row r="208" spans="2:44" x14ac:dyDescent="0.25">
      <c r="B208" s="62" t="s">
        <v>38</v>
      </c>
      <c r="C208" s="49" t="s">
        <v>2319</v>
      </c>
      <c r="D208" s="49" t="s">
        <v>1892</v>
      </c>
      <c r="E208" s="49" t="s">
        <v>2269</v>
      </c>
      <c r="F208" s="50">
        <v>3.11</v>
      </c>
      <c r="G208" s="51" t="s">
        <v>1728</v>
      </c>
      <c r="H208" s="51" t="s">
        <v>2702</v>
      </c>
      <c r="I208" s="52">
        <v>2016</v>
      </c>
      <c r="J208" s="52">
        <v>0</v>
      </c>
      <c r="K208" s="63">
        <v>7400</v>
      </c>
      <c r="L208" s="53">
        <v>4.4000000000000003E-3</v>
      </c>
      <c r="M208" s="53">
        <v>0.77880000000000005</v>
      </c>
      <c r="N208" s="53">
        <v>0.1638</v>
      </c>
      <c r="O208" s="53">
        <v>1.1999999999999999E-3</v>
      </c>
      <c r="P208" s="53">
        <v>1.0999999999999999E-2</v>
      </c>
      <c r="Q208" s="53">
        <v>4.4000000000000003E-3</v>
      </c>
      <c r="R208" s="53">
        <v>1.1000000000000001E-3</v>
      </c>
      <c r="S208" s="53">
        <v>5.4999999999999997E-3</v>
      </c>
      <c r="T208" s="53">
        <v>2.1499999999999998E-2</v>
      </c>
      <c r="U208" s="53">
        <v>7.4999999999999997E-3</v>
      </c>
      <c r="V208" s="53">
        <v>2.0000000000000001E-4</v>
      </c>
      <c r="W208" s="53">
        <v>1E-4</v>
      </c>
      <c r="X208" s="54">
        <v>5.9999999999999995E-4</v>
      </c>
      <c r="Y208" s="53">
        <v>5.3100000000000001E-2</v>
      </c>
      <c r="Z208" s="53">
        <v>1.77E-2</v>
      </c>
      <c r="AA208" s="54">
        <v>3.5400000000000001E-2</v>
      </c>
      <c r="AB208" s="51" t="s">
        <v>2288</v>
      </c>
      <c r="AC208" s="53">
        <v>4.9101109393382535E-3</v>
      </c>
      <c r="AD208" s="53">
        <v>0.77050822078970138</v>
      </c>
      <c r="AE208" s="53">
        <v>0.17634590516193643</v>
      </c>
      <c r="AF208" s="53">
        <v>2.0709972872852435E-3</v>
      </c>
      <c r="AG208" s="53">
        <v>9.6452080234129649E-3</v>
      </c>
      <c r="AH208" s="53">
        <v>3.0530194751528942E-3</v>
      </c>
      <c r="AI208" s="53">
        <v>7.2922439693142371E-4</v>
      </c>
      <c r="AJ208" s="53">
        <v>7.6811636476776636E-3</v>
      </c>
      <c r="AK208" s="53">
        <v>1.9718227693025697E-2</v>
      </c>
      <c r="AL208" s="53">
        <v>3.5586150570253478E-3</v>
      </c>
      <c r="AM208" s="53">
        <v>1.8473684722262735E-4</v>
      </c>
      <c r="AN208" s="53">
        <v>1.0695291154994215E-4</v>
      </c>
      <c r="AO208" s="54">
        <v>1.4876177697401044E-3</v>
      </c>
      <c r="AP208" s="53">
        <v>4.8235763109023909E-2</v>
      </c>
      <c r="AQ208" s="53">
        <v>1.5498449182782528E-2</v>
      </c>
      <c r="AR208" s="54">
        <v>3.2737313926241379E-2</v>
      </c>
    </row>
    <row r="209" spans="2:44" x14ac:dyDescent="0.25">
      <c r="B209" s="62" t="s">
        <v>2464</v>
      </c>
      <c r="C209" s="49" t="s">
        <v>2318</v>
      </c>
      <c r="D209" s="49" t="s">
        <v>2465</v>
      </c>
      <c r="E209" s="49" t="s">
        <v>1908</v>
      </c>
      <c r="F209" s="51"/>
      <c r="G209" s="51" t="s">
        <v>1712</v>
      </c>
      <c r="H209" s="51" t="s">
        <v>2703</v>
      </c>
      <c r="I209" s="51">
        <v>2016</v>
      </c>
      <c r="J209" s="52">
        <v>0</v>
      </c>
      <c r="K209" s="63">
        <v>3000</v>
      </c>
      <c r="L209" s="53">
        <v>1.44E-2</v>
      </c>
      <c r="M209" s="53">
        <v>0.75370000000000004</v>
      </c>
      <c r="N209" s="53">
        <v>0.2036</v>
      </c>
      <c r="O209" s="53">
        <v>2.9999999999999997E-4</v>
      </c>
      <c r="P209" s="53">
        <v>2.3699999999999999E-2</v>
      </c>
      <c r="Q209" s="53">
        <v>1.5E-3</v>
      </c>
      <c r="R209" s="53">
        <v>0</v>
      </c>
      <c r="S209" s="53">
        <v>2.7000000000000001E-3</v>
      </c>
      <c r="T209" s="53">
        <v>1E-4</v>
      </c>
      <c r="U209" s="53">
        <v>0</v>
      </c>
      <c r="V209" s="53">
        <v>0</v>
      </c>
      <c r="W209" s="53">
        <v>0</v>
      </c>
      <c r="X209" s="54">
        <v>0</v>
      </c>
      <c r="Y209" s="53">
        <v>2.8300000000000002E-2</v>
      </c>
      <c r="Z209" s="53">
        <v>2.5500000000000002E-2</v>
      </c>
      <c r="AA209" s="54">
        <v>2.8E-3</v>
      </c>
      <c r="AB209" s="51" t="s">
        <v>2286</v>
      </c>
      <c r="AC209" s="53">
        <v>1.2895662368112544E-2</v>
      </c>
      <c r="AD209" s="53">
        <v>0.76553341148886289</v>
      </c>
      <c r="AE209" s="53">
        <v>0.20867526377491208</v>
      </c>
      <c r="AF209" s="53">
        <v>1.1723329425556857E-3</v>
      </c>
      <c r="AG209" s="53">
        <v>7.0339976553341153E-3</v>
      </c>
      <c r="AH209" s="53">
        <v>2.3446658851113715E-3</v>
      </c>
      <c r="AI209" s="53">
        <v>0</v>
      </c>
      <c r="AJ209" s="53">
        <v>2.3446658851113715E-3</v>
      </c>
      <c r="AK209" s="53">
        <v>0</v>
      </c>
      <c r="AL209" s="53">
        <v>0</v>
      </c>
      <c r="AM209" s="53">
        <v>0</v>
      </c>
      <c r="AN209" s="53">
        <v>0</v>
      </c>
      <c r="AO209" s="54">
        <v>0</v>
      </c>
      <c r="AP209" s="53">
        <v>1.2895662368112546E-2</v>
      </c>
      <c r="AQ209" s="53">
        <v>1.0550996483001174E-2</v>
      </c>
      <c r="AR209" s="54">
        <v>2.3446658851113715E-3</v>
      </c>
    </row>
    <row r="210" spans="2:44" x14ac:dyDescent="0.25">
      <c r="B210" s="62" t="s">
        <v>1490</v>
      </c>
      <c r="C210" s="49" t="s">
        <v>2728</v>
      </c>
      <c r="D210" s="49" t="s">
        <v>2180</v>
      </c>
      <c r="E210" s="49" t="s">
        <v>2269</v>
      </c>
      <c r="F210" s="50">
        <v>0.4</v>
      </c>
      <c r="G210" s="51" t="s">
        <v>1712</v>
      </c>
      <c r="H210" s="51" t="s">
        <v>2702</v>
      </c>
      <c r="I210" s="52">
        <v>2015</v>
      </c>
      <c r="J210" s="52">
        <v>0</v>
      </c>
      <c r="K210" s="63">
        <v>2500</v>
      </c>
      <c r="L210" s="53">
        <v>2.7900000000000001E-2</v>
      </c>
      <c r="M210" s="53">
        <v>0.68240000000000001</v>
      </c>
      <c r="N210" s="53">
        <v>0.2059</v>
      </c>
      <c r="O210" s="53">
        <v>9.1000000000000004E-3</v>
      </c>
      <c r="P210" s="53">
        <v>2.8400000000000002E-2</v>
      </c>
      <c r="Q210" s="53">
        <v>2.1899999999999999E-2</v>
      </c>
      <c r="R210" s="53">
        <v>5.7000000000000002E-3</v>
      </c>
      <c r="S210" s="53">
        <v>7.7999999999999996E-3</v>
      </c>
      <c r="T210" s="53">
        <v>6.7999999999999996E-3</v>
      </c>
      <c r="U210" s="53">
        <v>2.8999999999999998E-3</v>
      </c>
      <c r="V210" s="53">
        <v>0</v>
      </c>
      <c r="W210" s="53">
        <v>0</v>
      </c>
      <c r="X210" s="54">
        <v>1.1000000000000001E-3</v>
      </c>
      <c r="Y210" s="53">
        <v>8.3700000000000011E-2</v>
      </c>
      <c r="Z210" s="53">
        <v>6.5100000000000005E-2</v>
      </c>
      <c r="AA210" s="54">
        <v>1.8599999999999998E-2</v>
      </c>
      <c r="AB210" s="51" t="s">
        <v>2286</v>
      </c>
      <c r="AC210" s="53">
        <v>2.2662889518413599E-2</v>
      </c>
      <c r="AD210" s="53">
        <v>0.70915958451369221</v>
      </c>
      <c r="AE210" s="53">
        <v>0.22285174693106705</v>
      </c>
      <c r="AF210" s="53">
        <v>2.8328611898016999E-3</v>
      </c>
      <c r="AG210" s="53">
        <v>2.644003777148253E-2</v>
      </c>
      <c r="AH210" s="53">
        <v>1.8885741265344666E-3</v>
      </c>
      <c r="AI210" s="53">
        <v>9.4428706326723328E-4</v>
      </c>
      <c r="AJ210" s="53">
        <v>1.0387157695939566E-2</v>
      </c>
      <c r="AK210" s="53">
        <v>2.8328611898016999E-3</v>
      </c>
      <c r="AL210" s="53">
        <v>0</v>
      </c>
      <c r="AM210" s="53">
        <v>0</v>
      </c>
      <c r="AN210" s="53">
        <v>0</v>
      </c>
      <c r="AO210" s="54">
        <v>0</v>
      </c>
      <c r="AP210" s="53">
        <v>4.5325779036827198E-2</v>
      </c>
      <c r="AQ210" s="53">
        <v>3.2105760151085933E-2</v>
      </c>
      <c r="AR210" s="54">
        <v>1.3220018885741265E-2</v>
      </c>
    </row>
    <row r="211" spans="2:44" x14ac:dyDescent="0.25">
      <c r="B211" s="62" t="s">
        <v>490</v>
      </c>
      <c r="C211" s="49" t="s">
        <v>2325</v>
      </c>
      <c r="D211" s="49" t="s">
        <v>1774</v>
      </c>
      <c r="E211" s="49" t="s">
        <v>1773</v>
      </c>
      <c r="F211" s="50">
        <v>0.69</v>
      </c>
      <c r="G211" s="51" t="s">
        <v>1712</v>
      </c>
      <c r="H211" s="51" t="s">
        <v>2702</v>
      </c>
      <c r="I211" s="52">
        <v>2011</v>
      </c>
      <c r="J211" s="52">
        <v>0</v>
      </c>
      <c r="K211" s="63">
        <v>210</v>
      </c>
      <c r="L211" s="53">
        <v>8.0000000000000004E-4</v>
      </c>
      <c r="M211" s="53">
        <v>0.57789999999999997</v>
      </c>
      <c r="N211" s="53">
        <v>0.30480000000000002</v>
      </c>
      <c r="O211" s="53">
        <v>3.0999999999999999E-3</v>
      </c>
      <c r="P211" s="53">
        <v>9.4899999999999998E-2</v>
      </c>
      <c r="Q211" s="53">
        <v>1.0800000000000001E-2</v>
      </c>
      <c r="R211" s="53">
        <v>0</v>
      </c>
      <c r="S211" s="53">
        <v>5.4000000000000003E-3</v>
      </c>
      <c r="T211" s="53">
        <v>2.3E-3</v>
      </c>
      <c r="U211" s="53">
        <v>0</v>
      </c>
      <c r="V211" s="53">
        <v>0</v>
      </c>
      <c r="W211" s="53">
        <v>0</v>
      </c>
      <c r="X211" s="54">
        <v>0</v>
      </c>
      <c r="Y211" s="53">
        <v>0.11650000000000001</v>
      </c>
      <c r="Z211" s="53">
        <v>0.10880000000000001</v>
      </c>
      <c r="AA211" s="54">
        <v>7.7000000000000002E-3</v>
      </c>
      <c r="AB211" s="51" t="s">
        <v>2286</v>
      </c>
      <c r="AC211" s="53">
        <v>0</v>
      </c>
      <c r="AD211" s="53">
        <v>0.42666666666666669</v>
      </c>
      <c r="AE211" s="53">
        <v>0.4</v>
      </c>
      <c r="AF211" s="53">
        <v>1.3333333333333334E-2</v>
      </c>
      <c r="AG211" s="53">
        <v>0.12</v>
      </c>
      <c r="AH211" s="53">
        <v>2.6666666666666668E-2</v>
      </c>
      <c r="AI211" s="53">
        <v>0</v>
      </c>
      <c r="AJ211" s="53">
        <v>0</v>
      </c>
      <c r="AK211" s="53">
        <v>1.3333333333333334E-2</v>
      </c>
      <c r="AL211" s="53">
        <v>0</v>
      </c>
      <c r="AM211" s="53">
        <v>0</v>
      </c>
      <c r="AN211" s="53">
        <v>0</v>
      </c>
      <c r="AO211" s="54">
        <v>0</v>
      </c>
      <c r="AP211" s="53">
        <v>0.17333333333333334</v>
      </c>
      <c r="AQ211" s="53">
        <v>0.16</v>
      </c>
      <c r="AR211" s="54">
        <v>1.3333333333333334E-2</v>
      </c>
    </row>
    <row r="212" spans="2:44" x14ac:dyDescent="0.25">
      <c r="B212" s="62" t="s">
        <v>491</v>
      </c>
      <c r="C212" s="49" t="s">
        <v>2744</v>
      </c>
      <c r="D212" s="49" t="s">
        <v>1774</v>
      </c>
      <c r="E212" s="49" t="s">
        <v>1721</v>
      </c>
      <c r="F212" s="50">
        <v>0.8</v>
      </c>
      <c r="G212" s="51" t="s">
        <v>1712</v>
      </c>
      <c r="H212" s="51" t="s">
        <v>2702</v>
      </c>
      <c r="I212" s="52">
        <v>2014</v>
      </c>
      <c r="J212" s="52">
        <v>0</v>
      </c>
      <c r="K212" s="63">
        <v>490</v>
      </c>
      <c r="L212" s="53">
        <v>1.4500000000000001E-2</v>
      </c>
      <c r="M212" s="53">
        <v>0.71709999999999996</v>
      </c>
      <c r="N212" s="53">
        <v>0.2089</v>
      </c>
      <c r="O212" s="53">
        <v>7.4999999999999997E-3</v>
      </c>
      <c r="P212" s="53">
        <v>4.1300000000000003E-2</v>
      </c>
      <c r="Q212" s="53">
        <v>5.4000000000000003E-3</v>
      </c>
      <c r="R212" s="53">
        <v>2.9999999999999997E-4</v>
      </c>
      <c r="S212" s="53">
        <v>1.9E-3</v>
      </c>
      <c r="T212" s="53">
        <v>2.0999999999999999E-3</v>
      </c>
      <c r="U212" s="53">
        <v>1.1000000000000001E-3</v>
      </c>
      <c r="V212" s="53">
        <v>0</v>
      </c>
      <c r="W212" s="53">
        <v>0</v>
      </c>
      <c r="X212" s="54">
        <v>0</v>
      </c>
      <c r="Y212" s="53">
        <v>5.96E-2</v>
      </c>
      <c r="Z212" s="53">
        <v>5.4500000000000007E-2</v>
      </c>
      <c r="AA212" s="54">
        <v>5.1000000000000004E-3</v>
      </c>
      <c r="AB212" s="51" t="s">
        <v>2286</v>
      </c>
      <c r="AC212" s="53">
        <v>5.0505050505050509E-3</v>
      </c>
      <c r="AD212" s="53">
        <v>0.74747474747474751</v>
      </c>
      <c r="AE212" s="53">
        <v>0.19696969696969696</v>
      </c>
      <c r="AF212" s="53">
        <v>0</v>
      </c>
      <c r="AG212" s="53">
        <v>4.0404040404040407E-2</v>
      </c>
      <c r="AH212" s="53">
        <v>0</v>
      </c>
      <c r="AI212" s="53">
        <v>0</v>
      </c>
      <c r="AJ212" s="53">
        <v>5.0505050505050509E-3</v>
      </c>
      <c r="AK212" s="53">
        <v>5.0505050505050509E-3</v>
      </c>
      <c r="AL212" s="53">
        <v>0</v>
      </c>
      <c r="AM212" s="53">
        <v>0</v>
      </c>
      <c r="AN212" s="53">
        <v>0</v>
      </c>
      <c r="AO212" s="54">
        <v>0</v>
      </c>
      <c r="AP212" s="53">
        <v>5.0505050505050504E-2</v>
      </c>
      <c r="AQ212" s="53">
        <v>4.0404040404040407E-2</v>
      </c>
      <c r="AR212" s="54">
        <v>1.0101010101010102E-2</v>
      </c>
    </row>
    <row r="213" spans="2:44" x14ac:dyDescent="0.25">
      <c r="B213" s="62" t="s">
        <v>1277</v>
      </c>
      <c r="C213" s="49" t="s">
        <v>2317</v>
      </c>
      <c r="D213" s="49" t="s">
        <v>2176</v>
      </c>
      <c r="E213" s="49" t="s">
        <v>1708</v>
      </c>
      <c r="F213" s="50">
        <v>3.22</v>
      </c>
      <c r="G213" s="51" t="s">
        <v>1712</v>
      </c>
      <c r="H213" s="51" t="s">
        <v>2702</v>
      </c>
      <c r="I213" s="52">
        <v>2014</v>
      </c>
      <c r="J213" s="52">
        <v>0</v>
      </c>
      <c r="K213" s="63">
        <v>890</v>
      </c>
      <c r="L213" s="53">
        <v>1.29E-2</v>
      </c>
      <c r="M213" s="53">
        <v>0.73640000000000005</v>
      </c>
      <c r="N213" s="53">
        <v>0.21129999999999999</v>
      </c>
      <c r="O213" s="53">
        <v>1E-3</v>
      </c>
      <c r="P213" s="53">
        <v>2.9399999999999999E-2</v>
      </c>
      <c r="Q213" s="53">
        <v>4.0000000000000001E-3</v>
      </c>
      <c r="R213" s="53">
        <v>0</v>
      </c>
      <c r="S213" s="53">
        <v>3.0000000000000001E-3</v>
      </c>
      <c r="T213" s="53">
        <v>1.8E-3</v>
      </c>
      <c r="U213" s="53">
        <v>2.9999999999999997E-4</v>
      </c>
      <c r="V213" s="53">
        <v>0</v>
      </c>
      <c r="W213" s="53">
        <v>0</v>
      </c>
      <c r="X213" s="54">
        <v>0</v>
      </c>
      <c r="Y213" s="53">
        <v>3.9500000000000007E-2</v>
      </c>
      <c r="Z213" s="53">
        <v>3.44E-2</v>
      </c>
      <c r="AA213" s="54">
        <v>5.1000000000000004E-3</v>
      </c>
      <c r="AB213" s="51" t="s">
        <v>2286</v>
      </c>
      <c r="AC213" s="53">
        <v>6.0728744939271256E-3</v>
      </c>
      <c r="AD213" s="53">
        <v>0.7246963562753036</v>
      </c>
      <c r="AE213" s="53">
        <v>0.22469635627530365</v>
      </c>
      <c r="AF213" s="53">
        <v>0</v>
      </c>
      <c r="AG213" s="53">
        <v>3.8461538461538464E-2</v>
      </c>
      <c r="AH213" s="53">
        <v>4.048582995951417E-3</v>
      </c>
      <c r="AI213" s="53">
        <v>0</v>
      </c>
      <c r="AJ213" s="53">
        <v>2.0242914979757085E-3</v>
      </c>
      <c r="AK213" s="53">
        <v>0</v>
      </c>
      <c r="AL213" s="53">
        <v>0</v>
      </c>
      <c r="AM213" s="53">
        <v>0</v>
      </c>
      <c r="AN213" s="53">
        <v>0</v>
      </c>
      <c r="AO213" s="54">
        <v>0</v>
      </c>
      <c r="AP213" s="53">
        <v>4.4534412955465584E-2</v>
      </c>
      <c r="AQ213" s="53">
        <v>4.2510121457489877E-2</v>
      </c>
      <c r="AR213" s="54">
        <v>2.0242914979757085E-3</v>
      </c>
    </row>
    <row r="214" spans="2:44" x14ac:dyDescent="0.25">
      <c r="B214" s="62" t="s">
        <v>492</v>
      </c>
      <c r="C214" s="49" t="s">
        <v>2322</v>
      </c>
      <c r="D214" s="49" t="s">
        <v>2179</v>
      </c>
      <c r="E214" s="49" t="s">
        <v>2178</v>
      </c>
      <c r="F214" s="50">
        <v>3.67</v>
      </c>
      <c r="G214" s="51" t="s">
        <v>1712</v>
      </c>
      <c r="H214" s="51" t="s">
        <v>2702</v>
      </c>
      <c r="I214" s="52">
        <v>2011</v>
      </c>
      <c r="J214" s="52">
        <v>0</v>
      </c>
      <c r="K214" s="63">
        <v>870</v>
      </c>
      <c r="L214" s="53">
        <v>3.1899999999999998E-2</v>
      </c>
      <c r="M214" s="53">
        <v>0.66679999999999995</v>
      </c>
      <c r="N214" s="53">
        <v>0.25040000000000001</v>
      </c>
      <c r="O214" s="53">
        <v>5.5999999999999999E-3</v>
      </c>
      <c r="P214" s="53">
        <v>3.0800000000000001E-2</v>
      </c>
      <c r="Q214" s="53">
        <v>2.8999999999999998E-3</v>
      </c>
      <c r="R214" s="53">
        <v>0</v>
      </c>
      <c r="S214" s="53">
        <v>6.0000000000000001E-3</v>
      </c>
      <c r="T214" s="53">
        <v>5.0000000000000001E-3</v>
      </c>
      <c r="U214" s="53">
        <v>4.0000000000000002E-4</v>
      </c>
      <c r="V214" s="53">
        <v>0</v>
      </c>
      <c r="W214" s="53">
        <v>0</v>
      </c>
      <c r="X214" s="54">
        <v>0</v>
      </c>
      <c r="Y214" s="53">
        <v>5.0699999999999995E-2</v>
      </c>
      <c r="Z214" s="53">
        <v>3.9300000000000002E-2</v>
      </c>
      <c r="AA214" s="54">
        <v>1.1399999999999999E-2</v>
      </c>
      <c r="AB214" s="51" t="s">
        <v>2286</v>
      </c>
      <c r="AC214" s="53">
        <v>3.2719836400817999E-2</v>
      </c>
      <c r="AD214" s="53">
        <v>0.65848670756646221</v>
      </c>
      <c r="AE214" s="53">
        <v>0.25971370143149286</v>
      </c>
      <c r="AF214" s="53">
        <v>2.0449897750511249E-3</v>
      </c>
      <c r="AG214" s="53">
        <v>3.0674846625766871E-2</v>
      </c>
      <c r="AH214" s="53">
        <v>2.0449897750511249E-3</v>
      </c>
      <c r="AI214" s="53">
        <v>0</v>
      </c>
      <c r="AJ214" s="53">
        <v>1.0224948875255624E-2</v>
      </c>
      <c r="AK214" s="53">
        <v>4.0899795501022499E-3</v>
      </c>
      <c r="AL214" s="53">
        <v>0</v>
      </c>
      <c r="AM214" s="53">
        <v>0</v>
      </c>
      <c r="AN214" s="53">
        <v>0</v>
      </c>
      <c r="AO214" s="54">
        <v>0</v>
      </c>
      <c r="AP214" s="53">
        <v>4.9079754601226995E-2</v>
      </c>
      <c r="AQ214" s="53">
        <v>3.4764826175869123E-2</v>
      </c>
      <c r="AR214" s="54">
        <v>1.4314928425357875E-2</v>
      </c>
    </row>
    <row r="215" spans="2:44" x14ac:dyDescent="0.25">
      <c r="B215" s="62" t="s">
        <v>493</v>
      </c>
      <c r="C215" s="49" t="s">
        <v>2322</v>
      </c>
      <c r="D215" s="49" t="s">
        <v>1917</v>
      </c>
      <c r="E215" s="49" t="s">
        <v>1916</v>
      </c>
      <c r="F215" s="50">
        <v>2.04</v>
      </c>
      <c r="G215" s="51" t="s">
        <v>1712</v>
      </c>
      <c r="H215" s="51" t="s">
        <v>2702</v>
      </c>
      <c r="I215" s="52">
        <v>2011</v>
      </c>
      <c r="J215" s="52">
        <v>0</v>
      </c>
      <c r="K215" s="63">
        <v>450</v>
      </c>
      <c r="L215" s="53">
        <v>3.1E-2</v>
      </c>
      <c r="M215" s="53">
        <v>0.61519999999999997</v>
      </c>
      <c r="N215" s="53">
        <v>0.27379999999999999</v>
      </c>
      <c r="O215" s="53">
        <v>1.29E-2</v>
      </c>
      <c r="P215" s="53">
        <v>4.4499999999999998E-2</v>
      </c>
      <c r="Q215" s="53">
        <v>9.4000000000000004E-3</v>
      </c>
      <c r="R215" s="53">
        <v>8.0000000000000004E-4</v>
      </c>
      <c r="S215" s="53">
        <v>7.0000000000000001E-3</v>
      </c>
      <c r="T215" s="53">
        <v>4.3E-3</v>
      </c>
      <c r="U215" s="53">
        <v>1.1000000000000001E-3</v>
      </c>
      <c r="V215" s="53">
        <v>0</v>
      </c>
      <c r="W215" s="53">
        <v>0</v>
      </c>
      <c r="X215" s="54">
        <v>0</v>
      </c>
      <c r="Y215" s="53">
        <v>0.08</v>
      </c>
      <c r="Z215" s="53">
        <v>6.7599999999999993E-2</v>
      </c>
      <c r="AA215" s="54">
        <v>1.2400000000000001E-2</v>
      </c>
      <c r="AB215" s="51" t="s">
        <v>2292</v>
      </c>
      <c r="AC215" s="53">
        <v>3.2520325203252036E-2</v>
      </c>
      <c r="AD215" s="53">
        <v>0.56910569105691056</v>
      </c>
      <c r="AE215" s="53">
        <v>0.29268292682926828</v>
      </c>
      <c r="AF215" s="53">
        <v>4.065040650406504E-2</v>
      </c>
      <c r="AG215" s="53">
        <v>5.6910569105691054E-2</v>
      </c>
      <c r="AH215" s="53">
        <v>8.130081300813009E-3</v>
      </c>
      <c r="AI215" s="53">
        <v>0</v>
      </c>
      <c r="AJ215" s="53">
        <v>0</v>
      </c>
      <c r="AK215" s="53">
        <v>0</v>
      </c>
      <c r="AL215" s="53">
        <v>0</v>
      </c>
      <c r="AM215" s="53">
        <v>0</v>
      </c>
      <c r="AN215" s="53">
        <v>0</v>
      </c>
      <c r="AO215" s="54">
        <v>0</v>
      </c>
      <c r="AP215" s="53">
        <v>0.10569105691056911</v>
      </c>
      <c r="AQ215" s="53">
        <v>0.10569105691056911</v>
      </c>
      <c r="AR215" s="54">
        <v>0</v>
      </c>
    </row>
    <row r="216" spans="2:44" x14ac:dyDescent="0.25">
      <c r="B216" s="62" t="s">
        <v>494</v>
      </c>
      <c r="C216" s="49" t="s">
        <v>2321</v>
      </c>
      <c r="D216" s="49" t="s">
        <v>2177</v>
      </c>
      <c r="E216" s="49" t="s">
        <v>1748</v>
      </c>
      <c r="F216" s="50">
        <v>1</v>
      </c>
      <c r="G216" s="51" t="s">
        <v>1712</v>
      </c>
      <c r="H216" s="51" t="s">
        <v>2702</v>
      </c>
      <c r="I216" s="52">
        <v>2011</v>
      </c>
      <c r="J216" s="52">
        <v>0</v>
      </c>
      <c r="K216" s="63">
        <v>700</v>
      </c>
      <c r="L216" s="53">
        <v>2E-3</v>
      </c>
      <c r="M216" s="53">
        <v>0.68279999999999996</v>
      </c>
      <c r="N216" s="53">
        <v>0.2404</v>
      </c>
      <c r="O216" s="53">
        <v>2E-3</v>
      </c>
      <c r="P216" s="53">
        <v>5.7700000000000001E-2</v>
      </c>
      <c r="Q216" s="53">
        <v>4.4000000000000003E-3</v>
      </c>
      <c r="R216" s="53">
        <v>1.1999999999999999E-3</v>
      </c>
      <c r="S216" s="53">
        <v>6.6E-3</v>
      </c>
      <c r="T216" s="53">
        <v>2E-3</v>
      </c>
      <c r="U216" s="53">
        <v>5.9999999999999995E-4</v>
      </c>
      <c r="V216" s="53">
        <v>2.0000000000000001E-4</v>
      </c>
      <c r="W216" s="53">
        <v>0</v>
      </c>
      <c r="X216" s="54">
        <v>0</v>
      </c>
      <c r="Y216" s="53">
        <v>7.4700000000000016E-2</v>
      </c>
      <c r="Z216" s="53">
        <v>6.5300000000000011E-2</v>
      </c>
      <c r="AA216" s="54">
        <v>9.4000000000000004E-3</v>
      </c>
      <c r="AB216" s="51" t="s">
        <v>2286</v>
      </c>
      <c r="AC216" s="53">
        <v>0</v>
      </c>
      <c r="AD216" s="53">
        <v>0.7232142857142857</v>
      </c>
      <c r="AE216" s="53">
        <v>0.22916666666666666</v>
      </c>
      <c r="AF216" s="53">
        <v>0</v>
      </c>
      <c r="AG216" s="53">
        <v>2.976190476190476E-2</v>
      </c>
      <c r="AH216" s="53">
        <v>0</v>
      </c>
      <c r="AI216" s="53">
        <v>0</v>
      </c>
      <c r="AJ216" s="53">
        <v>1.488095238095238E-2</v>
      </c>
      <c r="AK216" s="53">
        <v>0</v>
      </c>
      <c r="AL216" s="53">
        <v>2.976190476190476E-3</v>
      </c>
      <c r="AM216" s="53">
        <v>0</v>
      </c>
      <c r="AN216" s="53">
        <v>0</v>
      </c>
      <c r="AO216" s="54">
        <v>0</v>
      </c>
      <c r="AP216" s="53">
        <v>4.7619047619047616E-2</v>
      </c>
      <c r="AQ216" s="53">
        <v>2.976190476190476E-2</v>
      </c>
      <c r="AR216" s="54">
        <v>1.7857142857142856E-2</v>
      </c>
    </row>
    <row r="217" spans="2:44" x14ac:dyDescent="0.25">
      <c r="B217" s="62" t="s">
        <v>1278</v>
      </c>
      <c r="C217" s="49" t="s">
        <v>2320</v>
      </c>
      <c r="D217" s="49" t="s">
        <v>2176</v>
      </c>
      <c r="E217" s="49" t="s">
        <v>1721</v>
      </c>
      <c r="F217" s="50">
        <v>3.27</v>
      </c>
      <c r="G217" s="51" t="s">
        <v>1712</v>
      </c>
      <c r="H217" s="51" t="s">
        <v>2702</v>
      </c>
      <c r="I217" s="52">
        <v>2014</v>
      </c>
      <c r="J217" s="52">
        <v>0</v>
      </c>
      <c r="K217" s="63">
        <v>790</v>
      </c>
      <c r="L217" s="53">
        <v>2E-3</v>
      </c>
      <c r="M217" s="53">
        <v>0.70289999999999997</v>
      </c>
      <c r="N217" s="53">
        <v>0.25319999999999998</v>
      </c>
      <c r="O217" s="53">
        <v>2.5000000000000001E-3</v>
      </c>
      <c r="P217" s="53">
        <v>3.4700000000000002E-2</v>
      </c>
      <c r="Q217" s="53">
        <v>1.8E-3</v>
      </c>
      <c r="R217" s="53">
        <v>2.0000000000000001E-4</v>
      </c>
      <c r="S217" s="53">
        <v>2.2000000000000001E-3</v>
      </c>
      <c r="T217" s="53">
        <v>4.0000000000000002E-4</v>
      </c>
      <c r="U217" s="53">
        <v>2.0000000000000001E-4</v>
      </c>
      <c r="V217" s="53">
        <v>0</v>
      </c>
      <c r="W217" s="53">
        <v>0</v>
      </c>
      <c r="X217" s="54">
        <v>0</v>
      </c>
      <c r="Y217" s="53">
        <v>4.2000000000000003E-2</v>
      </c>
      <c r="Z217" s="53">
        <v>3.9200000000000006E-2</v>
      </c>
      <c r="AA217" s="54">
        <v>2.8000000000000004E-3</v>
      </c>
      <c r="AB217" s="51" t="s">
        <v>2286</v>
      </c>
      <c r="AC217" s="53">
        <v>2.5188916876574307E-3</v>
      </c>
      <c r="AD217" s="53">
        <v>0.68010075566750627</v>
      </c>
      <c r="AE217" s="53">
        <v>0.2770780856423174</v>
      </c>
      <c r="AF217" s="53">
        <v>0</v>
      </c>
      <c r="AG217" s="53">
        <v>3.2745591939546598E-2</v>
      </c>
      <c r="AH217" s="53">
        <v>5.0377833753148613E-3</v>
      </c>
      <c r="AI217" s="53">
        <v>0</v>
      </c>
      <c r="AJ217" s="53">
        <v>0</v>
      </c>
      <c r="AK217" s="53">
        <v>2.5188916876574307E-3</v>
      </c>
      <c r="AL217" s="53">
        <v>0</v>
      </c>
      <c r="AM217" s="53">
        <v>0</v>
      </c>
      <c r="AN217" s="53">
        <v>0</v>
      </c>
      <c r="AO217" s="54">
        <v>0</v>
      </c>
      <c r="AP217" s="53">
        <v>4.0302267002518891E-2</v>
      </c>
      <c r="AQ217" s="53">
        <v>3.7783375314861457E-2</v>
      </c>
      <c r="AR217" s="54">
        <v>2.5188916876574307E-3</v>
      </c>
    </row>
    <row r="218" spans="2:44" x14ac:dyDescent="0.25">
      <c r="B218" s="62" t="s">
        <v>495</v>
      </c>
      <c r="C218" s="49" t="s">
        <v>2320</v>
      </c>
      <c r="D218" s="49" t="s">
        <v>2176</v>
      </c>
      <c r="E218" s="49" t="s">
        <v>1773</v>
      </c>
      <c r="F218" s="50">
        <v>1.5</v>
      </c>
      <c r="G218" s="51" t="s">
        <v>1712</v>
      </c>
      <c r="H218" s="51" t="s">
        <v>2702</v>
      </c>
      <c r="I218" s="52">
        <v>2014</v>
      </c>
      <c r="J218" s="52">
        <v>0</v>
      </c>
      <c r="K218" s="63">
        <v>820</v>
      </c>
      <c r="L218" s="53">
        <v>1.21E-2</v>
      </c>
      <c r="M218" s="53">
        <v>0.73650000000000004</v>
      </c>
      <c r="N218" s="53">
        <v>0.21229999999999999</v>
      </c>
      <c r="O218" s="53">
        <v>5.0000000000000001E-4</v>
      </c>
      <c r="P218" s="53">
        <v>3.1E-2</v>
      </c>
      <c r="Q218" s="53">
        <v>4.3E-3</v>
      </c>
      <c r="R218" s="53">
        <v>1E-4</v>
      </c>
      <c r="S218" s="53">
        <v>2.8999999999999998E-3</v>
      </c>
      <c r="T218" s="53">
        <v>1E-4</v>
      </c>
      <c r="U218" s="53">
        <v>1E-4</v>
      </c>
      <c r="V218" s="53">
        <v>0</v>
      </c>
      <c r="W218" s="53">
        <v>0</v>
      </c>
      <c r="X218" s="54">
        <v>0</v>
      </c>
      <c r="Y218" s="53">
        <v>3.9000000000000007E-2</v>
      </c>
      <c r="Z218" s="53">
        <v>3.5900000000000001E-2</v>
      </c>
      <c r="AA218" s="54">
        <v>3.0999999999999995E-3</v>
      </c>
      <c r="AB218" s="51" t="s">
        <v>2286</v>
      </c>
      <c r="AC218" s="53">
        <v>7.7972709551656916E-3</v>
      </c>
      <c r="AD218" s="53">
        <v>0.72124756335282647</v>
      </c>
      <c r="AE218" s="53">
        <v>0.21832358674463936</v>
      </c>
      <c r="AF218" s="53">
        <v>0</v>
      </c>
      <c r="AG218" s="53">
        <v>4.2884990253411304E-2</v>
      </c>
      <c r="AH218" s="53">
        <v>3.8986354775828458E-3</v>
      </c>
      <c r="AI218" s="53">
        <v>0</v>
      </c>
      <c r="AJ218" s="53">
        <v>3.8986354775828458E-3</v>
      </c>
      <c r="AK218" s="53">
        <v>1.9493177387914229E-3</v>
      </c>
      <c r="AL218" s="53">
        <v>0</v>
      </c>
      <c r="AM218" s="53">
        <v>0</v>
      </c>
      <c r="AN218" s="53">
        <v>0</v>
      </c>
      <c r="AO218" s="54">
        <v>0</v>
      </c>
      <c r="AP218" s="53">
        <v>5.2631578947368418E-2</v>
      </c>
      <c r="AQ218" s="53">
        <v>4.6783625730994149E-2</v>
      </c>
      <c r="AR218" s="54">
        <v>5.8479532163742687E-3</v>
      </c>
    </row>
    <row r="219" spans="2:44" x14ac:dyDescent="0.25">
      <c r="B219" s="62" t="s">
        <v>496</v>
      </c>
      <c r="C219" s="49" t="s">
        <v>2320</v>
      </c>
      <c r="D219" s="49" t="s">
        <v>1789</v>
      </c>
      <c r="E219" s="49" t="s">
        <v>1748</v>
      </c>
      <c r="F219" s="50">
        <v>0.08</v>
      </c>
      <c r="G219" s="51" t="s">
        <v>1712</v>
      </c>
      <c r="H219" s="51" t="s">
        <v>2702</v>
      </c>
      <c r="I219" s="52">
        <v>2011</v>
      </c>
      <c r="J219" s="52">
        <v>0</v>
      </c>
      <c r="K219" s="63">
        <v>930</v>
      </c>
      <c r="L219" s="53">
        <v>6.6E-3</v>
      </c>
      <c r="M219" s="53">
        <v>0.65400000000000003</v>
      </c>
      <c r="N219" s="53">
        <v>0.28260000000000002</v>
      </c>
      <c r="O219" s="53">
        <v>3.0999999999999999E-3</v>
      </c>
      <c r="P219" s="53">
        <v>4.8599999999999997E-2</v>
      </c>
      <c r="Q219" s="53">
        <v>1.5E-3</v>
      </c>
      <c r="R219" s="53">
        <v>0</v>
      </c>
      <c r="S219" s="53">
        <v>3.3E-3</v>
      </c>
      <c r="T219" s="53">
        <v>2.9999999999999997E-4</v>
      </c>
      <c r="U219" s="53">
        <v>0</v>
      </c>
      <c r="V219" s="53">
        <v>0</v>
      </c>
      <c r="W219" s="53">
        <v>0</v>
      </c>
      <c r="X219" s="54">
        <v>0</v>
      </c>
      <c r="Y219" s="53">
        <v>5.6799999999999996E-2</v>
      </c>
      <c r="Z219" s="53">
        <v>5.3199999999999997E-2</v>
      </c>
      <c r="AA219" s="54">
        <v>3.5999999999999999E-3</v>
      </c>
      <c r="AB219" s="51" t="s">
        <v>2290</v>
      </c>
      <c r="AC219" s="53">
        <v>8.0645161290322578E-3</v>
      </c>
      <c r="AD219" s="53">
        <v>0.6713709677419355</v>
      </c>
      <c r="AE219" s="53">
        <v>0.28427419354838712</v>
      </c>
      <c r="AF219" s="53">
        <v>0</v>
      </c>
      <c r="AG219" s="53">
        <v>3.2258064516129031E-2</v>
      </c>
      <c r="AH219" s="53">
        <v>0</v>
      </c>
      <c r="AI219" s="53">
        <v>0</v>
      </c>
      <c r="AJ219" s="53">
        <v>4.0322580645161289E-3</v>
      </c>
      <c r="AK219" s="53">
        <v>0</v>
      </c>
      <c r="AL219" s="53">
        <v>0</v>
      </c>
      <c r="AM219" s="53">
        <v>0</v>
      </c>
      <c r="AN219" s="53">
        <v>0</v>
      </c>
      <c r="AO219" s="54">
        <v>0</v>
      </c>
      <c r="AP219" s="53">
        <v>3.6290322580645157E-2</v>
      </c>
      <c r="AQ219" s="53">
        <v>3.2258064516129031E-2</v>
      </c>
      <c r="AR219" s="54">
        <v>4.0322580645161289E-3</v>
      </c>
    </row>
    <row r="220" spans="2:44" x14ac:dyDescent="0.25">
      <c r="B220" s="62" t="s">
        <v>497</v>
      </c>
      <c r="C220" s="49" t="s">
        <v>2321</v>
      </c>
      <c r="D220" s="49" t="s">
        <v>2176</v>
      </c>
      <c r="E220" s="49" t="s">
        <v>1713</v>
      </c>
      <c r="F220" s="50">
        <v>0.1</v>
      </c>
      <c r="G220" s="51" t="s">
        <v>1712</v>
      </c>
      <c r="H220" s="51" t="s">
        <v>2702</v>
      </c>
      <c r="I220" s="52">
        <v>2011</v>
      </c>
      <c r="J220" s="52">
        <v>0</v>
      </c>
      <c r="K220" s="63">
        <v>1500</v>
      </c>
      <c r="L220" s="53">
        <v>7.3000000000000001E-3</v>
      </c>
      <c r="M220" s="53">
        <v>0.71489999999999998</v>
      </c>
      <c r="N220" s="53">
        <v>0.23380000000000001</v>
      </c>
      <c r="O220" s="53">
        <v>5.8999999999999999E-3</v>
      </c>
      <c r="P220" s="53">
        <v>2.7900000000000001E-2</v>
      </c>
      <c r="Q220" s="53">
        <v>4.0000000000000001E-3</v>
      </c>
      <c r="R220" s="53">
        <v>1E-4</v>
      </c>
      <c r="S220" s="53">
        <v>2.8E-3</v>
      </c>
      <c r="T220" s="53">
        <v>3.3E-3</v>
      </c>
      <c r="U220" s="53">
        <v>0</v>
      </c>
      <c r="V220" s="53">
        <v>0</v>
      </c>
      <c r="W220" s="53">
        <v>0</v>
      </c>
      <c r="X220" s="54">
        <v>0</v>
      </c>
      <c r="Y220" s="53">
        <v>4.3999999999999997E-2</v>
      </c>
      <c r="Z220" s="53">
        <v>3.7900000000000003E-2</v>
      </c>
      <c r="AA220" s="54">
        <v>6.0999999999999995E-3</v>
      </c>
      <c r="AB220" s="51" t="s">
        <v>2288</v>
      </c>
      <c r="AC220" s="53">
        <v>6.8965517241379309E-3</v>
      </c>
      <c r="AD220" s="53">
        <v>0.73448275862068968</v>
      </c>
      <c r="AE220" s="53">
        <v>0.21954022988505748</v>
      </c>
      <c r="AF220" s="53">
        <v>1.0344827586206896E-2</v>
      </c>
      <c r="AG220" s="53">
        <v>1.9540229885057471E-2</v>
      </c>
      <c r="AH220" s="53">
        <v>5.7471264367816091E-3</v>
      </c>
      <c r="AI220" s="53">
        <v>0</v>
      </c>
      <c r="AJ220" s="53">
        <v>3.4482758620689655E-3</v>
      </c>
      <c r="AK220" s="53">
        <v>0</v>
      </c>
      <c r="AL220" s="53">
        <v>0</v>
      </c>
      <c r="AM220" s="53">
        <v>0</v>
      </c>
      <c r="AN220" s="53">
        <v>0</v>
      </c>
      <c r="AO220" s="54">
        <v>0</v>
      </c>
      <c r="AP220" s="53">
        <v>3.9080459770114942E-2</v>
      </c>
      <c r="AQ220" s="53">
        <v>3.5632183908045977E-2</v>
      </c>
      <c r="AR220" s="54">
        <v>3.4482758620689655E-3</v>
      </c>
    </row>
    <row r="221" spans="2:44" x14ac:dyDescent="0.25">
      <c r="B221" s="62" t="s">
        <v>1279</v>
      </c>
      <c r="C221" s="49" t="s">
        <v>2319</v>
      </c>
      <c r="D221" s="49" t="s">
        <v>2175</v>
      </c>
      <c r="E221" s="49" t="s">
        <v>1741</v>
      </c>
      <c r="F221" s="50">
        <v>0.56000000000000005</v>
      </c>
      <c r="G221" s="51" t="s">
        <v>1712</v>
      </c>
      <c r="H221" s="51" t="s">
        <v>2702</v>
      </c>
      <c r="I221" s="52">
        <v>2014</v>
      </c>
      <c r="J221" s="52">
        <v>0</v>
      </c>
      <c r="K221" s="63">
        <v>940</v>
      </c>
      <c r="L221" s="53">
        <v>6.7999999999999996E-3</v>
      </c>
      <c r="M221" s="53">
        <v>0.71250000000000002</v>
      </c>
      <c r="N221" s="53">
        <v>0.25009999999999999</v>
      </c>
      <c r="O221" s="53">
        <v>1.6999999999999999E-3</v>
      </c>
      <c r="P221" s="53">
        <v>2.4799999999999999E-2</v>
      </c>
      <c r="Q221" s="53">
        <v>2.5999999999999999E-3</v>
      </c>
      <c r="R221" s="53">
        <v>0</v>
      </c>
      <c r="S221" s="53">
        <v>1.1999999999999999E-3</v>
      </c>
      <c r="T221" s="53">
        <v>4.0000000000000002E-4</v>
      </c>
      <c r="U221" s="53">
        <v>0</v>
      </c>
      <c r="V221" s="53">
        <v>0</v>
      </c>
      <c r="W221" s="53">
        <v>0</v>
      </c>
      <c r="X221" s="54">
        <v>0</v>
      </c>
      <c r="Y221" s="53">
        <v>3.0700000000000002E-2</v>
      </c>
      <c r="Z221" s="53">
        <v>2.9100000000000001E-2</v>
      </c>
      <c r="AA221" s="54">
        <v>1.5999999999999999E-3</v>
      </c>
      <c r="AB221" s="51" t="s">
        <v>2290</v>
      </c>
      <c r="AC221" s="53">
        <v>6.7114093959731542E-3</v>
      </c>
      <c r="AD221" s="53">
        <v>0.70917225950783003</v>
      </c>
      <c r="AE221" s="53">
        <v>0.26398210290827739</v>
      </c>
      <c r="AF221" s="53">
        <v>0</v>
      </c>
      <c r="AG221" s="53">
        <v>1.5659955257270694E-2</v>
      </c>
      <c r="AH221" s="53">
        <v>4.4742729306487695E-3</v>
      </c>
      <c r="AI221" s="53">
        <v>0</v>
      </c>
      <c r="AJ221" s="53">
        <v>0</v>
      </c>
      <c r="AK221" s="53">
        <v>0</v>
      </c>
      <c r="AL221" s="53">
        <v>0</v>
      </c>
      <c r="AM221" s="53">
        <v>0</v>
      </c>
      <c r="AN221" s="53">
        <v>0</v>
      </c>
      <c r="AO221" s="54">
        <v>0</v>
      </c>
      <c r="AP221" s="53">
        <v>2.0134228187919462E-2</v>
      </c>
      <c r="AQ221" s="53">
        <v>2.0134228187919462E-2</v>
      </c>
      <c r="AR221" s="54">
        <v>0</v>
      </c>
    </row>
    <row r="222" spans="2:44" x14ac:dyDescent="0.25">
      <c r="B222" s="62" t="s">
        <v>2466</v>
      </c>
      <c r="C222" s="49" t="s">
        <v>2319</v>
      </c>
      <c r="D222" s="49" t="s">
        <v>2467</v>
      </c>
      <c r="E222" s="49" t="s">
        <v>1713</v>
      </c>
      <c r="F222" s="51"/>
      <c r="G222" s="51" t="s">
        <v>1712</v>
      </c>
      <c r="H222" s="51" t="s">
        <v>2703</v>
      </c>
      <c r="I222" s="51">
        <v>2016</v>
      </c>
      <c r="J222" s="52">
        <v>0</v>
      </c>
      <c r="K222" s="63">
        <v>500</v>
      </c>
      <c r="L222" s="53">
        <v>5.3E-3</v>
      </c>
      <c r="M222" s="53">
        <v>0.7278</v>
      </c>
      <c r="N222" s="53">
        <v>0.22639999999999999</v>
      </c>
      <c r="O222" s="53">
        <v>1.8E-3</v>
      </c>
      <c r="P222" s="53">
        <v>3.44E-2</v>
      </c>
      <c r="Q222" s="53">
        <v>1.8E-3</v>
      </c>
      <c r="R222" s="53">
        <v>0</v>
      </c>
      <c r="S222" s="53">
        <v>2.5999999999999999E-3</v>
      </c>
      <c r="T222" s="53">
        <v>0</v>
      </c>
      <c r="U222" s="53">
        <v>0</v>
      </c>
      <c r="V222" s="53">
        <v>0</v>
      </c>
      <c r="W222" s="53">
        <v>0</v>
      </c>
      <c r="X222" s="54">
        <v>0</v>
      </c>
      <c r="Y222" s="53">
        <v>4.0600000000000004E-2</v>
      </c>
      <c r="Z222" s="53">
        <v>3.8000000000000006E-2</v>
      </c>
      <c r="AA222" s="54">
        <v>2.5999999999999999E-3</v>
      </c>
      <c r="AB222" s="51" t="s">
        <v>2288</v>
      </c>
      <c r="AC222" s="53">
        <v>0</v>
      </c>
      <c r="AD222" s="53">
        <v>0.7155963302752294</v>
      </c>
      <c r="AE222" s="53">
        <v>0.21100917431192662</v>
      </c>
      <c r="AF222" s="53">
        <v>1.834862385321101E-2</v>
      </c>
      <c r="AG222" s="53">
        <v>3.669724770642202E-2</v>
      </c>
      <c r="AH222" s="53">
        <v>0</v>
      </c>
      <c r="AI222" s="53">
        <v>0</v>
      </c>
      <c r="AJ222" s="53">
        <v>1.834862385321101E-2</v>
      </c>
      <c r="AK222" s="53">
        <v>0</v>
      </c>
      <c r="AL222" s="53">
        <v>0</v>
      </c>
      <c r="AM222" s="53">
        <v>0</v>
      </c>
      <c r="AN222" s="53">
        <v>0</v>
      </c>
      <c r="AO222" s="54">
        <v>0</v>
      </c>
      <c r="AP222" s="53">
        <v>7.3394495412844041E-2</v>
      </c>
      <c r="AQ222" s="53">
        <v>5.5045871559633031E-2</v>
      </c>
      <c r="AR222" s="54">
        <v>1.834862385321101E-2</v>
      </c>
    </row>
    <row r="223" spans="2:44" x14ac:dyDescent="0.25">
      <c r="B223" s="62" t="s">
        <v>1280</v>
      </c>
      <c r="C223" s="49" t="s">
        <v>2318</v>
      </c>
      <c r="D223" s="49" t="s">
        <v>2175</v>
      </c>
      <c r="E223" s="49" t="s">
        <v>1741</v>
      </c>
      <c r="F223" s="50">
        <v>0.26</v>
      </c>
      <c r="G223" s="51" t="s">
        <v>1712</v>
      </c>
      <c r="H223" s="51" t="s">
        <v>2702</v>
      </c>
      <c r="I223" s="52">
        <v>2014</v>
      </c>
      <c r="J223" s="52">
        <v>0</v>
      </c>
      <c r="K223" s="63">
        <v>2200</v>
      </c>
      <c r="L223" s="53">
        <v>9.4999999999999998E-3</v>
      </c>
      <c r="M223" s="53">
        <v>0.76939999999999997</v>
      </c>
      <c r="N223" s="53">
        <v>0.18990000000000001</v>
      </c>
      <c r="O223" s="53">
        <v>6.9999999999999999E-4</v>
      </c>
      <c r="P223" s="53">
        <v>2.35E-2</v>
      </c>
      <c r="Q223" s="53">
        <v>5.1999999999999998E-3</v>
      </c>
      <c r="R223" s="53">
        <v>0</v>
      </c>
      <c r="S223" s="53">
        <v>1.6999999999999999E-3</v>
      </c>
      <c r="T223" s="53">
        <v>0</v>
      </c>
      <c r="U223" s="53">
        <v>0</v>
      </c>
      <c r="V223" s="53">
        <v>0</v>
      </c>
      <c r="W223" s="53">
        <v>1E-4</v>
      </c>
      <c r="X223" s="54">
        <v>0</v>
      </c>
      <c r="Y223" s="53">
        <v>3.1199999999999999E-2</v>
      </c>
      <c r="Z223" s="53">
        <v>2.9399999999999999E-2</v>
      </c>
      <c r="AA223" s="54">
        <v>1.8E-3</v>
      </c>
      <c r="AB223" s="51" t="s">
        <v>2300</v>
      </c>
      <c r="AC223" s="53">
        <v>6.7567567567567571E-3</v>
      </c>
      <c r="AD223" s="53">
        <v>0.7466216216216216</v>
      </c>
      <c r="AE223" s="53">
        <v>0.20495495495495494</v>
      </c>
      <c r="AF223" s="53">
        <v>1.1261261261261261E-3</v>
      </c>
      <c r="AG223" s="53">
        <v>3.2657657657657657E-2</v>
      </c>
      <c r="AH223" s="53">
        <v>4.5045045045045045E-3</v>
      </c>
      <c r="AI223" s="53">
        <v>0</v>
      </c>
      <c r="AJ223" s="53">
        <v>3.3783783783783786E-3</v>
      </c>
      <c r="AK223" s="53">
        <v>0</v>
      </c>
      <c r="AL223" s="53">
        <v>0</v>
      </c>
      <c r="AM223" s="53">
        <v>0</v>
      </c>
      <c r="AN223" s="53">
        <v>0</v>
      </c>
      <c r="AO223" s="54">
        <v>0</v>
      </c>
      <c r="AP223" s="53">
        <v>4.1666666666666671E-2</v>
      </c>
      <c r="AQ223" s="53">
        <v>3.8288288288288293E-2</v>
      </c>
      <c r="AR223" s="54">
        <v>3.3783783783783786E-3</v>
      </c>
    </row>
    <row r="224" spans="2:44" x14ac:dyDescent="0.25">
      <c r="B224" s="62" t="s">
        <v>2468</v>
      </c>
      <c r="C224" s="49" t="s">
        <v>2318</v>
      </c>
      <c r="D224" s="49" t="s">
        <v>2441</v>
      </c>
      <c r="E224" s="49" t="s">
        <v>1716</v>
      </c>
      <c r="F224" s="51"/>
      <c r="G224" s="51" t="s">
        <v>1712</v>
      </c>
      <c r="H224" s="51" t="s">
        <v>2703</v>
      </c>
      <c r="I224" s="51">
        <v>2016</v>
      </c>
      <c r="J224" s="52">
        <v>0</v>
      </c>
      <c r="K224" s="63">
        <v>1400</v>
      </c>
      <c r="L224" s="53">
        <v>1.06E-2</v>
      </c>
      <c r="M224" s="53">
        <v>0.77010000000000001</v>
      </c>
      <c r="N224" s="53">
        <v>0.1686</v>
      </c>
      <c r="O224" s="53">
        <v>7.7999999999999996E-3</v>
      </c>
      <c r="P224" s="53">
        <v>3.1600000000000003E-2</v>
      </c>
      <c r="Q224" s="53">
        <v>9.7999999999999997E-3</v>
      </c>
      <c r="R224" s="53">
        <v>0</v>
      </c>
      <c r="S224" s="53">
        <v>1.6000000000000001E-3</v>
      </c>
      <c r="T224" s="53">
        <v>0</v>
      </c>
      <c r="U224" s="53">
        <v>0</v>
      </c>
      <c r="V224" s="53">
        <v>0</v>
      </c>
      <c r="W224" s="53">
        <v>0</v>
      </c>
      <c r="X224" s="54">
        <v>0</v>
      </c>
      <c r="Y224" s="53">
        <v>5.0800000000000005E-2</v>
      </c>
      <c r="Z224" s="53">
        <v>4.9200000000000008E-2</v>
      </c>
      <c r="AA224" s="54">
        <v>1.6000000000000001E-3</v>
      </c>
      <c r="AB224" s="51" t="s">
        <v>2288</v>
      </c>
      <c r="AC224" s="53">
        <v>1.4527845036319613E-2</v>
      </c>
      <c r="AD224" s="53">
        <v>0.75302663438256656</v>
      </c>
      <c r="AE224" s="53">
        <v>0.16464891041162227</v>
      </c>
      <c r="AF224" s="53">
        <v>1.2106537530266344E-2</v>
      </c>
      <c r="AG224" s="53">
        <v>3.6319612590799029E-2</v>
      </c>
      <c r="AH224" s="53">
        <v>1.2106537530266344E-2</v>
      </c>
      <c r="AI224" s="53">
        <v>0</v>
      </c>
      <c r="AJ224" s="53">
        <v>7.2639225181598066E-3</v>
      </c>
      <c r="AK224" s="53">
        <v>0</v>
      </c>
      <c r="AL224" s="53">
        <v>0</v>
      </c>
      <c r="AM224" s="53">
        <v>0</v>
      </c>
      <c r="AN224" s="53">
        <v>0</v>
      </c>
      <c r="AO224" s="54">
        <v>0</v>
      </c>
      <c r="AP224" s="53">
        <v>6.7796610169491525E-2</v>
      </c>
      <c r="AQ224" s="53">
        <v>6.0532687651331719E-2</v>
      </c>
      <c r="AR224" s="54">
        <v>7.2639225181598066E-3</v>
      </c>
    </row>
    <row r="225" spans="2:44" x14ac:dyDescent="0.25">
      <c r="B225" s="62" t="s">
        <v>498</v>
      </c>
      <c r="C225" s="49" t="s">
        <v>2728</v>
      </c>
      <c r="D225" s="49" t="s">
        <v>2174</v>
      </c>
      <c r="E225" s="49" t="s">
        <v>1748</v>
      </c>
      <c r="F225" s="50">
        <v>8.02</v>
      </c>
      <c r="G225" s="51" t="s">
        <v>1712</v>
      </c>
      <c r="H225" s="51" t="s">
        <v>2702</v>
      </c>
      <c r="I225" s="52">
        <v>2011</v>
      </c>
      <c r="J225" s="52">
        <v>0</v>
      </c>
      <c r="K225" s="63">
        <v>1000</v>
      </c>
      <c r="L225" s="53">
        <v>7.7000000000000002E-3</v>
      </c>
      <c r="M225" s="53">
        <v>0.67320000000000002</v>
      </c>
      <c r="N225" s="53">
        <v>0.27810000000000001</v>
      </c>
      <c r="O225" s="53">
        <v>7.3000000000000001E-3</v>
      </c>
      <c r="P225" s="53">
        <v>2.3199999999999998E-2</v>
      </c>
      <c r="Q225" s="53">
        <v>5.4999999999999997E-3</v>
      </c>
      <c r="R225" s="53">
        <v>0</v>
      </c>
      <c r="S225" s="53">
        <v>3.3999999999999998E-3</v>
      </c>
      <c r="T225" s="53">
        <v>5.9999999999999995E-4</v>
      </c>
      <c r="U225" s="53">
        <v>1E-3</v>
      </c>
      <c r="V225" s="53">
        <v>0</v>
      </c>
      <c r="W225" s="53">
        <v>0</v>
      </c>
      <c r="X225" s="54">
        <v>0</v>
      </c>
      <c r="Y225" s="53">
        <v>4.1000000000000002E-2</v>
      </c>
      <c r="Z225" s="53">
        <v>3.5999999999999997E-2</v>
      </c>
      <c r="AA225" s="54">
        <v>5.0000000000000001E-3</v>
      </c>
      <c r="AB225" s="51" t="s">
        <v>2286</v>
      </c>
      <c r="AC225" s="53">
        <v>1.0040160642570281E-2</v>
      </c>
      <c r="AD225" s="53">
        <v>0.67068273092369479</v>
      </c>
      <c r="AE225" s="53">
        <v>0.29518072289156627</v>
      </c>
      <c r="AF225" s="53">
        <v>0</v>
      </c>
      <c r="AG225" s="53">
        <v>2.0080321285140562E-2</v>
      </c>
      <c r="AH225" s="53">
        <v>2.008032128514056E-3</v>
      </c>
      <c r="AI225" s="53">
        <v>0</v>
      </c>
      <c r="AJ225" s="53">
        <v>0</v>
      </c>
      <c r="AK225" s="53">
        <v>0</v>
      </c>
      <c r="AL225" s="53">
        <v>2.008032128514056E-3</v>
      </c>
      <c r="AM225" s="53">
        <v>0</v>
      </c>
      <c r="AN225" s="53">
        <v>0</v>
      </c>
      <c r="AO225" s="54">
        <v>0</v>
      </c>
      <c r="AP225" s="53">
        <v>2.4096385542168676E-2</v>
      </c>
      <c r="AQ225" s="53">
        <v>2.2088353413654619E-2</v>
      </c>
      <c r="AR225" s="54">
        <v>2.008032128514056E-3</v>
      </c>
    </row>
    <row r="226" spans="2:44" x14ac:dyDescent="0.25">
      <c r="B226" s="62" t="s">
        <v>499</v>
      </c>
      <c r="C226" s="49" t="s">
        <v>2728</v>
      </c>
      <c r="D226" s="49" t="s">
        <v>2174</v>
      </c>
      <c r="E226" s="49" t="s">
        <v>1773</v>
      </c>
      <c r="F226" s="50">
        <v>0.7</v>
      </c>
      <c r="G226" s="51" t="s">
        <v>1712</v>
      </c>
      <c r="H226" s="51" t="s">
        <v>2702</v>
      </c>
      <c r="I226" s="52">
        <v>2011</v>
      </c>
      <c r="J226" s="52">
        <v>0</v>
      </c>
      <c r="K226" s="63">
        <v>780</v>
      </c>
      <c r="L226" s="53">
        <v>1.6999999999999999E-3</v>
      </c>
      <c r="M226" s="53">
        <v>0.66279999999999994</v>
      </c>
      <c r="N226" s="53">
        <v>0.26690000000000003</v>
      </c>
      <c r="O226" s="53">
        <v>1.2999999999999999E-2</v>
      </c>
      <c r="P226" s="53">
        <v>5.0200000000000002E-2</v>
      </c>
      <c r="Q226" s="53">
        <v>1.2999999999999999E-3</v>
      </c>
      <c r="R226" s="53">
        <v>0</v>
      </c>
      <c r="S226" s="53">
        <v>3.3E-3</v>
      </c>
      <c r="T226" s="53">
        <v>8.0000000000000004E-4</v>
      </c>
      <c r="U226" s="53">
        <v>0</v>
      </c>
      <c r="V226" s="53">
        <v>0</v>
      </c>
      <c r="W226" s="53">
        <v>0</v>
      </c>
      <c r="X226" s="54">
        <v>0</v>
      </c>
      <c r="Y226" s="53">
        <v>6.8599999999999994E-2</v>
      </c>
      <c r="Z226" s="53">
        <v>6.4500000000000002E-2</v>
      </c>
      <c r="AA226" s="54">
        <v>4.1000000000000003E-3</v>
      </c>
      <c r="AB226" s="51" t="s">
        <v>2286</v>
      </c>
      <c r="AC226" s="53">
        <v>4.3668122270742356E-3</v>
      </c>
      <c r="AD226" s="53">
        <v>0.63755458515283847</v>
      </c>
      <c r="AE226" s="53">
        <v>0.31441048034934499</v>
      </c>
      <c r="AF226" s="53">
        <v>1.3100436681222707E-2</v>
      </c>
      <c r="AG226" s="53">
        <v>3.0567685589519649E-2</v>
      </c>
      <c r="AH226" s="53">
        <v>0</v>
      </c>
      <c r="AI226" s="53">
        <v>0</v>
      </c>
      <c r="AJ226" s="53">
        <v>0</v>
      </c>
      <c r="AK226" s="53">
        <v>0</v>
      </c>
      <c r="AL226" s="53">
        <v>0</v>
      </c>
      <c r="AM226" s="53">
        <v>0</v>
      </c>
      <c r="AN226" s="53">
        <v>0</v>
      </c>
      <c r="AO226" s="54">
        <v>0</v>
      </c>
      <c r="AP226" s="53">
        <v>4.3668122270742356E-2</v>
      </c>
      <c r="AQ226" s="53">
        <v>4.3668122270742356E-2</v>
      </c>
      <c r="AR226" s="54">
        <v>0</v>
      </c>
    </row>
    <row r="227" spans="2:44" x14ac:dyDescent="0.25">
      <c r="B227" s="62" t="s">
        <v>500</v>
      </c>
      <c r="C227" s="49" t="s">
        <v>2324</v>
      </c>
      <c r="D227" s="49" t="s">
        <v>2173</v>
      </c>
      <c r="E227" s="49" t="s">
        <v>1773</v>
      </c>
      <c r="F227" s="50">
        <v>0.01</v>
      </c>
      <c r="G227" s="51" t="s">
        <v>1712</v>
      </c>
      <c r="H227" s="51" t="s">
        <v>2702</v>
      </c>
      <c r="I227" s="52">
        <v>2011</v>
      </c>
      <c r="J227" s="52">
        <v>0</v>
      </c>
      <c r="K227" s="63">
        <v>260</v>
      </c>
      <c r="L227" s="53">
        <v>3.7199999999999997E-2</v>
      </c>
      <c r="M227" s="53">
        <v>0.56430000000000002</v>
      </c>
      <c r="N227" s="53">
        <v>0.30309999999999998</v>
      </c>
      <c r="O227" s="53">
        <v>1.2999999999999999E-3</v>
      </c>
      <c r="P227" s="53">
        <v>8.1600000000000006E-2</v>
      </c>
      <c r="Q227" s="53">
        <v>2.5999999999999999E-3</v>
      </c>
      <c r="R227" s="53">
        <v>2E-3</v>
      </c>
      <c r="S227" s="53">
        <v>5.8999999999999999E-3</v>
      </c>
      <c r="T227" s="53">
        <v>1.2999999999999999E-3</v>
      </c>
      <c r="U227" s="53">
        <v>6.9999999999999999E-4</v>
      </c>
      <c r="V227" s="53">
        <v>0</v>
      </c>
      <c r="W227" s="53">
        <v>0</v>
      </c>
      <c r="X227" s="54">
        <v>0</v>
      </c>
      <c r="Y227" s="53">
        <v>9.5400000000000013E-2</v>
      </c>
      <c r="Z227" s="53">
        <v>8.7500000000000008E-2</v>
      </c>
      <c r="AA227" s="54">
        <v>7.899999999999999E-3</v>
      </c>
      <c r="AB227" s="51" t="s">
        <v>2288</v>
      </c>
      <c r="AC227" s="53">
        <v>0.06</v>
      </c>
      <c r="AD227" s="53">
        <v>0.57999999999999996</v>
      </c>
      <c r="AE227" s="53">
        <v>0.24</v>
      </c>
      <c r="AF227" s="53">
        <v>0</v>
      </c>
      <c r="AG227" s="53">
        <v>0.11</v>
      </c>
      <c r="AH227" s="53">
        <v>0</v>
      </c>
      <c r="AI227" s="53">
        <v>0</v>
      </c>
      <c r="AJ227" s="53">
        <v>0</v>
      </c>
      <c r="AK227" s="53">
        <v>0</v>
      </c>
      <c r="AL227" s="53">
        <v>0.01</v>
      </c>
      <c r="AM227" s="53">
        <v>0</v>
      </c>
      <c r="AN227" s="53">
        <v>0</v>
      </c>
      <c r="AO227" s="54">
        <v>0</v>
      </c>
      <c r="AP227" s="53">
        <v>0.12</v>
      </c>
      <c r="AQ227" s="53">
        <v>0.11</v>
      </c>
      <c r="AR227" s="54">
        <v>0.01</v>
      </c>
    </row>
    <row r="228" spans="2:44" x14ac:dyDescent="0.25">
      <c r="B228" s="62" t="s">
        <v>39</v>
      </c>
      <c r="C228" s="49" t="s">
        <v>2324</v>
      </c>
      <c r="D228" s="49" t="s">
        <v>2172</v>
      </c>
      <c r="E228" s="49" t="s">
        <v>2269</v>
      </c>
      <c r="F228" s="50">
        <v>0.4</v>
      </c>
      <c r="G228" s="51" t="s">
        <v>1712</v>
      </c>
      <c r="H228" s="51" t="s">
        <v>2702</v>
      </c>
      <c r="I228" s="52">
        <v>2015</v>
      </c>
      <c r="J228" s="52">
        <v>0</v>
      </c>
      <c r="K228" s="63">
        <v>700</v>
      </c>
      <c r="L228" s="53">
        <v>6.8599999999999994E-2</v>
      </c>
      <c r="M228" s="53">
        <v>0.69820000000000004</v>
      </c>
      <c r="N228" s="53">
        <v>0.16750000000000001</v>
      </c>
      <c r="O228" s="53">
        <v>7.4999999999999997E-3</v>
      </c>
      <c r="P228" s="53">
        <v>3.4299999999999997E-2</v>
      </c>
      <c r="Q228" s="53">
        <v>8.0999999999999996E-3</v>
      </c>
      <c r="R228" s="53">
        <v>1.6999999999999999E-3</v>
      </c>
      <c r="S228" s="53">
        <v>6.6E-3</v>
      </c>
      <c r="T228" s="53">
        <v>6.6E-3</v>
      </c>
      <c r="U228" s="53">
        <v>8.9999999999999998E-4</v>
      </c>
      <c r="V228" s="53">
        <v>0</v>
      </c>
      <c r="W228" s="53">
        <v>0</v>
      </c>
      <c r="X228" s="54">
        <v>0</v>
      </c>
      <c r="Y228" s="53">
        <v>6.5699999999999995E-2</v>
      </c>
      <c r="Z228" s="53">
        <v>5.16E-2</v>
      </c>
      <c r="AA228" s="54">
        <v>1.41E-2</v>
      </c>
      <c r="AB228" s="51" t="s">
        <v>2290</v>
      </c>
      <c r="AC228" s="53">
        <v>4.0935672514619881E-2</v>
      </c>
      <c r="AD228" s="53">
        <v>0.74269005847953218</v>
      </c>
      <c r="AE228" s="53">
        <v>0.15789473684210525</v>
      </c>
      <c r="AF228" s="53">
        <v>5.8479532163742687E-3</v>
      </c>
      <c r="AG228" s="53">
        <v>2.3391812865497075E-2</v>
      </c>
      <c r="AH228" s="53">
        <v>1.1695906432748537E-2</v>
      </c>
      <c r="AI228" s="53">
        <v>0</v>
      </c>
      <c r="AJ228" s="53">
        <v>1.1695906432748537E-2</v>
      </c>
      <c r="AK228" s="53">
        <v>5.8479532163742687E-3</v>
      </c>
      <c r="AL228" s="53">
        <v>0</v>
      </c>
      <c r="AM228" s="53">
        <v>0</v>
      </c>
      <c r="AN228" s="53">
        <v>0</v>
      </c>
      <c r="AO228" s="54">
        <v>0</v>
      </c>
      <c r="AP228" s="53">
        <v>5.8479532163742687E-2</v>
      </c>
      <c r="AQ228" s="53">
        <v>4.0935672514619881E-2</v>
      </c>
      <c r="AR228" s="54">
        <v>1.7543859649122806E-2</v>
      </c>
    </row>
    <row r="229" spans="2:44" x14ac:dyDescent="0.25">
      <c r="B229" s="62" t="s">
        <v>40</v>
      </c>
      <c r="C229" s="49" t="s">
        <v>2730</v>
      </c>
      <c r="D229" s="49" t="s">
        <v>2172</v>
      </c>
      <c r="E229" s="49" t="s">
        <v>2269</v>
      </c>
      <c r="F229" s="50">
        <v>1.5</v>
      </c>
      <c r="G229" s="51" t="s">
        <v>1712</v>
      </c>
      <c r="H229" s="51" t="s">
        <v>2702</v>
      </c>
      <c r="I229" s="52">
        <v>2015</v>
      </c>
      <c r="J229" s="52">
        <v>0</v>
      </c>
      <c r="K229" s="63">
        <v>710</v>
      </c>
      <c r="L229" s="53">
        <v>6.4299999999999996E-2</v>
      </c>
      <c r="M229" s="53">
        <v>0.66379999999999995</v>
      </c>
      <c r="N229" s="53">
        <v>0.19980000000000001</v>
      </c>
      <c r="O229" s="53">
        <v>6.1999999999999998E-3</v>
      </c>
      <c r="P229" s="53">
        <v>3.5200000000000002E-2</v>
      </c>
      <c r="Q229" s="53">
        <v>1.3299999999999999E-2</v>
      </c>
      <c r="R229" s="53">
        <v>1.4E-3</v>
      </c>
      <c r="S229" s="53">
        <v>7.3000000000000001E-3</v>
      </c>
      <c r="T229" s="53">
        <v>7.6E-3</v>
      </c>
      <c r="U229" s="53">
        <v>1.1000000000000001E-3</v>
      </c>
      <c r="V229" s="53">
        <v>0</v>
      </c>
      <c r="W229" s="53">
        <v>0</v>
      </c>
      <c r="X229" s="54">
        <v>0</v>
      </c>
      <c r="Y229" s="53">
        <v>7.2099999999999997E-2</v>
      </c>
      <c r="Z229" s="53">
        <v>5.6099999999999997E-2</v>
      </c>
      <c r="AA229" s="54">
        <v>1.6E-2</v>
      </c>
      <c r="AB229" s="51" t="s">
        <v>2288</v>
      </c>
      <c r="AC229" s="53">
        <v>3.2407407407407406E-2</v>
      </c>
      <c r="AD229" s="53">
        <v>0.66666666666666663</v>
      </c>
      <c r="AE229" s="53">
        <v>0.18981481481481483</v>
      </c>
      <c r="AF229" s="53">
        <v>0</v>
      </c>
      <c r="AG229" s="53">
        <v>7.407407407407407E-2</v>
      </c>
      <c r="AH229" s="53">
        <v>2.7777777777777776E-2</v>
      </c>
      <c r="AI229" s="53">
        <v>0</v>
      </c>
      <c r="AJ229" s="53">
        <v>4.6296296296296294E-3</v>
      </c>
      <c r="AK229" s="53">
        <v>4.6296296296296294E-3</v>
      </c>
      <c r="AL229" s="53">
        <v>0</v>
      </c>
      <c r="AM229" s="53">
        <v>0</v>
      </c>
      <c r="AN229" s="53">
        <v>0</v>
      </c>
      <c r="AO229" s="54">
        <v>0</v>
      </c>
      <c r="AP229" s="53">
        <v>0.1111111111111111</v>
      </c>
      <c r="AQ229" s="53">
        <v>0.10185185185185185</v>
      </c>
      <c r="AR229" s="54">
        <v>9.2592592592592587E-3</v>
      </c>
    </row>
    <row r="230" spans="2:44" x14ac:dyDescent="0.25">
      <c r="B230" s="62" t="s">
        <v>1051</v>
      </c>
      <c r="C230" s="49" t="s">
        <v>2324</v>
      </c>
      <c r="D230" s="49" t="s">
        <v>2172</v>
      </c>
      <c r="E230" s="49" t="s">
        <v>2269</v>
      </c>
      <c r="F230" s="50">
        <v>2.12</v>
      </c>
      <c r="G230" s="51" t="s">
        <v>1712</v>
      </c>
      <c r="H230" s="51" t="s">
        <v>2702</v>
      </c>
      <c r="I230" s="52">
        <v>2013</v>
      </c>
      <c r="J230" s="52">
        <v>0</v>
      </c>
      <c r="K230" s="63">
        <v>630</v>
      </c>
      <c r="L230" s="53">
        <v>4.7899999999999998E-2</v>
      </c>
      <c r="M230" s="53">
        <v>0.68500000000000005</v>
      </c>
      <c r="N230" s="53">
        <v>0.17480000000000001</v>
      </c>
      <c r="O230" s="53">
        <v>1.32E-2</v>
      </c>
      <c r="P230" s="53">
        <v>5.3900000000000003E-2</v>
      </c>
      <c r="Q230" s="53">
        <v>9.7000000000000003E-3</v>
      </c>
      <c r="R230" s="53">
        <v>2.5999999999999999E-3</v>
      </c>
      <c r="S230" s="53">
        <v>6.4000000000000003E-3</v>
      </c>
      <c r="T230" s="53">
        <v>5.1000000000000004E-3</v>
      </c>
      <c r="U230" s="53">
        <v>1.2999999999999999E-3</v>
      </c>
      <c r="V230" s="53">
        <v>0</v>
      </c>
      <c r="W230" s="53">
        <v>0</v>
      </c>
      <c r="X230" s="54">
        <v>0</v>
      </c>
      <c r="Y230" s="53">
        <v>9.2200000000000004E-2</v>
      </c>
      <c r="Z230" s="53">
        <v>7.9400000000000012E-2</v>
      </c>
      <c r="AA230" s="54">
        <v>1.2799999999999999E-2</v>
      </c>
      <c r="AB230" s="51" t="s">
        <v>2288</v>
      </c>
      <c r="AC230" s="53">
        <v>5.5944055944055944E-2</v>
      </c>
      <c r="AD230" s="53">
        <v>0.68881118881118886</v>
      </c>
      <c r="AE230" s="53">
        <v>0.17832167832167833</v>
      </c>
      <c r="AF230" s="53">
        <v>1.3986013986013986E-2</v>
      </c>
      <c r="AG230" s="53">
        <v>4.8951048951048952E-2</v>
      </c>
      <c r="AH230" s="53">
        <v>3.4965034965034965E-3</v>
      </c>
      <c r="AI230" s="53">
        <v>3.4965034965034965E-3</v>
      </c>
      <c r="AJ230" s="53">
        <v>3.4965034965034965E-3</v>
      </c>
      <c r="AK230" s="53">
        <v>3.4965034965034965E-3</v>
      </c>
      <c r="AL230" s="53">
        <v>0</v>
      </c>
      <c r="AM230" s="53">
        <v>0</v>
      </c>
      <c r="AN230" s="53">
        <v>0</v>
      </c>
      <c r="AO230" s="54">
        <v>0</v>
      </c>
      <c r="AP230" s="53">
        <v>7.6923076923076955E-2</v>
      </c>
      <c r="AQ230" s="53">
        <v>6.9930069930069949E-2</v>
      </c>
      <c r="AR230" s="54">
        <v>6.993006993006993E-3</v>
      </c>
    </row>
    <row r="231" spans="2:44" x14ac:dyDescent="0.25">
      <c r="B231" s="62" t="s">
        <v>1052</v>
      </c>
      <c r="C231" s="49" t="s">
        <v>2326</v>
      </c>
      <c r="D231" s="49" t="s">
        <v>2269</v>
      </c>
      <c r="E231" s="49" t="s">
        <v>1706</v>
      </c>
      <c r="F231" s="50">
        <v>0</v>
      </c>
      <c r="G231" s="51" t="s">
        <v>1703</v>
      </c>
      <c r="H231" s="51" t="s">
        <v>2702</v>
      </c>
      <c r="I231" s="52">
        <v>2013</v>
      </c>
      <c r="J231" s="52">
        <v>0</v>
      </c>
      <c r="K231" s="63">
        <v>20</v>
      </c>
      <c r="L231" s="53">
        <v>4.3999999999999997E-2</v>
      </c>
      <c r="M231" s="53">
        <v>0.36259999999999998</v>
      </c>
      <c r="N231" s="53">
        <v>0.45050000000000001</v>
      </c>
      <c r="O231" s="53">
        <v>1.0999999999999999E-2</v>
      </c>
      <c r="P231" s="53">
        <v>9.3399999999999997E-2</v>
      </c>
      <c r="Q231" s="53">
        <v>0</v>
      </c>
      <c r="R231" s="53">
        <v>0</v>
      </c>
      <c r="S231" s="53">
        <v>3.85E-2</v>
      </c>
      <c r="T231" s="53">
        <v>0</v>
      </c>
      <c r="U231" s="53">
        <v>0</v>
      </c>
      <c r="V231" s="53">
        <v>0</v>
      </c>
      <c r="W231" s="53">
        <v>0</v>
      </c>
      <c r="X231" s="54">
        <v>0</v>
      </c>
      <c r="Y231" s="53">
        <v>0.1429</v>
      </c>
      <c r="Z231" s="53">
        <v>0.10439999999999999</v>
      </c>
      <c r="AA231" s="54">
        <v>3.85E-2</v>
      </c>
      <c r="AB231" s="51" t="s">
        <v>2289</v>
      </c>
      <c r="AC231" s="53">
        <v>0</v>
      </c>
      <c r="AD231" s="53">
        <v>0.15789473684210525</v>
      </c>
      <c r="AE231" s="53">
        <v>0.47368421052631576</v>
      </c>
      <c r="AF231" s="53">
        <v>0</v>
      </c>
      <c r="AG231" s="53">
        <v>0.36842105263157893</v>
      </c>
      <c r="AH231" s="53">
        <v>0</v>
      </c>
      <c r="AI231" s="53">
        <v>0</v>
      </c>
      <c r="AJ231" s="53">
        <v>0</v>
      </c>
      <c r="AK231" s="53">
        <v>0</v>
      </c>
      <c r="AL231" s="53">
        <v>0</v>
      </c>
      <c r="AM231" s="53">
        <v>0</v>
      </c>
      <c r="AN231" s="53">
        <v>0</v>
      </c>
      <c r="AO231" s="54">
        <v>0</v>
      </c>
      <c r="AP231" s="53">
        <v>0.36842105263157893</v>
      </c>
      <c r="AQ231" s="53">
        <v>0.36842105263157893</v>
      </c>
      <c r="AR231" s="54">
        <v>0</v>
      </c>
    </row>
    <row r="232" spans="2:44" x14ac:dyDescent="0.25">
      <c r="B232" s="62" t="s">
        <v>809</v>
      </c>
      <c r="C232" s="49" t="s">
        <v>2318</v>
      </c>
      <c r="D232" s="49" t="s">
        <v>2171</v>
      </c>
      <c r="E232" s="49" t="s">
        <v>2170</v>
      </c>
      <c r="F232" s="50">
        <v>0.19</v>
      </c>
      <c r="G232" s="51" t="s">
        <v>1724</v>
      </c>
      <c r="H232" s="51" t="s">
        <v>2703</v>
      </c>
      <c r="I232" s="52">
        <v>2012</v>
      </c>
      <c r="J232" s="52">
        <v>0</v>
      </c>
      <c r="K232" s="63">
        <v>4000</v>
      </c>
      <c r="L232" s="53">
        <v>1.3899999999999999E-2</v>
      </c>
      <c r="M232" s="53">
        <v>0.71909999999999996</v>
      </c>
      <c r="N232" s="53">
        <v>0.19389999999999999</v>
      </c>
      <c r="O232" s="53">
        <v>3.3999999999999998E-3</v>
      </c>
      <c r="P232" s="53">
        <v>2.5700000000000001E-2</v>
      </c>
      <c r="Q232" s="53">
        <v>1.6799999999999999E-2</v>
      </c>
      <c r="R232" s="53">
        <v>7.7000000000000002E-3</v>
      </c>
      <c r="S232" s="53">
        <v>6.1999999999999998E-3</v>
      </c>
      <c r="T232" s="53">
        <v>1.03E-2</v>
      </c>
      <c r="U232" s="53">
        <v>2E-3</v>
      </c>
      <c r="V232" s="53">
        <v>0</v>
      </c>
      <c r="W232" s="53">
        <v>1E-4</v>
      </c>
      <c r="X232" s="54">
        <v>6.9999999999999999E-4</v>
      </c>
      <c r="Y232" s="53">
        <v>7.2900000000000006E-2</v>
      </c>
      <c r="Z232" s="53">
        <v>5.3599999999999995E-2</v>
      </c>
      <c r="AA232" s="54">
        <v>1.9300000000000001E-2</v>
      </c>
      <c r="AB232" s="51" t="s">
        <v>2290</v>
      </c>
      <c r="AC232" s="53">
        <v>4.8048048048048046E-3</v>
      </c>
      <c r="AD232" s="53">
        <v>0.75315315315315312</v>
      </c>
      <c r="AE232" s="53">
        <v>0.1885885885885886</v>
      </c>
      <c r="AF232" s="53">
        <v>1.2012012012012011E-3</v>
      </c>
      <c r="AG232" s="53">
        <v>1.9819819819819819E-2</v>
      </c>
      <c r="AH232" s="53">
        <v>9.0090090090090089E-3</v>
      </c>
      <c r="AI232" s="53">
        <v>2.4024024024024023E-3</v>
      </c>
      <c r="AJ232" s="53">
        <v>9.0090090090090089E-3</v>
      </c>
      <c r="AK232" s="53">
        <v>1.0810810810810811E-2</v>
      </c>
      <c r="AL232" s="53">
        <v>6.0060060060060057E-4</v>
      </c>
      <c r="AM232" s="53">
        <v>0</v>
      </c>
      <c r="AN232" s="53">
        <v>0</v>
      </c>
      <c r="AO232" s="54">
        <v>6.0060060060060057E-4</v>
      </c>
      <c r="AP232" s="53">
        <v>5.3453453453453453E-2</v>
      </c>
      <c r="AQ232" s="53">
        <v>3.2432432432432427E-2</v>
      </c>
      <c r="AR232" s="54">
        <v>2.1021021021021019E-2</v>
      </c>
    </row>
    <row r="233" spans="2:44" x14ac:dyDescent="0.25">
      <c r="B233" s="62" t="s">
        <v>1053</v>
      </c>
      <c r="C233" s="49" t="s">
        <v>2319</v>
      </c>
      <c r="D233" s="49" t="s">
        <v>2169</v>
      </c>
      <c r="E233" s="49" t="s">
        <v>2168</v>
      </c>
      <c r="F233" s="50">
        <v>0.21</v>
      </c>
      <c r="G233" s="51" t="s">
        <v>1712</v>
      </c>
      <c r="H233" s="51" t="s">
        <v>2703</v>
      </c>
      <c r="I233" s="52">
        <v>2016</v>
      </c>
      <c r="J233" s="52">
        <v>0</v>
      </c>
      <c r="K233" s="63">
        <v>200</v>
      </c>
      <c r="L233" s="53">
        <v>1E-3</v>
      </c>
      <c r="M233" s="53">
        <v>0.69669999999999999</v>
      </c>
      <c r="N233" s="53">
        <v>0.25879999999999997</v>
      </c>
      <c r="O233" s="53">
        <v>1E-3</v>
      </c>
      <c r="P233" s="53">
        <v>3.44E-2</v>
      </c>
      <c r="Q233" s="53">
        <v>1E-3</v>
      </c>
      <c r="R233" s="53">
        <v>0</v>
      </c>
      <c r="S233" s="53">
        <v>7.1000000000000004E-3</v>
      </c>
      <c r="T233" s="53">
        <v>0</v>
      </c>
      <c r="U233" s="53">
        <v>0</v>
      </c>
      <c r="V233" s="53">
        <v>0</v>
      </c>
      <c r="W233" s="53">
        <v>0</v>
      </c>
      <c r="X233" s="54">
        <v>0</v>
      </c>
      <c r="Y233" s="53">
        <v>4.3500000000000004E-2</v>
      </c>
      <c r="Z233" s="53">
        <v>3.6400000000000002E-2</v>
      </c>
      <c r="AA233" s="54">
        <v>7.1000000000000004E-3</v>
      </c>
      <c r="AB233" s="51" t="s">
        <v>2286</v>
      </c>
      <c r="AC233" s="53">
        <v>0</v>
      </c>
      <c r="AD233" s="53">
        <v>0.74257425742574257</v>
      </c>
      <c r="AE233" s="53">
        <v>0.22772277227722773</v>
      </c>
      <c r="AF233" s="53">
        <v>0</v>
      </c>
      <c r="AG233" s="53">
        <v>1.9801980198019802E-2</v>
      </c>
      <c r="AH233" s="53">
        <v>0</v>
      </c>
      <c r="AI233" s="53">
        <v>0</v>
      </c>
      <c r="AJ233" s="53">
        <v>9.9009900990099011E-3</v>
      </c>
      <c r="AK233" s="53">
        <v>0</v>
      </c>
      <c r="AL233" s="53">
        <v>0</v>
      </c>
      <c r="AM233" s="53">
        <v>0</v>
      </c>
      <c r="AN233" s="53">
        <v>0</v>
      </c>
      <c r="AO233" s="54">
        <v>0</v>
      </c>
      <c r="AP233" s="53">
        <v>2.9702970297029702E-2</v>
      </c>
      <c r="AQ233" s="53">
        <v>1.9801980198019802E-2</v>
      </c>
      <c r="AR233" s="54">
        <v>9.9009900990099011E-3</v>
      </c>
    </row>
    <row r="234" spans="2:44" x14ac:dyDescent="0.25">
      <c r="B234" s="62" t="s">
        <v>1054</v>
      </c>
      <c r="C234" s="49" t="s">
        <v>2318</v>
      </c>
      <c r="D234" s="49" t="s">
        <v>2166</v>
      </c>
      <c r="E234" s="49" t="s">
        <v>2269</v>
      </c>
      <c r="F234" s="50">
        <v>1.83</v>
      </c>
      <c r="G234" s="51" t="s">
        <v>1728</v>
      </c>
      <c r="H234" s="51" t="s">
        <v>2702</v>
      </c>
      <c r="I234" s="52">
        <v>2016</v>
      </c>
      <c r="J234" s="52">
        <v>0</v>
      </c>
      <c r="K234" s="63">
        <v>7700</v>
      </c>
      <c r="L234" s="53">
        <v>1E-4</v>
      </c>
      <c r="M234" s="53">
        <v>0.74680000000000002</v>
      </c>
      <c r="N234" s="53">
        <v>0.1802</v>
      </c>
      <c r="O234" s="53">
        <v>6.9999999999999999E-4</v>
      </c>
      <c r="P234" s="53">
        <v>1.5800000000000002E-2</v>
      </c>
      <c r="Q234" s="53">
        <v>4.5999999999999999E-3</v>
      </c>
      <c r="R234" s="53">
        <v>1.2999999999999999E-3</v>
      </c>
      <c r="S234" s="53">
        <v>3.8999999999999998E-3</v>
      </c>
      <c r="T234" s="53">
        <v>3.56E-2</v>
      </c>
      <c r="U234" s="53">
        <v>1.0500000000000001E-2</v>
      </c>
      <c r="V234" s="53">
        <v>0</v>
      </c>
      <c r="W234" s="53">
        <v>0</v>
      </c>
      <c r="X234" s="54">
        <v>2.0000000000000001E-4</v>
      </c>
      <c r="Y234" s="53">
        <v>7.2599999999999998E-2</v>
      </c>
      <c r="Z234" s="53">
        <v>2.24E-2</v>
      </c>
      <c r="AA234" s="54">
        <v>5.0200000000000002E-2</v>
      </c>
      <c r="AB234" s="51" t="s">
        <v>2286</v>
      </c>
      <c r="AC234" s="53">
        <v>6.147792942333702E-5</v>
      </c>
      <c r="AD234" s="53">
        <v>0.77142505840403297</v>
      </c>
      <c r="AE234" s="53">
        <v>0.17424894462887824</v>
      </c>
      <c r="AF234" s="53">
        <v>4.4400726805743406E-4</v>
      </c>
      <c r="AG234" s="53">
        <v>1.2910365178900774E-2</v>
      </c>
      <c r="AH234" s="53">
        <v>3.0738964711668512E-3</v>
      </c>
      <c r="AI234" s="53">
        <v>4.7133079224558386E-4</v>
      </c>
      <c r="AJ234" s="53">
        <v>5.3075945735480958E-3</v>
      </c>
      <c r="AK234" s="53">
        <v>2.8074921103323908E-2</v>
      </c>
      <c r="AL234" s="53">
        <v>3.8321242673880077E-3</v>
      </c>
      <c r="AM234" s="53">
        <v>0</v>
      </c>
      <c r="AN234" s="53">
        <v>0</v>
      </c>
      <c r="AO234" s="54">
        <v>1.5027938303482382E-4</v>
      </c>
      <c r="AP234" s="53">
        <v>5.4264519037665472E-2</v>
      </c>
      <c r="AQ234" s="53">
        <v>1.6899599710370642E-2</v>
      </c>
      <c r="AR234" s="54">
        <v>3.7364919327294834E-2</v>
      </c>
    </row>
    <row r="235" spans="2:44" x14ac:dyDescent="0.25">
      <c r="B235" s="62" t="s">
        <v>1491</v>
      </c>
      <c r="C235" s="49" t="s">
        <v>2318</v>
      </c>
      <c r="D235" s="49" t="s">
        <v>1892</v>
      </c>
      <c r="E235" s="49" t="s">
        <v>2165</v>
      </c>
      <c r="F235" s="50">
        <v>0.64</v>
      </c>
      <c r="G235" s="51" t="s">
        <v>1728</v>
      </c>
      <c r="H235" s="51" t="s">
        <v>2703</v>
      </c>
      <c r="I235" s="52">
        <v>2015</v>
      </c>
      <c r="J235" s="52">
        <v>0</v>
      </c>
      <c r="K235" s="63">
        <v>1200</v>
      </c>
      <c r="L235" s="53">
        <v>2.87E-2</v>
      </c>
      <c r="M235" s="53">
        <v>0.66290000000000004</v>
      </c>
      <c r="N235" s="53">
        <v>0.1226</v>
      </c>
      <c r="O235" s="53">
        <v>1.66E-2</v>
      </c>
      <c r="P235" s="53">
        <v>4.0899999999999999E-2</v>
      </c>
      <c r="Q235" s="53">
        <v>3.1300000000000001E-2</v>
      </c>
      <c r="R235" s="53">
        <v>1.29E-2</v>
      </c>
      <c r="S235" s="53">
        <v>1.3599999999999999E-2</v>
      </c>
      <c r="T235" s="53">
        <v>4.6699999999999998E-2</v>
      </c>
      <c r="U235" s="53">
        <v>2.2800000000000001E-2</v>
      </c>
      <c r="V235" s="53">
        <v>0</v>
      </c>
      <c r="W235" s="53">
        <v>0</v>
      </c>
      <c r="X235" s="54">
        <v>1.1000000000000001E-3</v>
      </c>
      <c r="Y235" s="53">
        <v>0.18589999999999995</v>
      </c>
      <c r="Z235" s="53">
        <v>0.10169999999999998</v>
      </c>
      <c r="AA235" s="54">
        <v>8.4200000000000011E-2</v>
      </c>
      <c r="AB235" s="51" t="s">
        <v>2288</v>
      </c>
      <c r="AC235" s="53">
        <v>3.5087719298245612E-2</v>
      </c>
      <c r="AD235" s="53">
        <v>0.70614035087719296</v>
      </c>
      <c r="AE235" s="53">
        <v>0.10964912280701754</v>
      </c>
      <c r="AF235" s="53">
        <v>0</v>
      </c>
      <c r="AG235" s="53">
        <v>3.5087719298245612E-2</v>
      </c>
      <c r="AH235" s="53">
        <v>2.1929824561403508E-2</v>
      </c>
      <c r="AI235" s="53">
        <v>2.6315789473684209E-2</v>
      </c>
      <c r="AJ235" s="53">
        <v>1.3157894736842105E-2</v>
      </c>
      <c r="AK235" s="53">
        <v>2.6315789473684209E-2</v>
      </c>
      <c r="AL235" s="53">
        <v>2.1929824561403508E-2</v>
      </c>
      <c r="AM235" s="53">
        <v>0</v>
      </c>
      <c r="AN235" s="53">
        <v>0</v>
      </c>
      <c r="AO235" s="54">
        <v>4.3859649122807015E-3</v>
      </c>
      <c r="AP235" s="53">
        <v>0.14912280701754388</v>
      </c>
      <c r="AQ235" s="53">
        <v>8.3333333333333329E-2</v>
      </c>
      <c r="AR235" s="54">
        <v>6.5789473684210523E-2</v>
      </c>
    </row>
    <row r="236" spans="2:44" x14ac:dyDescent="0.25">
      <c r="B236" s="62" t="s">
        <v>1492</v>
      </c>
      <c r="C236" s="49" t="s">
        <v>2318</v>
      </c>
      <c r="D236" s="49" t="s">
        <v>2166</v>
      </c>
      <c r="E236" s="49" t="s">
        <v>2269</v>
      </c>
      <c r="F236" s="50">
        <v>3.71</v>
      </c>
      <c r="G236" s="51" t="s">
        <v>1728</v>
      </c>
      <c r="H236" s="51" t="s">
        <v>2703</v>
      </c>
      <c r="I236" s="52">
        <v>2015</v>
      </c>
      <c r="J236" s="52">
        <v>0</v>
      </c>
      <c r="K236" s="63">
        <v>2100</v>
      </c>
      <c r="L236" s="53">
        <v>1.7500000000000002E-2</v>
      </c>
      <c r="M236" s="53">
        <v>0.68430000000000002</v>
      </c>
      <c r="N236" s="53">
        <v>0.18179999999999999</v>
      </c>
      <c r="O236" s="53">
        <v>1.4E-2</v>
      </c>
      <c r="P236" s="53">
        <v>4.3900000000000002E-2</v>
      </c>
      <c r="Q236" s="53">
        <v>1.12E-2</v>
      </c>
      <c r="R236" s="53">
        <v>6.9999999999999999E-4</v>
      </c>
      <c r="S236" s="53">
        <v>9.4000000000000004E-3</v>
      </c>
      <c r="T236" s="53">
        <v>3.1399999999999997E-2</v>
      </c>
      <c r="U236" s="53">
        <v>5.4999999999999997E-3</v>
      </c>
      <c r="V236" s="53">
        <v>0</v>
      </c>
      <c r="W236" s="53">
        <v>0</v>
      </c>
      <c r="X236" s="54">
        <v>4.0000000000000002E-4</v>
      </c>
      <c r="Y236" s="53">
        <v>0.11650000000000001</v>
      </c>
      <c r="Z236" s="53">
        <v>6.9800000000000001E-2</v>
      </c>
      <c r="AA236" s="54">
        <v>4.6699999999999992E-2</v>
      </c>
      <c r="AB236" s="51" t="s">
        <v>2286</v>
      </c>
      <c r="AC236" s="53">
        <v>1.5037593984962405E-2</v>
      </c>
      <c r="AD236" s="53">
        <v>0.72431077694235591</v>
      </c>
      <c r="AE236" s="53">
        <v>0.18045112781954886</v>
      </c>
      <c r="AF236" s="53">
        <v>1.0025062656641603E-2</v>
      </c>
      <c r="AG236" s="53">
        <v>4.2606516290726815E-2</v>
      </c>
      <c r="AH236" s="53">
        <v>1.2531328320802004E-2</v>
      </c>
      <c r="AI236" s="53">
        <v>0</v>
      </c>
      <c r="AJ236" s="53">
        <v>2.5062656641604009E-3</v>
      </c>
      <c r="AK236" s="53">
        <v>1.0025062656641603E-2</v>
      </c>
      <c r="AL236" s="53">
        <v>0</v>
      </c>
      <c r="AM236" s="53">
        <v>0</v>
      </c>
      <c r="AN236" s="53">
        <v>0</v>
      </c>
      <c r="AO236" s="54">
        <v>2.5062656641604009E-3</v>
      </c>
      <c r="AP236" s="53">
        <v>8.0200501253132828E-2</v>
      </c>
      <c r="AQ236" s="53">
        <v>6.5162907268170422E-2</v>
      </c>
      <c r="AR236" s="54">
        <v>1.5037593984962405E-2</v>
      </c>
    </row>
    <row r="237" spans="2:44" x14ac:dyDescent="0.25">
      <c r="B237" s="62" t="s">
        <v>1493</v>
      </c>
      <c r="C237" s="49" t="s">
        <v>2318</v>
      </c>
      <c r="D237" s="49" t="s">
        <v>1892</v>
      </c>
      <c r="E237" s="49" t="s">
        <v>2165</v>
      </c>
      <c r="F237" s="50">
        <v>0.2</v>
      </c>
      <c r="G237" s="51" t="s">
        <v>1728</v>
      </c>
      <c r="H237" s="51" t="s">
        <v>2703</v>
      </c>
      <c r="I237" s="52">
        <v>2015</v>
      </c>
      <c r="J237" s="52">
        <v>0</v>
      </c>
      <c r="K237" s="63">
        <v>1200</v>
      </c>
      <c r="L237" s="53">
        <v>1.4200000000000001E-2</v>
      </c>
      <c r="M237" s="53">
        <v>0.67520000000000002</v>
      </c>
      <c r="N237" s="53">
        <v>0.12659999999999999</v>
      </c>
      <c r="O237" s="53">
        <v>1.3899999999999999E-2</v>
      </c>
      <c r="P237" s="53">
        <v>4.2299999999999997E-2</v>
      </c>
      <c r="Q237" s="53">
        <v>3.0700000000000002E-2</v>
      </c>
      <c r="R237" s="53">
        <v>6.9999999999999999E-4</v>
      </c>
      <c r="S237" s="53">
        <v>2.1399999999999999E-2</v>
      </c>
      <c r="T237" s="53">
        <v>5.6599999999999998E-2</v>
      </c>
      <c r="U237" s="53">
        <v>1.7999999999999999E-2</v>
      </c>
      <c r="V237" s="53">
        <v>0</v>
      </c>
      <c r="W237" s="53">
        <v>0</v>
      </c>
      <c r="X237" s="54">
        <v>4.0000000000000002E-4</v>
      </c>
      <c r="Y237" s="53">
        <v>0.18400000000000002</v>
      </c>
      <c r="Z237" s="53">
        <v>8.7600000000000011E-2</v>
      </c>
      <c r="AA237" s="54">
        <v>9.64E-2</v>
      </c>
      <c r="AB237" s="51" t="s">
        <v>2288</v>
      </c>
      <c r="AC237" s="53">
        <v>2.3622047244094488E-2</v>
      </c>
      <c r="AD237" s="53">
        <v>0.75590551181102361</v>
      </c>
      <c r="AE237" s="53">
        <v>9.4488188976377951E-2</v>
      </c>
      <c r="AF237" s="53">
        <v>7.874015748031496E-3</v>
      </c>
      <c r="AG237" s="53">
        <v>5.1181102362204724E-2</v>
      </c>
      <c r="AH237" s="53">
        <v>1.968503937007874E-2</v>
      </c>
      <c r="AI237" s="53">
        <v>0</v>
      </c>
      <c r="AJ237" s="53">
        <v>1.1811023622047244E-2</v>
      </c>
      <c r="AK237" s="53">
        <v>2.7559055118110236E-2</v>
      </c>
      <c r="AL237" s="53">
        <v>7.874015748031496E-3</v>
      </c>
      <c r="AM237" s="53">
        <v>0</v>
      </c>
      <c r="AN237" s="53">
        <v>0</v>
      </c>
      <c r="AO237" s="54">
        <v>0</v>
      </c>
      <c r="AP237" s="53">
        <v>0.12598425196850394</v>
      </c>
      <c r="AQ237" s="53">
        <v>7.874015748031496E-2</v>
      </c>
      <c r="AR237" s="54">
        <v>4.7244094488188976E-2</v>
      </c>
    </row>
    <row r="238" spans="2:44" x14ac:dyDescent="0.25">
      <c r="B238" s="62" t="s">
        <v>1494</v>
      </c>
      <c r="C238" s="49" t="s">
        <v>2318</v>
      </c>
      <c r="D238" s="49" t="s">
        <v>2166</v>
      </c>
      <c r="E238" s="49" t="s">
        <v>2269</v>
      </c>
      <c r="F238" s="50">
        <v>3.84</v>
      </c>
      <c r="G238" s="51" t="s">
        <v>1728</v>
      </c>
      <c r="H238" s="51" t="s">
        <v>2703</v>
      </c>
      <c r="I238" s="52">
        <v>2015</v>
      </c>
      <c r="J238" s="52">
        <v>0</v>
      </c>
      <c r="K238" s="63">
        <v>2600</v>
      </c>
      <c r="L238" s="53">
        <v>9.4999999999999998E-3</v>
      </c>
      <c r="M238" s="53">
        <v>0.70469999999999999</v>
      </c>
      <c r="N238" s="53">
        <v>0.18609999999999999</v>
      </c>
      <c r="O238" s="53">
        <v>1.01E-2</v>
      </c>
      <c r="P238" s="53">
        <v>4.0899999999999999E-2</v>
      </c>
      <c r="Q238" s="53">
        <v>4.7999999999999996E-3</v>
      </c>
      <c r="R238" s="53">
        <v>0</v>
      </c>
      <c r="S238" s="53">
        <v>8.8999999999999999E-3</v>
      </c>
      <c r="T238" s="53">
        <v>2.9700000000000001E-2</v>
      </c>
      <c r="U238" s="53">
        <v>5.1999999999999998E-3</v>
      </c>
      <c r="V238" s="53">
        <v>0</v>
      </c>
      <c r="W238" s="53">
        <v>0</v>
      </c>
      <c r="X238" s="54">
        <v>0</v>
      </c>
      <c r="Y238" s="53">
        <v>9.9599999999999994E-2</v>
      </c>
      <c r="Z238" s="53">
        <v>5.5799999999999995E-2</v>
      </c>
      <c r="AA238" s="54">
        <v>4.3800000000000006E-2</v>
      </c>
      <c r="AB238" s="51" t="s">
        <v>2288</v>
      </c>
      <c r="AC238" s="53">
        <v>6.688963210702341E-3</v>
      </c>
      <c r="AD238" s="53">
        <v>0.71070234113712372</v>
      </c>
      <c r="AE238" s="53">
        <v>0.20234113712374582</v>
      </c>
      <c r="AF238" s="53">
        <v>8.3612040133779261E-3</v>
      </c>
      <c r="AG238" s="53">
        <v>2.8428093645484948E-2</v>
      </c>
      <c r="AH238" s="53">
        <v>5.016722408026756E-3</v>
      </c>
      <c r="AI238" s="53">
        <v>0</v>
      </c>
      <c r="AJ238" s="53">
        <v>1.1705685618729096E-2</v>
      </c>
      <c r="AK238" s="53">
        <v>2.6755852842809364E-2</v>
      </c>
      <c r="AL238" s="53">
        <v>0</v>
      </c>
      <c r="AM238" s="53">
        <v>0</v>
      </c>
      <c r="AN238" s="53">
        <v>0</v>
      </c>
      <c r="AO238" s="54">
        <v>0</v>
      </c>
      <c r="AP238" s="53">
        <v>8.0267558528428096E-2</v>
      </c>
      <c r="AQ238" s="53">
        <v>4.1806020066889632E-2</v>
      </c>
      <c r="AR238" s="54">
        <v>3.8461538461538464E-2</v>
      </c>
    </row>
    <row r="239" spans="2:44" x14ac:dyDescent="0.25">
      <c r="B239" s="62" t="s">
        <v>1281</v>
      </c>
      <c r="C239" s="49" t="s">
        <v>2318</v>
      </c>
      <c r="D239" s="49" t="s">
        <v>2166</v>
      </c>
      <c r="E239" s="49" t="s">
        <v>2269</v>
      </c>
      <c r="F239" s="50">
        <v>5.58</v>
      </c>
      <c r="G239" s="51" t="s">
        <v>1728</v>
      </c>
      <c r="H239" s="51" t="s">
        <v>2703</v>
      </c>
      <c r="I239" s="52">
        <v>2014</v>
      </c>
      <c r="J239" s="52">
        <v>0</v>
      </c>
      <c r="K239" s="63">
        <v>3400</v>
      </c>
      <c r="L239" s="53">
        <v>5.9799999999999999E-2</v>
      </c>
      <c r="M239" s="53">
        <v>0.57589999999999997</v>
      </c>
      <c r="N239" s="53">
        <v>0.18609999999999999</v>
      </c>
      <c r="O239" s="53">
        <v>1.04E-2</v>
      </c>
      <c r="P239" s="53">
        <v>8.4699999999999998E-2</v>
      </c>
      <c r="Q239" s="53">
        <v>2.9600000000000001E-2</v>
      </c>
      <c r="R239" s="53">
        <v>4.1999999999999997E-3</v>
      </c>
      <c r="S239" s="53">
        <v>1.0999999999999999E-2</v>
      </c>
      <c r="T239" s="53">
        <v>3.4000000000000002E-2</v>
      </c>
      <c r="U239" s="53">
        <v>4.4000000000000003E-3</v>
      </c>
      <c r="V239" s="53">
        <v>0</v>
      </c>
      <c r="W239" s="53">
        <v>0</v>
      </c>
      <c r="X239" s="54">
        <v>0</v>
      </c>
      <c r="Y239" s="53">
        <v>0.17829999999999999</v>
      </c>
      <c r="Z239" s="53">
        <v>0.12889999999999999</v>
      </c>
      <c r="AA239" s="54">
        <v>4.9399999999999999E-2</v>
      </c>
      <c r="AB239" s="51" t="s">
        <v>2286</v>
      </c>
      <c r="AC239" s="53">
        <v>3.3039647577092511E-2</v>
      </c>
      <c r="AD239" s="53">
        <v>0.63325991189427311</v>
      </c>
      <c r="AE239" s="53">
        <v>0.18502202643171806</v>
      </c>
      <c r="AF239" s="53">
        <v>6.6079295154185024E-3</v>
      </c>
      <c r="AG239" s="53">
        <v>9.0308370044052858E-2</v>
      </c>
      <c r="AH239" s="53">
        <v>1.8722466960352423E-2</v>
      </c>
      <c r="AI239" s="53">
        <v>1.1013215859030838E-3</v>
      </c>
      <c r="AJ239" s="53">
        <v>6.6079295154185024E-3</v>
      </c>
      <c r="AK239" s="53">
        <v>2.4229074889867842E-2</v>
      </c>
      <c r="AL239" s="53">
        <v>1.1013215859030838E-3</v>
      </c>
      <c r="AM239" s="53">
        <v>0</v>
      </c>
      <c r="AN239" s="53">
        <v>0</v>
      </c>
      <c r="AO239" s="54">
        <v>0</v>
      </c>
      <c r="AP239" s="53">
        <v>0.14867841409691629</v>
      </c>
      <c r="AQ239" s="53">
        <v>0.11674008810572685</v>
      </c>
      <c r="AR239" s="54">
        <v>3.1938325991189426E-2</v>
      </c>
    </row>
    <row r="240" spans="2:44" x14ac:dyDescent="0.25">
      <c r="B240" s="62" t="s">
        <v>1282</v>
      </c>
      <c r="C240" s="49" t="s">
        <v>2318</v>
      </c>
      <c r="D240" s="49" t="s">
        <v>2166</v>
      </c>
      <c r="E240" s="55" t="s">
        <v>2205</v>
      </c>
      <c r="F240" s="50">
        <v>0.13</v>
      </c>
      <c r="G240" s="51" t="s">
        <v>1728</v>
      </c>
      <c r="H240" s="51" t="s">
        <v>2703</v>
      </c>
      <c r="I240" s="52">
        <v>2014</v>
      </c>
      <c r="J240" s="52">
        <v>0</v>
      </c>
      <c r="K240" s="63">
        <v>260</v>
      </c>
      <c r="L240" s="53">
        <v>3.2899999999999999E-2</v>
      </c>
      <c r="M240" s="53">
        <v>0.6573</v>
      </c>
      <c r="N240" s="53">
        <v>0.17929999999999999</v>
      </c>
      <c r="O240" s="53">
        <v>1.34E-2</v>
      </c>
      <c r="P240" s="53">
        <v>9.2700000000000005E-2</v>
      </c>
      <c r="Q240" s="53">
        <v>3.7000000000000002E-3</v>
      </c>
      <c r="R240" s="53">
        <v>0</v>
      </c>
      <c r="S240" s="53">
        <v>6.1000000000000004E-3</v>
      </c>
      <c r="T240" s="53">
        <v>1.46E-2</v>
      </c>
      <c r="U240" s="53">
        <v>0</v>
      </c>
      <c r="V240" s="53">
        <v>0</v>
      </c>
      <c r="W240" s="53">
        <v>0</v>
      </c>
      <c r="X240" s="54">
        <v>0</v>
      </c>
      <c r="Y240" s="53">
        <v>0.13049999999999998</v>
      </c>
      <c r="Z240" s="53">
        <v>0.10979999999999999</v>
      </c>
      <c r="AA240" s="54">
        <v>2.07E-2</v>
      </c>
      <c r="AB240" s="51" t="s">
        <v>2286</v>
      </c>
      <c r="AC240" s="53">
        <v>1.3333333333333334E-2</v>
      </c>
      <c r="AD240" s="53">
        <v>0.72</v>
      </c>
      <c r="AE240" s="53">
        <v>0.22666666666666666</v>
      </c>
      <c r="AF240" s="53">
        <v>0</v>
      </c>
      <c r="AG240" s="53">
        <v>0.04</v>
      </c>
      <c r="AH240" s="53">
        <v>0</v>
      </c>
      <c r="AI240" s="53">
        <v>0</v>
      </c>
      <c r="AJ240" s="53">
        <v>0</v>
      </c>
      <c r="AK240" s="53">
        <v>0</v>
      </c>
      <c r="AL240" s="53">
        <v>0</v>
      </c>
      <c r="AM240" s="53">
        <v>0</v>
      </c>
      <c r="AN240" s="53">
        <v>0</v>
      </c>
      <c r="AO240" s="54">
        <v>0</v>
      </c>
      <c r="AP240" s="53">
        <v>0.04</v>
      </c>
      <c r="AQ240" s="53">
        <v>0.04</v>
      </c>
      <c r="AR240" s="54">
        <v>0</v>
      </c>
    </row>
    <row r="241" spans="2:44" x14ac:dyDescent="0.25">
      <c r="B241" s="62" t="s">
        <v>1283</v>
      </c>
      <c r="C241" s="49" t="s">
        <v>2318</v>
      </c>
      <c r="D241" s="49" t="s">
        <v>2166</v>
      </c>
      <c r="E241" s="49" t="s">
        <v>2167</v>
      </c>
      <c r="F241" s="50">
        <v>3.93</v>
      </c>
      <c r="G241" s="51" t="s">
        <v>1728</v>
      </c>
      <c r="H241" s="51" t="s">
        <v>2703</v>
      </c>
      <c r="I241" s="52">
        <v>2014</v>
      </c>
      <c r="J241" s="52">
        <v>0</v>
      </c>
      <c r="K241" s="63">
        <v>1400</v>
      </c>
      <c r="L241" s="53">
        <v>5.7099999999999998E-2</v>
      </c>
      <c r="M241" s="53">
        <v>0.5756</v>
      </c>
      <c r="N241" s="53">
        <v>0.18659999999999999</v>
      </c>
      <c r="O241" s="53">
        <v>1.0999999999999999E-2</v>
      </c>
      <c r="P241" s="53">
        <v>8.4199999999999997E-2</v>
      </c>
      <c r="Q241" s="53">
        <v>1.8599999999999998E-2</v>
      </c>
      <c r="R241" s="53">
        <v>9.4000000000000004E-3</v>
      </c>
      <c r="S241" s="53">
        <v>1.3899999999999999E-2</v>
      </c>
      <c r="T241" s="53">
        <v>3.8800000000000001E-2</v>
      </c>
      <c r="U241" s="53">
        <v>4.7000000000000002E-3</v>
      </c>
      <c r="V241" s="53">
        <v>0</v>
      </c>
      <c r="W241" s="53">
        <v>0</v>
      </c>
      <c r="X241" s="54">
        <v>0</v>
      </c>
      <c r="Y241" s="53">
        <v>0.18060000000000001</v>
      </c>
      <c r="Z241" s="53">
        <v>0.12319999999999999</v>
      </c>
      <c r="AA241" s="54">
        <v>5.74E-2</v>
      </c>
      <c r="AB241" s="51" t="s">
        <v>2288</v>
      </c>
      <c r="AC241" s="53">
        <v>3.1026252983293555E-2</v>
      </c>
      <c r="AD241" s="53">
        <v>0.61813842482100234</v>
      </c>
      <c r="AE241" s="53">
        <v>0.22673031026252982</v>
      </c>
      <c r="AF241" s="53">
        <v>9.5465393794749408E-3</v>
      </c>
      <c r="AG241" s="53">
        <v>7.1599045346062054E-2</v>
      </c>
      <c r="AH241" s="53">
        <v>9.5465393794749408E-3</v>
      </c>
      <c r="AI241" s="53">
        <v>4.7732696897374704E-3</v>
      </c>
      <c r="AJ241" s="53">
        <v>4.7732696897374704E-3</v>
      </c>
      <c r="AK241" s="53">
        <v>2.1479713603818614E-2</v>
      </c>
      <c r="AL241" s="53">
        <v>2.3866348448687352E-3</v>
      </c>
      <c r="AM241" s="53">
        <v>0</v>
      </c>
      <c r="AN241" s="53">
        <v>0</v>
      </c>
      <c r="AO241" s="54">
        <v>0</v>
      </c>
      <c r="AP241" s="53">
        <v>0.12410501193317423</v>
      </c>
      <c r="AQ241" s="53">
        <v>9.5465393794749415E-2</v>
      </c>
      <c r="AR241" s="54">
        <v>2.8639618138424819E-2</v>
      </c>
    </row>
    <row r="242" spans="2:44" x14ac:dyDescent="0.25">
      <c r="B242" s="62" t="s">
        <v>1284</v>
      </c>
      <c r="C242" s="49" t="s">
        <v>2318</v>
      </c>
      <c r="D242" s="49" t="s">
        <v>2166</v>
      </c>
      <c r="E242" s="55" t="s">
        <v>2205</v>
      </c>
      <c r="F242" s="50">
        <v>0.43</v>
      </c>
      <c r="G242" s="51" t="s">
        <v>1728</v>
      </c>
      <c r="H242" s="51" t="s">
        <v>2703</v>
      </c>
      <c r="I242" s="52">
        <v>2014</v>
      </c>
      <c r="J242" s="52">
        <v>0</v>
      </c>
      <c r="K242" s="63">
        <v>210</v>
      </c>
      <c r="L242" s="53">
        <v>2.8199999999999999E-2</v>
      </c>
      <c r="M242" s="53">
        <v>0.68689999999999996</v>
      </c>
      <c r="N242" s="53">
        <v>0.18690000000000001</v>
      </c>
      <c r="O242" s="53">
        <v>1.04E-2</v>
      </c>
      <c r="P242" s="53">
        <v>6.08E-2</v>
      </c>
      <c r="Q242" s="53">
        <v>4.4999999999999997E-3</v>
      </c>
      <c r="R242" s="53">
        <v>1.5E-3</v>
      </c>
      <c r="S242" s="53">
        <v>4.4999999999999997E-3</v>
      </c>
      <c r="T242" s="53">
        <v>1.34E-2</v>
      </c>
      <c r="U242" s="53">
        <v>3.0000000000000001E-3</v>
      </c>
      <c r="V242" s="53">
        <v>0</v>
      </c>
      <c r="W242" s="53">
        <v>0</v>
      </c>
      <c r="X242" s="54">
        <v>0</v>
      </c>
      <c r="Y242" s="53">
        <v>9.8100000000000007E-2</v>
      </c>
      <c r="Z242" s="53">
        <v>7.7200000000000005E-2</v>
      </c>
      <c r="AA242" s="54">
        <v>2.0899999999999998E-2</v>
      </c>
      <c r="AB242" s="51" t="s">
        <v>2294</v>
      </c>
      <c r="AC242" s="53">
        <v>7.9365079365079361E-2</v>
      </c>
      <c r="AD242" s="53">
        <v>0.65079365079365081</v>
      </c>
      <c r="AE242" s="53">
        <v>7.9365079365079361E-2</v>
      </c>
      <c r="AF242" s="53">
        <v>1.5873015873015872E-2</v>
      </c>
      <c r="AG242" s="53">
        <v>0.12698412698412698</v>
      </c>
      <c r="AH242" s="53">
        <v>1.5873015873015872E-2</v>
      </c>
      <c r="AI242" s="53">
        <v>0</v>
      </c>
      <c r="AJ242" s="53">
        <v>0</v>
      </c>
      <c r="AK242" s="53">
        <v>3.1746031746031744E-2</v>
      </c>
      <c r="AL242" s="53">
        <v>0</v>
      </c>
      <c r="AM242" s="53">
        <v>0</v>
      </c>
      <c r="AN242" s="53">
        <v>0</v>
      </c>
      <c r="AO242" s="54">
        <v>0</v>
      </c>
      <c r="AP242" s="53">
        <v>0.19047619047619047</v>
      </c>
      <c r="AQ242" s="53">
        <v>0.15873015873015872</v>
      </c>
      <c r="AR242" s="54">
        <v>3.1746031746031744E-2</v>
      </c>
    </row>
    <row r="243" spans="2:44" x14ac:dyDescent="0.25">
      <c r="B243" s="62" t="s">
        <v>501</v>
      </c>
      <c r="C243" s="49" t="s">
        <v>2316</v>
      </c>
      <c r="D243" s="49" t="s">
        <v>1892</v>
      </c>
      <c r="E243" s="49" t="s">
        <v>2269</v>
      </c>
      <c r="F243" s="50">
        <v>2</v>
      </c>
      <c r="G243" s="51" t="s">
        <v>1728</v>
      </c>
      <c r="H243" s="51" t="s">
        <v>2702</v>
      </c>
      <c r="I243" s="52">
        <v>2011</v>
      </c>
      <c r="J243" s="52">
        <v>0</v>
      </c>
      <c r="K243" s="63">
        <v>4700</v>
      </c>
      <c r="L243" s="53">
        <v>7.1999999999999998E-3</v>
      </c>
      <c r="M243" s="53">
        <v>0.67200000000000004</v>
      </c>
      <c r="N243" s="53">
        <v>0.2175</v>
      </c>
      <c r="O243" s="53">
        <v>1.2699999999999999E-2</v>
      </c>
      <c r="P243" s="53">
        <v>4.8500000000000001E-2</v>
      </c>
      <c r="Q243" s="53">
        <v>9.1000000000000004E-3</v>
      </c>
      <c r="R243" s="53">
        <v>2.7000000000000001E-3</v>
      </c>
      <c r="S243" s="53">
        <v>9.9000000000000008E-3</v>
      </c>
      <c r="T243" s="53">
        <v>1.54E-2</v>
      </c>
      <c r="U243" s="53">
        <v>4.4000000000000003E-3</v>
      </c>
      <c r="V243" s="53">
        <v>0</v>
      </c>
      <c r="W243" s="53">
        <v>0</v>
      </c>
      <c r="X243" s="54">
        <v>5.9999999999999995E-4</v>
      </c>
      <c r="Y243" s="53">
        <v>0.1033</v>
      </c>
      <c r="Z243" s="53">
        <v>7.2999999999999995E-2</v>
      </c>
      <c r="AA243" s="54">
        <v>3.0300000000000004E-2</v>
      </c>
      <c r="AB243" s="51" t="s">
        <v>2290</v>
      </c>
      <c r="AC243" s="53">
        <v>4.5351473922902496E-3</v>
      </c>
      <c r="AD243" s="53">
        <v>0.7012471655328798</v>
      </c>
      <c r="AE243" s="53">
        <v>0.21315192743764172</v>
      </c>
      <c r="AF243" s="53">
        <v>3.4013605442176869E-3</v>
      </c>
      <c r="AG243" s="53">
        <v>5.1020408163265307E-2</v>
      </c>
      <c r="AH243" s="53">
        <v>3.968253968253968E-3</v>
      </c>
      <c r="AI243" s="53">
        <v>5.6689342403628119E-4</v>
      </c>
      <c r="AJ243" s="53">
        <v>9.6371882086167798E-3</v>
      </c>
      <c r="AK243" s="53">
        <v>1.020408163265306E-2</v>
      </c>
      <c r="AL243" s="53">
        <v>1.7006802721088435E-3</v>
      </c>
      <c r="AM243" s="53">
        <v>0</v>
      </c>
      <c r="AN243" s="53">
        <v>0</v>
      </c>
      <c r="AO243" s="54">
        <v>5.6689342403628119E-4</v>
      </c>
      <c r="AP243" s="53">
        <v>8.1065759637188206E-2</v>
      </c>
      <c r="AQ243" s="53">
        <v>5.8956916099773243E-2</v>
      </c>
      <c r="AR243" s="54">
        <v>2.2108843537414963E-2</v>
      </c>
    </row>
    <row r="244" spans="2:44" x14ac:dyDescent="0.25">
      <c r="B244" s="62" t="s">
        <v>502</v>
      </c>
      <c r="C244" s="49" t="s">
        <v>2320</v>
      </c>
      <c r="D244" s="49" t="s">
        <v>1892</v>
      </c>
      <c r="E244" s="49" t="s">
        <v>2165</v>
      </c>
      <c r="F244" s="50">
        <v>0.1</v>
      </c>
      <c r="G244" s="51" t="s">
        <v>1728</v>
      </c>
      <c r="H244" s="51" t="s">
        <v>2702</v>
      </c>
      <c r="I244" s="52">
        <v>2011</v>
      </c>
      <c r="J244" s="52">
        <v>0</v>
      </c>
      <c r="K244" s="63">
        <v>510</v>
      </c>
      <c r="L244" s="53">
        <v>2.0999999999999999E-3</v>
      </c>
      <c r="M244" s="53">
        <v>0.64300000000000002</v>
      </c>
      <c r="N244" s="53">
        <v>0.24079999999999999</v>
      </c>
      <c r="O244" s="53">
        <v>1.34E-2</v>
      </c>
      <c r="P244" s="53">
        <v>5.5599999999999997E-2</v>
      </c>
      <c r="Q244" s="53">
        <v>1.55E-2</v>
      </c>
      <c r="R244" s="53">
        <v>1.4E-3</v>
      </c>
      <c r="S244" s="53">
        <v>1.55E-2</v>
      </c>
      <c r="T244" s="53">
        <v>1.2E-2</v>
      </c>
      <c r="U244" s="53">
        <v>6.9999999999999999E-4</v>
      </c>
      <c r="V244" s="53">
        <v>0</v>
      </c>
      <c r="W244" s="53">
        <v>0</v>
      </c>
      <c r="X244" s="54">
        <v>0</v>
      </c>
      <c r="Y244" s="53">
        <v>0.11409999999999999</v>
      </c>
      <c r="Z244" s="53">
        <v>8.589999999999999E-2</v>
      </c>
      <c r="AA244" s="54">
        <v>2.8199999999999999E-2</v>
      </c>
      <c r="AB244" s="51" t="s">
        <v>2289</v>
      </c>
      <c r="AC244" s="53">
        <v>0</v>
      </c>
      <c r="AD244" s="53">
        <v>0.83333333333333337</v>
      </c>
      <c r="AE244" s="53">
        <v>0.10526315789473684</v>
      </c>
      <c r="AF244" s="53">
        <v>1.7543859649122806E-2</v>
      </c>
      <c r="AG244" s="53">
        <v>2.1929824561403508E-2</v>
      </c>
      <c r="AH244" s="53">
        <v>8.771929824561403E-3</v>
      </c>
      <c r="AI244" s="53">
        <v>4.3859649122807015E-3</v>
      </c>
      <c r="AJ244" s="53">
        <v>4.3859649122807015E-3</v>
      </c>
      <c r="AK244" s="53">
        <v>4.3859649122807015E-3</v>
      </c>
      <c r="AL244" s="53">
        <v>0</v>
      </c>
      <c r="AM244" s="53">
        <v>0</v>
      </c>
      <c r="AN244" s="53">
        <v>0</v>
      </c>
      <c r="AO244" s="54">
        <v>0</v>
      </c>
      <c r="AP244" s="53">
        <v>6.1403508771929821E-2</v>
      </c>
      <c r="AQ244" s="53">
        <v>5.2631578947368418E-2</v>
      </c>
      <c r="AR244" s="54">
        <v>8.771929824561403E-3</v>
      </c>
    </row>
    <row r="245" spans="2:44" x14ac:dyDescent="0.25">
      <c r="B245" s="62" t="s">
        <v>503</v>
      </c>
      <c r="C245" s="49" t="s">
        <v>2320</v>
      </c>
      <c r="D245" s="49" t="s">
        <v>1892</v>
      </c>
      <c r="E245" s="49" t="s">
        <v>2165</v>
      </c>
      <c r="F245" s="50">
        <v>0.1</v>
      </c>
      <c r="G245" s="51" t="s">
        <v>1728</v>
      </c>
      <c r="H245" s="51" t="s">
        <v>2702</v>
      </c>
      <c r="I245" s="52">
        <v>2011</v>
      </c>
      <c r="J245" s="52">
        <v>0</v>
      </c>
      <c r="K245" s="63">
        <v>870</v>
      </c>
      <c r="L245" s="53">
        <v>1.6999999999999999E-3</v>
      </c>
      <c r="M245" s="53">
        <v>0.77739999999999998</v>
      </c>
      <c r="N245" s="53">
        <v>0.15790000000000001</v>
      </c>
      <c r="O245" s="53">
        <v>7.1999999999999998E-3</v>
      </c>
      <c r="P245" s="53">
        <v>2.8400000000000002E-2</v>
      </c>
      <c r="Q245" s="53">
        <v>9.2999999999999992E-3</v>
      </c>
      <c r="R245" s="53">
        <v>0</v>
      </c>
      <c r="S245" s="53">
        <v>7.6E-3</v>
      </c>
      <c r="T245" s="53">
        <v>9.2999999999999992E-3</v>
      </c>
      <c r="U245" s="53">
        <v>8.0000000000000004E-4</v>
      </c>
      <c r="V245" s="53">
        <v>0</v>
      </c>
      <c r="W245" s="53">
        <v>0</v>
      </c>
      <c r="X245" s="54">
        <v>4.0000000000000002E-4</v>
      </c>
      <c r="Y245" s="53">
        <v>6.2999999999999987E-2</v>
      </c>
      <c r="Z245" s="53">
        <v>4.4899999999999995E-2</v>
      </c>
      <c r="AA245" s="54">
        <v>1.8099999999999998E-2</v>
      </c>
      <c r="AB245" s="51" t="s">
        <v>2288</v>
      </c>
      <c r="AC245" s="53">
        <v>0</v>
      </c>
      <c r="AD245" s="53">
        <v>0.82269503546099287</v>
      </c>
      <c r="AE245" s="53">
        <v>0.11347517730496454</v>
      </c>
      <c r="AF245" s="53">
        <v>7.0921985815602835E-3</v>
      </c>
      <c r="AG245" s="53">
        <v>3.9007092198581561E-2</v>
      </c>
      <c r="AH245" s="53">
        <v>3.5460992907801418E-3</v>
      </c>
      <c r="AI245" s="53">
        <v>0</v>
      </c>
      <c r="AJ245" s="53">
        <v>0</v>
      </c>
      <c r="AK245" s="53">
        <v>1.0638297872340425E-2</v>
      </c>
      <c r="AL245" s="53">
        <v>3.5460992907801418E-3</v>
      </c>
      <c r="AM245" s="53">
        <v>0</v>
      </c>
      <c r="AN245" s="53">
        <v>0</v>
      </c>
      <c r="AO245" s="54">
        <v>0</v>
      </c>
      <c r="AP245" s="53">
        <v>6.3829787234042548E-2</v>
      </c>
      <c r="AQ245" s="53">
        <v>4.9645390070921981E-2</v>
      </c>
      <c r="AR245" s="54">
        <v>1.4184397163120567E-2</v>
      </c>
    </row>
    <row r="246" spans="2:44" x14ac:dyDescent="0.25">
      <c r="B246" s="62" t="s">
        <v>504</v>
      </c>
      <c r="C246" s="49" t="s">
        <v>2320</v>
      </c>
      <c r="D246" s="49" t="s">
        <v>1892</v>
      </c>
      <c r="E246" s="49" t="s">
        <v>2165</v>
      </c>
      <c r="F246" s="50">
        <v>0.2</v>
      </c>
      <c r="G246" s="51" t="s">
        <v>1728</v>
      </c>
      <c r="H246" s="51" t="s">
        <v>2702</v>
      </c>
      <c r="I246" s="52">
        <v>2011</v>
      </c>
      <c r="J246" s="52">
        <v>0</v>
      </c>
      <c r="K246" s="63">
        <v>870</v>
      </c>
      <c r="L246" s="53">
        <v>3.3999999999999998E-3</v>
      </c>
      <c r="M246" s="53">
        <v>0.74639999999999995</v>
      </c>
      <c r="N246" s="53">
        <v>0.1895</v>
      </c>
      <c r="O246" s="53">
        <v>1.01E-2</v>
      </c>
      <c r="P246" s="53">
        <v>2.7400000000000001E-2</v>
      </c>
      <c r="Q246" s="53">
        <v>1.2200000000000001E-2</v>
      </c>
      <c r="R246" s="53">
        <v>4.0000000000000002E-4</v>
      </c>
      <c r="S246" s="53">
        <v>3.0000000000000001E-3</v>
      </c>
      <c r="T246" s="53">
        <v>7.1999999999999998E-3</v>
      </c>
      <c r="U246" s="53">
        <v>0</v>
      </c>
      <c r="V246" s="53">
        <v>0</v>
      </c>
      <c r="W246" s="53">
        <v>0</v>
      </c>
      <c r="X246" s="54">
        <v>4.0000000000000002E-4</v>
      </c>
      <c r="Y246" s="53">
        <v>6.0699999999999997E-2</v>
      </c>
      <c r="Z246" s="53">
        <v>5.0099999999999999E-2</v>
      </c>
      <c r="AA246" s="54">
        <v>1.06E-2</v>
      </c>
      <c r="AB246" s="51" t="s">
        <v>2290</v>
      </c>
      <c r="AC246" s="53">
        <v>0</v>
      </c>
      <c r="AD246" s="53">
        <v>0.8515625</v>
      </c>
      <c r="AE246" s="53">
        <v>0.1328125</v>
      </c>
      <c r="AF246" s="53">
        <v>0</v>
      </c>
      <c r="AG246" s="53">
        <v>1.171875E-2</v>
      </c>
      <c r="AH246" s="53">
        <v>0</v>
      </c>
      <c r="AI246" s="53">
        <v>0</v>
      </c>
      <c r="AJ246" s="53">
        <v>3.90625E-3</v>
      </c>
      <c r="AK246" s="53">
        <v>0</v>
      </c>
      <c r="AL246" s="53">
        <v>0</v>
      </c>
      <c r="AM246" s="53">
        <v>0</v>
      </c>
      <c r="AN246" s="53">
        <v>0</v>
      </c>
      <c r="AO246" s="54">
        <v>0</v>
      </c>
      <c r="AP246" s="53">
        <v>1.5625E-2</v>
      </c>
      <c r="AQ246" s="53">
        <v>1.171875E-2</v>
      </c>
      <c r="AR246" s="54">
        <v>3.90625E-3</v>
      </c>
    </row>
    <row r="247" spans="2:44" x14ac:dyDescent="0.25">
      <c r="B247" s="62" t="s">
        <v>505</v>
      </c>
      <c r="C247" s="49" t="s">
        <v>2320</v>
      </c>
      <c r="D247" s="49" t="s">
        <v>1892</v>
      </c>
      <c r="E247" s="49" t="s">
        <v>2165</v>
      </c>
      <c r="F247" s="50">
        <v>0.2</v>
      </c>
      <c r="G247" s="51" t="s">
        <v>1728</v>
      </c>
      <c r="H247" s="51" t="s">
        <v>2702</v>
      </c>
      <c r="I247" s="52">
        <v>2011</v>
      </c>
      <c r="J247" s="52">
        <v>0</v>
      </c>
      <c r="K247" s="63">
        <v>500</v>
      </c>
      <c r="L247" s="53">
        <v>6.9999999999999999E-4</v>
      </c>
      <c r="M247" s="53">
        <v>0.69059999999999999</v>
      </c>
      <c r="N247" s="53">
        <v>0.21510000000000001</v>
      </c>
      <c r="O247" s="53">
        <v>8.8000000000000005E-3</v>
      </c>
      <c r="P247" s="53">
        <v>5.4100000000000002E-2</v>
      </c>
      <c r="Q247" s="53">
        <v>1.17E-2</v>
      </c>
      <c r="R247" s="53">
        <v>1.5E-3</v>
      </c>
      <c r="S247" s="53">
        <v>8.0000000000000002E-3</v>
      </c>
      <c r="T247" s="53">
        <v>7.3000000000000001E-3</v>
      </c>
      <c r="U247" s="53">
        <v>2.2000000000000001E-3</v>
      </c>
      <c r="V247" s="53">
        <v>0</v>
      </c>
      <c r="W247" s="53">
        <v>0</v>
      </c>
      <c r="X247" s="54">
        <v>0</v>
      </c>
      <c r="Y247" s="53">
        <v>9.3600000000000003E-2</v>
      </c>
      <c r="Z247" s="53">
        <v>7.6100000000000001E-2</v>
      </c>
      <c r="AA247" s="54">
        <v>1.7500000000000002E-2</v>
      </c>
      <c r="AB247" s="51" t="s">
        <v>2290</v>
      </c>
      <c r="AC247" s="53">
        <v>0</v>
      </c>
      <c r="AD247" s="53">
        <v>0.8258928571428571</v>
      </c>
      <c r="AE247" s="53">
        <v>0.12946428571428573</v>
      </c>
      <c r="AF247" s="53">
        <v>8.9285714285714281E-3</v>
      </c>
      <c r="AG247" s="53">
        <v>1.7857142857142856E-2</v>
      </c>
      <c r="AH247" s="53">
        <v>8.9285714285714281E-3</v>
      </c>
      <c r="AI247" s="53">
        <v>4.464285714285714E-3</v>
      </c>
      <c r="AJ247" s="53">
        <v>4.464285714285714E-3</v>
      </c>
      <c r="AK247" s="53">
        <v>0</v>
      </c>
      <c r="AL247" s="53">
        <v>0</v>
      </c>
      <c r="AM247" s="53">
        <v>0</v>
      </c>
      <c r="AN247" s="53">
        <v>0</v>
      </c>
      <c r="AO247" s="54">
        <v>0</v>
      </c>
      <c r="AP247" s="53">
        <v>4.4642857142857137E-2</v>
      </c>
      <c r="AQ247" s="53">
        <v>4.0178571428571425E-2</v>
      </c>
      <c r="AR247" s="54">
        <v>4.464285714285714E-3</v>
      </c>
    </row>
    <row r="248" spans="2:44" x14ac:dyDescent="0.25">
      <c r="B248" s="62" t="s">
        <v>1055</v>
      </c>
      <c r="C248" s="49" t="s">
        <v>2317</v>
      </c>
      <c r="D248" s="49" t="s">
        <v>1892</v>
      </c>
      <c r="E248" s="49" t="s">
        <v>2165</v>
      </c>
      <c r="F248" s="50">
        <v>0.25</v>
      </c>
      <c r="G248" s="51" t="s">
        <v>1728</v>
      </c>
      <c r="H248" s="51" t="s">
        <v>2702</v>
      </c>
      <c r="I248" s="52">
        <v>2013</v>
      </c>
      <c r="J248" s="52">
        <v>0</v>
      </c>
      <c r="K248" s="63">
        <v>1700</v>
      </c>
      <c r="L248" s="53">
        <v>1.2999999999999999E-3</v>
      </c>
      <c r="M248" s="53">
        <v>0.68659999999999999</v>
      </c>
      <c r="N248" s="53">
        <v>0.17499999999999999</v>
      </c>
      <c r="O248" s="53">
        <v>1.38E-2</v>
      </c>
      <c r="P248" s="53">
        <v>6.3299999999999995E-2</v>
      </c>
      <c r="Q248" s="53">
        <v>3.3999999999999998E-3</v>
      </c>
      <c r="R248" s="53">
        <v>5.9999999999999995E-4</v>
      </c>
      <c r="S248" s="53">
        <v>1.3599999999999999E-2</v>
      </c>
      <c r="T248" s="53">
        <v>3.0599999999999999E-2</v>
      </c>
      <c r="U248" s="53">
        <v>1.17E-2</v>
      </c>
      <c r="V248" s="53">
        <v>0</v>
      </c>
      <c r="W248" s="53">
        <v>0</v>
      </c>
      <c r="X248" s="54">
        <v>2.0000000000000001E-4</v>
      </c>
      <c r="Y248" s="53">
        <v>0.13719999999999999</v>
      </c>
      <c r="Z248" s="53">
        <v>8.1100000000000005E-2</v>
      </c>
      <c r="AA248" s="54">
        <v>5.6099999999999997E-2</v>
      </c>
      <c r="AB248" s="51" t="s">
        <v>2290</v>
      </c>
      <c r="AC248" s="53">
        <v>0</v>
      </c>
      <c r="AD248" s="53">
        <v>0.79887218045112784</v>
      </c>
      <c r="AE248" s="53">
        <v>0.12593984962406016</v>
      </c>
      <c r="AF248" s="53">
        <v>5.6390977443609019E-3</v>
      </c>
      <c r="AG248" s="53">
        <v>4.3233082706766915E-2</v>
      </c>
      <c r="AH248" s="53">
        <v>5.6390977443609019E-3</v>
      </c>
      <c r="AI248" s="53">
        <v>0</v>
      </c>
      <c r="AJ248" s="53">
        <v>5.6390977443609019E-3</v>
      </c>
      <c r="AK248" s="53">
        <v>1.1278195488721804E-2</v>
      </c>
      <c r="AL248" s="53">
        <v>3.7593984962406013E-3</v>
      </c>
      <c r="AM248" s="53">
        <v>0</v>
      </c>
      <c r="AN248" s="53">
        <v>0</v>
      </c>
      <c r="AO248" s="54">
        <v>0</v>
      </c>
      <c r="AP248" s="53">
        <v>7.5187969924812026E-2</v>
      </c>
      <c r="AQ248" s="53">
        <v>5.4511278195488719E-2</v>
      </c>
      <c r="AR248" s="54">
        <v>2.0676691729323307E-2</v>
      </c>
    </row>
    <row r="249" spans="2:44" x14ac:dyDescent="0.25">
      <c r="B249" s="62" t="s">
        <v>1056</v>
      </c>
      <c r="C249" s="49" t="s">
        <v>2317</v>
      </c>
      <c r="D249" s="49" t="s">
        <v>1892</v>
      </c>
      <c r="E249" s="49" t="s">
        <v>2165</v>
      </c>
      <c r="F249" s="50">
        <v>0.1</v>
      </c>
      <c r="G249" s="51" t="s">
        <v>1728</v>
      </c>
      <c r="H249" s="51" t="s">
        <v>2702</v>
      </c>
      <c r="I249" s="52">
        <v>2013</v>
      </c>
      <c r="J249" s="52">
        <v>0</v>
      </c>
      <c r="K249" s="63">
        <v>1000</v>
      </c>
      <c r="L249" s="53">
        <v>2.9999999999999997E-4</v>
      </c>
      <c r="M249" s="53">
        <v>0.71479999999999999</v>
      </c>
      <c r="N249" s="53">
        <v>0.1696</v>
      </c>
      <c r="O249" s="53">
        <v>1.35E-2</v>
      </c>
      <c r="P249" s="53">
        <v>7.3200000000000001E-2</v>
      </c>
      <c r="Q249" s="53">
        <v>1.6000000000000001E-3</v>
      </c>
      <c r="R249" s="53">
        <v>0</v>
      </c>
      <c r="S249" s="53">
        <v>1.1299999999999999E-2</v>
      </c>
      <c r="T249" s="53">
        <v>1.5100000000000001E-2</v>
      </c>
      <c r="U249" s="53">
        <v>2.9999999999999997E-4</v>
      </c>
      <c r="V249" s="53">
        <v>0</v>
      </c>
      <c r="W249" s="53">
        <v>0</v>
      </c>
      <c r="X249" s="54">
        <v>2.9999999999999997E-4</v>
      </c>
      <c r="Y249" s="53">
        <v>0.1153</v>
      </c>
      <c r="Z249" s="53">
        <v>8.8300000000000003E-2</v>
      </c>
      <c r="AA249" s="54">
        <v>2.7000000000000003E-2</v>
      </c>
      <c r="AB249" s="51" t="s">
        <v>2290</v>
      </c>
      <c r="AC249" s="53">
        <v>0</v>
      </c>
      <c r="AD249" s="53">
        <v>0.76582278481012656</v>
      </c>
      <c r="AE249" s="53">
        <v>0.1550632911392405</v>
      </c>
      <c r="AF249" s="53">
        <v>3.1645569620253164E-3</v>
      </c>
      <c r="AG249" s="53">
        <v>6.0126582278481014E-2</v>
      </c>
      <c r="AH249" s="53">
        <v>0</v>
      </c>
      <c r="AI249" s="53">
        <v>0</v>
      </c>
      <c r="AJ249" s="53">
        <v>9.4936708860759497E-3</v>
      </c>
      <c r="AK249" s="53">
        <v>6.3291139240506328E-3</v>
      </c>
      <c r="AL249" s="53">
        <v>0</v>
      </c>
      <c r="AM249" s="53">
        <v>0</v>
      </c>
      <c r="AN249" s="53">
        <v>0</v>
      </c>
      <c r="AO249" s="54">
        <v>0</v>
      </c>
      <c r="AP249" s="53">
        <v>7.9113924050632917E-2</v>
      </c>
      <c r="AQ249" s="53">
        <v>6.3291139240506333E-2</v>
      </c>
      <c r="AR249" s="54">
        <v>1.5822784810126583E-2</v>
      </c>
    </row>
    <row r="250" spans="2:44" x14ac:dyDescent="0.25">
      <c r="B250" s="62" t="s">
        <v>1057</v>
      </c>
      <c r="C250" s="49" t="s">
        <v>2317</v>
      </c>
      <c r="D250" s="49" t="s">
        <v>1892</v>
      </c>
      <c r="E250" s="49" t="s">
        <v>2165</v>
      </c>
      <c r="F250" s="50">
        <v>0.11</v>
      </c>
      <c r="G250" s="51" t="s">
        <v>1728</v>
      </c>
      <c r="H250" s="51" t="s">
        <v>2702</v>
      </c>
      <c r="I250" s="52">
        <v>2013</v>
      </c>
      <c r="J250" s="52">
        <v>0</v>
      </c>
      <c r="K250" s="63">
        <v>530</v>
      </c>
      <c r="L250" s="53">
        <v>5.9999999999999995E-4</v>
      </c>
      <c r="M250" s="53">
        <v>0.63109999999999999</v>
      </c>
      <c r="N250" s="53">
        <v>0.2082</v>
      </c>
      <c r="O250" s="53">
        <v>8.8999999999999999E-3</v>
      </c>
      <c r="P250" s="53">
        <v>4.7399999999999998E-2</v>
      </c>
      <c r="Q250" s="53">
        <v>6.5199999999999994E-2</v>
      </c>
      <c r="R250" s="53">
        <v>1.8E-3</v>
      </c>
      <c r="S250" s="53">
        <v>1.0699999999999999E-2</v>
      </c>
      <c r="T250" s="53">
        <v>2.2499999999999999E-2</v>
      </c>
      <c r="U250" s="53">
        <v>3.5999999999999999E-3</v>
      </c>
      <c r="V250" s="53">
        <v>0</v>
      </c>
      <c r="W250" s="53">
        <v>0</v>
      </c>
      <c r="X250" s="54">
        <v>0</v>
      </c>
      <c r="Y250" s="53">
        <v>0.16009999999999996</v>
      </c>
      <c r="Z250" s="53">
        <v>0.12329999999999999</v>
      </c>
      <c r="AA250" s="54">
        <v>3.6799999999999999E-2</v>
      </c>
      <c r="AB250" s="51" t="s">
        <v>2286</v>
      </c>
      <c r="AC250" s="53">
        <v>0</v>
      </c>
      <c r="AD250" s="53">
        <v>0.67039106145251393</v>
      </c>
      <c r="AE250" s="53">
        <v>0.24581005586592178</v>
      </c>
      <c r="AF250" s="53">
        <v>5.5865921787709499E-3</v>
      </c>
      <c r="AG250" s="53">
        <v>3.3519553072625698E-2</v>
      </c>
      <c r="AH250" s="53">
        <v>1.6759776536312849E-2</v>
      </c>
      <c r="AI250" s="53">
        <v>0</v>
      </c>
      <c r="AJ250" s="53">
        <v>1.6759776536312849E-2</v>
      </c>
      <c r="AK250" s="53">
        <v>5.5865921787709499E-3</v>
      </c>
      <c r="AL250" s="53">
        <v>5.5865921787709499E-3</v>
      </c>
      <c r="AM250" s="53">
        <v>0</v>
      </c>
      <c r="AN250" s="53">
        <v>0</v>
      </c>
      <c r="AO250" s="54">
        <v>0</v>
      </c>
      <c r="AP250" s="53">
        <v>8.3798882681564227E-2</v>
      </c>
      <c r="AQ250" s="53">
        <v>5.5865921787709494E-2</v>
      </c>
      <c r="AR250" s="54">
        <v>2.793296089385475E-2</v>
      </c>
    </row>
    <row r="251" spans="2:44" x14ac:dyDescent="0.25">
      <c r="B251" s="62" t="s">
        <v>1058</v>
      </c>
      <c r="C251" s="49" t="s">
        <v>2317</v>
      </c>
      <c r="D251" s="49" t="s">
        <v>1892</v>
      </c>
      <c r="E251" s="49" t="s">
        <v>2165</v>
      </c>
      <c r="F251" s="50">
        <v>0.27</v>
      </c>
      <c r="G251" s="51" t="s">
        <v>1728</v>
      </c>
      <c r="H251" s="51" t="s">
        <v>2702</v>
      </c>
      <c r="I251" s="52">
        <v>2013</v>
      </c>
      <c r="J251" s="52">
        <v>0</v>
      </c>
      <c r="K251" s="63">
        <v>480</v>
      </c>
      <c r="L251" s="53">
        <v>3.3E-3</v>
      </c>
      <c r="M251" s="53">
        <v>0.63739999999999997</v>
      </c>
      <c r="N251" s="53">
        <v>0.2026</v>
      </c>
      <c r="O251" s="53">
        <v>1.0500000000000001E-2</v>
      </c>
      <c r="P251" s="53">
        <v>4.7199999999999999E-2</v>
      </c>
      <c r="Q251" s="53">
        <v>4.6600000000000003E-2</v>
      </c>
      <c r="R251" s="53">
        <v>1.84E-2</v>
      </c>
      <c r="S251" s="53">
        <v>1.11E-2</v>
      </c>
      <c r="T251" s="53">
        <v>1.9E-2</v>
      </c>
      <c r="U251" s="53">
        <v>3.8999999999999998E-3</v>
      </c>
      <c r="V251" s="53">
        <v>0</v>
      </c>
      <c r="W251" s="53">
        <v>0</v>
      </c>
      <c r="X251" s="54">
        <v>0</v>
      </c>
      <c r="Y251" s="53">
        <v>0.15669999999999998</v>
      </c>
      <c r="Z251" s="53">
        <v>0.1227</v>
      </c>
      <c r="AA251" s="54">
        <v>3.4000000000000002E-2</v>
      </c>
      <c r="AB251" s="51" t="s">
        <v>2289</v>
      </c>
      <c r="AC251" s="53">
        <v>6.0606060606060606E-3</v>
      </c>
      <c r="AD251" s="53">
        <v>0.60606060606060608</v>
      </c>
      <c r="AE251" s="53">
        <v>0.19393939393939394</v>
      </c>
      <c r="AF251" s="53">
        <v>6.0606060606060606E-3</v>
      </c>
      <c r="AG251" s="53">
        <v>5.4545454545454543E-2</v>
      </c>
      <c r="AH251" s="53">
        <v>7.2727272727272724E-2</v>
      </c>
      <c r="AI251" s="53">
        <v>2.4242424242424242E-2</v>
      </c>
      <c r="AJ251" s="53">
        <v>6.0606060606060606E-3</v>
      </c>
      <c r="AK251" s="53">
        <v>1.8181818181818181E-2</v>
      </c>
      <c r="AL251" s="53">
        <v>1.2121212121212121E-2</v>
      </c>
      <c r="AM251" s="53">
        <v>0</v>
      </c>
      <c r="AN251" s="53">
        <v>0</v>
      </c>
      <c r="AO251" s="54">
        <v>0</v>
      </c>
      <c r="AP251" s="53">
        <v>0.19393939393939394</v>
      </c>
      <c r="AQ251" s="53">
        <v>0.15757575757575756</v>
      </c>
      <c r="AR251" s="54">
        <v>3.6363636363636362E-2</v>
      </c>
    </row>
    <row r="252" spans="2:44" x14ac:dyDescent="0.25">
      <c r="B252" s="62" t="s">
        <v>1059</v>
      </c>
      <c r="C252" s="49" t="s">
        <v>2317</v>
      </c>
      <c r="D252" s="49" t="s">
        <v>1892</v>
      </c>
      <c r="E252" s="49" t="s">
        <v>2165</v>
      </c>
      <c r="F252" s="50">
        <v>0.12</v>
      </c>
      <c r="G252" s="51" t="s">
        <v>1728</v>
      </c>
      <c r="H252" s="51" t="s">
        <v>2702</v>
      </c>
      <c r="I252" s="52">
        <v>2013</v>
      </c>
      <c r="J252" s="52">
        <v>0</v>
      </c>
      <c r="K252" s="63">
        <v>670</v>
      </c>
      <c r="L252" s="53">
        <v>0</v>
      </c>
      <c r="M252" s="53">
        <v>0.58620000000000005</v>
      </c>
      <c r="N252" s="53">
        <v>0.18690000000000001</v>
      </c>
      <c r="O252" s="53">
        <v>1.6500000000000001E-2</v>
      </c>
      <c r="P252" s="53">
        <v>8.5199999999999998E-2</v>
      </c>
      <c r="Q252" s="53">
        <v>9.4000000000000004E-3</v>
      </c>
      <c r="R252" s="53">
        <v>5.0000000000000001E-4</v>
      </c>
      <c r="S252" s="53">
        <v>3.0599999999999999E-2</v>
      </c>
      <c r="T252" s="53">
        <v>6.2600000000000003E-2</v>
      </c>
      <c r="U252" s="53">
        <v>2.1700000000000001E-2</v>
      </c>
      <c r="V252" s="53">
        <v>0</v>
      </c>
      <c r="W252" s="53">
        <v>0</v>
      </c>
      <c r="X252" s="54">
        <v>5.0000000000000001E-4</v>
      </c>
      <c r="Y252" s="53">
        <v>0.22699999999999998</v>
      </c>
      <c r="Z252" s="53">
        <v>0.1116</v>
      </c>
      <c r="AA252" s="54">
        <v>0.1154</v>
      </c>
      <c r="AB252" s="51" t="s">
        <v>2288</v>
      </c>
      <c r="AC252" s="53">
        <v>0</v>
      </c>
      <c r="AD252" s="53">
        <v>0.5</v>
      </c>
      <c r="AE252" s="53">
        <v>0.27472527472527475</v>
      </c>
      <c r="AF252" s="53">
        <v>1.098901098901099E-2</v>
      </c>
      <c r="AG252" s="53">
        <v>0.12087912087912088</v>
      </c>
      <c r="AH252" s="53">
        <v>1.6483516483516484E-2</v>
      </c>
      <c r="AI252" s="53">
        <v>0</v>
      </c>
      <c r="AJ252" s="53">
        <v>3.2967032967032968E-2</v>
      </c>
      <c r="AK252" s="53">
        <v>2.7472527472527472E-2</v>
      </c>
      <c r="AL252" s="53">
        <v>1.6483516483516484E-2</v>
      </c>
      <c r="AM252" s="53">
        <v>0</v>
      </c>
      <c r="AN252" s="53">
        <v>0</v>
      </c>
      <c r="AO252" s="54">
        <v>0</v>
      </c>
      <c r="AP252" s="53">
        <v>0.22527472527472525</v>
      </c>
      <c r="AQ252" s="53">
        <v>0.14835164835164835</v>
      </c>
      <c r="AR252" s="54">
        <v>7.6923076923076927E-2</v>
      </c>
    </row>
    <row r="253" spans="2:44" x14ac:dyDescent="0.25">
      <c r="B253" s="70" t="s">
        <v>1495</v>
      </c>
      <c r="C253" s="49" t="s">
        <v>2164</v>
      </c>
      <c r="D253" s="49" t="s">
        <v>2267</v>
      </c>
      <c r="E253" s="49" t="s">
        <v>1748</v>
      </c>
      <c r="F253" s="50">
        <v>0.2</v>
      </c>
      <c r="G253" s="51" t="s">
        <v>1712</v>
      </c>
      <c r="H253" s="51" t="s">
        <v>2702</v>
      </c>
      <c r="I253" s="52">
        <v>2015</v>
      </c>
      <c r="J253" s="52">
        <v>0</v>
      </c>
      <c r="K253" s="63">
        <v>940</v>
      </c>
      <c r="L253" s="53">
        <v>1.4500000000000001E-2</v>
      </c>
      <c r="M253" s="53">
        <v>0.76900000000000002</v>
      </c>
      <c r="N253" s="53">
        <v>0.13239999999999999</v>
      </c>
      <c r="O253" s="53">
        <v>3.7000000000000002E-3</v>
      </c>
      <c r="P253" s="53">
        <v>7.6600000000000001E-2</v>
      </c>
      <c r="Q253" s="53">
        <v>1.6000000000000001E-3</v>
      </c>
      <c r="R253" s="53">
        <v>0</v>
      </c>
      <c r="S253" s="53">
        <v>1.9E-3</v>
      </c>
      <c r="T253" s="53">
        <v>4.0000000000000002E-4</v>
      </c>
      <c r="U253" s="53">
        <v>0</v>
      </c>
      <c r="V253" s="53">
        <v>0</v>
      </c>
      <c r="W253" s="53">
        <v>0</v>
      </c>
      <c r="X253" s="54">
        <v>0</v>
      </c>
      <c r="Y253" s="53">
        <v>8.4199999999999997E-2</v>
      </c>
      <c r="Z253" s="53">
        <v>8.1900000000000001E-2</v>
      </c>
      <c r="AA253" s="54">
        <v>2.3E-3</v>
      </c>
      <c r="AB253" s="51" t="s">
        <v>2290</v>
      </c>
      <c r="AC253" s="53">
        <v>1.7857142857142856E-2</v>
      </c>
      <c r="AD253" s="53">
        <v>0.75510204081632648</v>
      </c>
      <c r="AE253" s="53">
        <v>0.1326530612244898</v>
      </c>
      <c r="AF253" s="53">
        <v>0</v>
      </c>
      <c r="AG253" s="53">
        <v>9.1836734693877556E-2</v>
      </c>
      <c r="AH253" s="53">
        <v>0</v>
      </c>
      <c r="AI253" s="53">
        <v>0</v>
      </c>
      <c r="AJ253" s="53">
        <v>2.5510204081632651E-3</v>
      </c>
      <c r="AK253" s="53">
        <v>0</v>
      </c>
      <c r="AL253" s="53">
        <v>0</v>
      </c>
      <c r="AM253" s="53">
        <v>0</v>
      </c>
      <c r="AN253" s="53">
        <v>0</v>
      </c>
      <c r="AO253" s="54">
        <v>0</v>
      </c>
      <c r="AP253" s="53">
        <v>9.4387755102040824E-2</v>
      </c>
      <c r="AQ253" s="53">
        <v>9.1836734693877556E-2</v>
      </c>
      <c r="AR253" s="54">
        <v>2.5510204081632651E-3</v>
      </c>
    </row>
    <row r="254" spans="2:44" x14ac:dyDescent="0.25">
      <c r="B254" s="70" t="s">
        <v>1496</v>
      </c>
      <c r="C254" s="49" t="s">
        <v>2164</v>
      </c>
      <c r="D254" s="49" t="s">
        <v>2267</v>
      </c>
      <c r="E254" s="49" t="s">
        <v>1842</v>
      </c>
      <c r="F254" s="50">
        <v>1.3</v>
      </c>
      <c r="G254" s="51" t="s">
        <v>1712</v>
      </c>
      <c r="H254" s="51" t="s">
        <v>2702</v>
      </c>
      <c r="I254" s="52">
        <v>2015</v>
      </c>
      <c r="J254" s="52">
        <v>0</v>
      </c>
      <c r="K254" s="63">
        <v>820</v>
      </c>
      <c r="L254" s="53">
        <v>2.24E-2</v>
      </c>
      <c r="M254" s="53">
        <v>0.77700000000000002</v>
      </c>
      <c r="N254" s="53">
        <v>0.1336</v>
      </c>
      <c r="O254" s="53">
        <v>3.8999999999999998E-3</v>
      </c>
      <c r="P254" s="53">
        <v>5.96E-2</v>
      </c>
      <c r="Q254" s="53">
        <v>8.9999999999999998E-4</v>
      </c>
      <c r="R254" s="53">
        <v>2.0000000000000001E-4</v>
      </c>
      <c r="S254" s="53">
        <v>2E-3</v>
      </c>
      <c r="T254" s="53">
        <v>4.0000000000000002E-4</v>
      </c>
      <c r="U254" s="53">
        <v>0</v>
      </c>
      <c r="V254" s="53">
        <v>0</v>
      </c>
      <c r="W254" s="53">
        <v>0</v>
      </c>
      <c r="X254" s="54">
        <v>0</v>
      </c>
      <c r="Y254" s="53">
        <v>6.7000000000000004E-2</v>
      </c>
      <c r="Z254" s="53">
        <v>6.4600000000000005E-2</v>
      </c>
      <c r="AA254" s="54">
        <v>2.4000000000000002E-3</v>
      </c>
      <c r="AB254" s="51" t="s">
        <v>2286</v>
      </c>
      <c r="AC254" s="53">
        <v>1.6949152542372881E-2</v>
      </c>
      <c r="AD254" s="53">
        <v>0.76836158192090398</v>
      </c>
      <c r="AE254" s="53">
        <v>0.1440677966101695</v>
      </c>
      <c r="AF254" s="53">
        <v>0</v>
      </c>
      <c r="AG254" s="53">
        <v>6.7796610169491525E-2</v>
      </c>
      <c r="AH254" s="53">
        <v>0</v>
      </c>
      <c r="AI254" s="53">
        <v>0</v>
      </c>
      <c r="AJ254" s="53">
        <v>2.8248587570621469E-3</v>
      </c>
      <c r="AK254" s="53">
        <v>0</v>
      </c>
      <c r="AL254" s="53">
        <v>0</v>
      </c>
      <c r="AM254" s="53">
        <v>0</v>
      </c>
      <c r="AN254" s="53">
        <v>0</v>
      </c>
      <c r="AO254" s="54">
        <v>0</v>
      </c>
      <c r="AP254" s="53">
        <v>7.0621468926553674E-2</v>
      </c>
      <c r="AQ254" s="53">
        <v>6.7796610169491525E-2</v>
      </c>
      <c r="AR254" s="54">
        <v>2.8248587570621469E-3</v>
      </c>
    </row>
    <row r="255" spans="2:44" x14ac:dyDescent="0.25">
      <c r="B255" s="70" t="s">
        <v>1497</v>
      </c>
      <c r="C255" s="49" t="s">
        <v>2164</v>
      </c>
      <c r="D255" s="49" t="s">
        <v>2267</v>
      </c>
      <c r="E255" s="49" t="s">
        <v>1842</v>
      </c>
      <c r="F255" s="50">
        <v>3.4</v>
      </c>
      <c r="G255" s="51" t="s">
        <v>1712</v>
      </c>
      <c r="H255" s="51" t="s">
        <v>2702</v>
      </c>
      <c r="I255" s="52">
        <v>2015</v>
      </c>
      <c r="J255" s="52">
        <v>0</v>
      </c>
      <c r="K255" s="63">
        <v>710</v>
      </c>
      <c r="L255" s="53">
        <v>1.35E-2</v>
      </c>
      <c r="M255" s="53">
        <v>0.71</v>
      </c>
      <c r="N255" s="53">
        <v>0.19989999999999999</v>
      </c>
      <c r="O255" s="53">
        <v>2.3E-3</v>
      </c>
      <c r="P255" s="53">
        <v>7.1199999999999999E-2</v>
      </c>
      <c r="Q255" s="53">
        <v>1E-3</v>
      </c>
      <c r="R255" s="53">
        <v>0</v>
      </c>
      <c r="S255" s="53">
        <v>1.5E-3</v>
      </c>
      <c r="T255" s="53">
        <v>5.0000000000000001E-4</v>
      </c>
      <c r="U255" s="53">
        <v>0</v>
      </c>
      <c r="V255" s="53">
        <v>0</v>
      </c>
      <c r="W255" s="53">
        <v>0</v>
      </c>
      <c r="X255" s="54">
        <v>0</v>
      </c>
      <c r="Y255" s="53">
        <v>7.6499999999999999E-2</v>
      </c>
      <c r="Z255" s="53">
        <v>7.4499999999999997E-2</v>
      </c>
      <c r="AA255" s="54">
        <v>2E-3</v>
      </c>
      <c r="AB255" s="51" t="s">
        <v>2287</v>
      </c>
      <c r="AC255" s="53">
        <v>2.5723472668810289E-2</v>
      </c>
      <c r="AD255" s="53">
        <v>0.7588424437299035</v>
      </c>
      <c r="AE255" s="53">
        <v>0.15112540192926044</v>
      </c>
      <c r="AF255" s="53">
        <v>0</v>
      </c>
      <c r="AG255" s="53">
        <v>6.4308681672025719E-2</v>
      </c>
      <c r="AH255" s="53">
        <v>0</v>
      </c>
      <c r="AI255" s="53">
        <v>0</v>
      </c>
      <c r="AJ255" s="53">
        <v>0</v>
      </c>
      <c r="AK255" s="53">
        <v>0</v>
      </c>
      <c r="AL255" s="53">
        <v>0</v>
      </c>
      <c r="AM255" s="53">
        <v>0</v>
      </c>
      <c r="AN255" s="53">
        <v>0</v>
      </c>
      <c r="AO255" s="54">
        <v>0</v>
      </c>
      <c r="AP255" s="53">
        <v>6.4308681672025719E-2</v>
      </c>
      <c r="AQ255" s="53">
        <v>6.4308681672025719E-2</v>
      </c>
      <c r="AR255" s="54">
        <v>0</v>
      </c>
    </row>
    <row r="256" spans="2:44" x14ac:dyDescent="0.25">
      <c r="B256" s="70" t="s">
        <v>1498</v>
      </c>
      <c r="C256" s="49" t="s">
        <v>2164</v>
      </c>
      <c r="D256" s="55" t="s">
        <v>2266</v>
      </c>
      <c r="E256" s="49" t="s">
        <v>1721</v>
      </c>
      <c r="F256" s="50">
        <v>0.7</v>
      </c>
      <c r="G256" s="51" t="s">
        <v>1711</v>
      </c>
      <c r="H256" s="51" t="s">
        <v>2702</v>
      </c>
      <c r="I256" s="52">
        <v>2015</v>
      </c>
      <c r="J256" s="52">
        <v>0</v>
      </c>
      <c r="K256" s="63">
        <v>460</v>
      </c>
      <c r="L256" s="53">
        <v>1.1599999999999999E-2</v>
      </c>
      <c r="M256" s="53">
        <v>0.70389999999999997</v>
      </c>
      <c r="N256" s="53">
        <v>0.20710000000000001</v>
      </c>
      <c r="O256" s="53">
        <v>8.2000000000000007E-3</v>
      </c>
      <c r="P256" s="53">
        <v>5.3400000000000003E-2</v>
      </c>
      <c r="Q256" s="53">
        <v>4.7999999999999996E-3</v>
      </c>
      <c r="R256" s="53">
        <v>2.5000000000000001E-3</v>
      </c>
      <c r="S256" s="53">
        <v>5.8999999999999999E-3</v>
      </c>
      <c r="T256" s="53">
        <v>1.1000000000000001E-3</v>
      </c>
      <c r="U256" s="53">
        <v>1.4E-3</v>
      </c>
      <c r="V256" s="53">
        <v>0</v>
      </c>
      <c r="W256" s="53">
        <v>0</v>
      </c>
      <c r="X256" s="54">
        <v>0</v>
      </c>
      <c r="Y256" s="53">
        <v>7.7300000000000008E-2</v>
      </c>
      <c r="Z256" s="53">
        <v>6.8900000000000003E-2</v>
      </c>
      <c r="AA256" s="54">
        <v>8.3999999999999995E-3</v>
      </c>
      <c r="AB256" s="51" t="s">
        <v>2290</v>
      </c>
      <c r="AC256" s="53">
        <v>8.5106382978723406E-3</v>
      </c>
      <c r="AD256" s="53">
        <v>0.68085106382978722</v>
      </c>
      <c r="AE256" s="53">
        <v>0.22978723404255319</v>
      </c>
      <c r="AF256" s="53">
        <v>2.1276595744680851E-2</v>
      </c>
      <c r="AG256" s="53">
        <v>3.8297872340425532E-2</v>
      </c>
      <c r="AH256" s="53">
        <v>4.2553191489361703E-3</v>
      </c>
      <c r="AI256" s="53">
        <v>8.5106382978723406E-3</v>
      </c>
      <c r="AJ256" s="53">
        <v>8.5106382978723406E-3</v>
      </c>
      <c r="AK256" s="53">
        <v>0</v>
      </c>
      <c r="AL256" s="53">
        <v>0</v>
      </c>
      <c r="AM256" s="53">
        <v>0</v>
      </c>
      <c r="AN256" s="53">
        <v>0</v>
      </c>
      <c r="AO256" s="54">
        <v>0</v>
      </c>
      <c r="AP256" s="53">
        <v>8.085106382978724E-2</v>
      </c>
      <c r="AQ256" s="53">
        <v>7.2340425531914901E-2</v>
      </c>
      <c r="AR256" s="54">
        <v>8.5106382978723406E-3</v>
      </c>
    </row>
    <row r="257" spans="2:44" x14ac:dyDescent="0.25">
      <c r="B257" s="70" t="s">
        <v>1499</v>
      </c>
      <c r="C257" s="49" t="s">
        <v>2164</v>
      </c>
      <c r="D257" s="55" t="s">
        <v>2266</v>
      </c>
      <c r="E257" s="49" t="s">
        <v>1721</v>
      </c>
      <c r="F257" s="50">
        <v>3.3</v>
      </c>
      <c r="G257" s="51" t="s">
        <v>1711</v>
      </c>
      <c r="H257" s="51" t="s">
        <v>2702</v>
      </c>
      <c r="I257" s="52">
        <v>2015</v>
      </c>
      <c r="J257" s="52">
        <v>0</v>
      </c>
      <c r="K257" s="63">
        <v>300</v>
      </c>
      <c r="L257" s="53">
        <v>2.5000000000000001E-2</v>
      </c>
      <c r="M257" s="53">
        <v>0.67920000000000003</v>
      </c>
      <c r="N257" s="53">
        <v>0.2356</v>
      </c>
      <c r="O257" s="53">
        <v>1.83E-2</v>
      </c>
      <c r="P257" s="53">
        <v>3.2099999999999997E-2</v>
      </c>
      <c r="Q257" s="53">
        <v>2.7000000000000001E-3</v>
      </c>
      <c r="R257" s="53">
        <v>0</v>
      </c>
      <c r="S257" s="53">
        <v>6.7000000000000002E-3</v>
      </c>
      <c r="T257" s="53">
        <v>0</v>
      </c>
      <c r="U257" s="53">
        <v>4.0000000000000002E-4</v>
      </c>
      <c r="V257" s="53">
        <v>0</v>
      </c>
      <c r="W257" s="53">
        <v>0</v>
      </c>
      <c r="X257" s="54">
        <v>0</v>
      </c>
      <c r="Y257" s="53">
        <v>6.0199999999999997E-2</v>
      </c>
      <c r="Z257" s="53">
        <v>5.3100000000000001E-2</v>
      </c>
      <c r="AA257" s="54">
        <v>7.1000000000000004E-3</v>
      </c>
      <c r="AB257" s="51" t="s">
        <v>2290</v>
      </c>
      <c r="AC257" s="53">
        <v>1.8987341772151899E-2</v>
      </c>
      <c r="AD257" s="53">
        <v>0.70253164556962022</v>
      </c>
      <c r="AE257" s="53">
        <v>0.24050632911392406</v>
      </c>
      <c r="AF257" s="53">
        <v>0</v>
      </c>
      <c r="AG257" s="53">
        <v>2.5316455696202531E-2</v>
      </c>
      <c r="AH257" s="53">
        <v>6.3291139240506328E-3</v>
      </c>
      <c r="AI257" s="53">
        <v>0</v>
      </c>
      <c r="AJ257" s="53">
        <v>6.3291139240506328E-3</v>
      </c>
      <c r="AK257" s="53">
        <v>0</v>
      </c>
      <c r="AL257" s="53">
        <v>0</v>
      </c>
      <c r="AM257" s="53">
        <v>0</v>
      </c>
      <c r="AN257" s="53">
        <v>0</v>
      </c>
      <c r="AO257" s="54">
        <v>0</v>
      </c>
      <c r="AP257" s="53">
        <v>3.7974683544303799E-2</v>
      </c>
      <c r="AQ257" s="53">
        <v>3.1645569620253167E-2</v>
      </c>
      <c r="AR257" s="54">
        <v>6.3291139240506328E-3</v>
      </c>
    </row>
    <row r="258" spans="2:44" x14ac:dyDescent="0.25">
      <c r="B258" s="70" t="s">
        <v>1500</v>
      </c>
      <c r="C258" s="49" t="s">
        <v>2066</v>
      </c>
      <c r="D258" s="49" t="s">
        <v>2269</v>
      </c>
      <c r="E258" s="49" t="s">
        <v>2265</v>
      </c>
      <c r="F258" s="50">
        <v>0</v>
      </c>
      <c r="G258" s="51" t="s">
        <v>1703</v>
      </c>
      <c r="H258" s="51" t="s">
        <v>2703</v>
      </c>
      <c r="I258" s="52">
        <v>2015</v>
      </c>
      <c r="J258" s="52">
        <v>0</v>
      </c>
      <c r="K258" s="63">
        <v>140</v>
      </c>
      <c r="L258" s="53">
        <v>2.92E-2</v>
      </c>
      <c r="M258" s="53">
        <v>0.76759999999999995</v>
      </c>
      <c r="N258" s="53">
        <v>0.14699999999999999</v>
      </c>
      <c r="O258" s="53">
        <v>2.2000000000000001E-3</v>
      </c>
      <c r="P258" s="53">
        <v>4.9700000000000001E-2</v>
      </c>
      <c r="Q258" s="53">
        <v>4.3E-3</v>
      </c>
      <c r="R258" s="53">
        <v>0</v>
      </c>
      <c r="S258" s="53">
        <v>0</v>
      </c>
      <c r="T258" s="53">
        <v>0</v>
      </c>
      <c r="U258" s="53">
        <v>0</v>
      </c>
      <c r="V258" s="53">
        <v>0</v>
      </c>
      <c r="W258" s="53">
        <v>0</v>
      </c>
      <c r="X258" s="54">
        <v>0</v>
      </c>
      <c r="Y258" s="53">
        <v>5.62E-2</v>
      </c>
      <c r="Z258" s="53">
        <v>5.62E-2</v>
      </c>
      <c r="AA258" s="54">
        <v>0</v>
      </c>
      <c r="AB258" s="51" t="s">
        <v>2290</v>
      </c>
      <c r="AC258" s="53">
        <v>3.4090909090909088E-2</v>
      </c>
      <c r="AD258" s="53">
        <v>0.80681818181818177</v>
      </c>
      <c r="AE258" s="53">
        <v>7.9545454545454544E-2</v>
      </c>
      <c r="AF258" s="53">
        <v>0</v>
      </c>
      <c r="AG258" s="53">
        <v>6.8181818181818177E-2</v>
      </c>
      <c r="AH258" s="53">
        <v>1.1363636363636364E-2</v>
      </c>
      <c r="AI258" s="53">
        <v>0</v>
      </c>
      <c r="AJ258" s="53">
        <v>0</v>
      </c>
      <c r="AK258" s="53">
        <v>0</v>
      </c>
      <c r="AL258" s="53">
        <v>0</v>
      </c>
      <c r="AM258" s="53">
        <v>0</v>
      </c>
      <c r="AN258" s="53">
        <v>0</v>
      </c>
      <c r="AO258" s="54">
        <v>0</v>
      </c>
      <c r="AP258" s="53">
        <v>7.9545454545454544E-2</v>
      </c>
      <c r="AQ258" s="53">
        <v>7.9545454545454544E-2</v>
      </c>
      <c r="AR258" s="54">
        <v>0</v>
      </c>
    </row>
    <row r="259" spans="2:44" x14ac:dyDescent="0.25">
      <c r="B259" s="70" t="s">
        <v>1501</v>
      </c>
      <c r="C259" s="49" t="s">
        <v>2066</v>
      </c>
      <c r="D259" s="49" t="s">
        <v>2269</v>
      </c>
      <c r="E259" s="49" t="s">
        <v>1842</v>
      </c>
      <c r="F259" s="50">
        <v>0</v>
      </c>
      <c r="G259" s="51" t="s">
        <v>1703</v>
      </c>
      <c r="H259" s="51" t="s">
        <v>2703</v>
      </c>
      <c r="I259" s="52">
        <v>2015</v>
      </c>
      <c r="J259" s="52">
        <v>0</v>
      </c>
      <c r="K259" s="63">
        <v>4600</v>
      </c>
      <c r="L259" s="53">
        <v>5.2699999999999997E-2</v>
      </c>
      <c r="M259" s="53">
        <v>0.79339999999999999</v>
      </c>
      <c r="N259" s="53">
        <v>0.1234</v>
      </c>
      <c r="O259" s="53">
        <v>7.3000000000000001E-3</v>
      </c>
      <c r="P259" s="53">
        <v>2.01E-2</v>
      </c>
      <c r="Q259" s="53">
        <v>2E-3</v>
      </c>
      <c r="R259" s="53">
        <v>0</v>
      </c>
      <c r="S259" s="53">
        <v>1E-3</v>
      </c>
      <c r="T259" s="53">
        <v>0</v>
      </c>
      <c r="U259" s="53">
        <v>0</v>
      </c>
      <c r="V259" s="53">
        <v>1E-4</v>
      </c>
      <c r="W259" s="53">
        <v>0</v>
      </c>
      <c r="X259" s="54">
        <v>0</v>
      </c>
      <c r="Y259" s="53">
        <v>3.0500000000000003E-2</v>
      </c>
      <c r="Z259" s="53">
        <v>2.9400000000000003E-2</v>
      </c>
      <c r="AA259" s="54">
        <v>1.1000000000000001E-3</v>
      </c>
      <c r="AB259" s="51" t="s">
        <v>2288</v>
      </c>
      <c r="AC259" s="53">
        <v>4.678638941398866E-2</v>
      </c>
      <c r="AD259" s="53">
        <v>0.79300567107750475</v>
      </c>
      <c r="AE259" s="53">
        <v>0.12948960302457466</v>
      </c>
      <c r="AF259" s="53">
        <v>7.5614366729678641E-3</v>
      </c>
      <c r="AG259" s="53">
        <v>1.9848771266540641E-2</v>
      </c>
      <c r="AH259" s="53">
        <v>2.3629489603024575E-3</v>
      </c>
      <c r="AI259" s="53">
        <v>0</v>
      </c>
      <c r="AJ259" s="53">
        <v>9.4517958412098301E-4</v>
      </c>
      <c r="AK259" s="53">
        <v>0</v>
      </c>
      <c r="AL259" s="53">
        <v>0</v>
      </c>
      <c r="AM259" s="53">
        <v>0</v>
      </c>
      <c r="AN259" s="53">
        <v>0</v>
      </c>
      <c r="AO259" s="54">
        <v>0</v>
      </c>
      <c r="AP259" s="53">
        <v>3.0718336483931945E-2</v>
      </c>
      <c r="AQ259" s="53">
        <v>2.9773156899810964E-2</v>
      </c>
      <c r="AR259" s="54">
        <v>9.4517958412098301E-4</v>
      </c>
    </row>
    <row r="260" spans="2:44" x14ac:dyDescent="0.25">
      <c r="B260" s="70" t="s">
        <v>1502</v>
      </c>
      <c r="C260" s="49" t="s">
        <v>2066</v>
      </c>
      <c r="D260" s="49" t="s">
        <v>2269</v>
      </c>
      <c r="E260" s="49" t="s">
        <v>1842</v>
      </c>
      <c r="F260" s="50">
        <v>0</v>
      </c>
      <c r="G260" s="51" t="s">
        <v>1703</v>
      </c>
      <c r="H260" s="51" t="s">
        <v>2703</v>
      </c>
      <c r="I260" s="52">
        <v>2015</v>
      </c>
      <c r="J260" s="52">
        <v>0</v>
      </c>
      <c r="K260" s="63">
        <v>3600</v>
      </c>
      <c r="L260" s="53">
        <v>3.7000000000000002E-3</v>
      </c>
      <c r="M260" s="53">
        <v>0.83330000000000004</v>
      </c>
      <c r="N260" s="53">
        <v>0.1381</v>
      </c>
      <c r="O260" s="53">
        <v>2.3E-3</v>
      </c>
      <c r="P260" s="53">
        <v>0.02</v>
      </c>
      <c r="Q260" s="53">
        <v>1.8E-3</v>
      </c>
      <c r="R260" s="53">
        <v>0</v>
      </c>
      <c r="S260" s="53">
        <v>8.0000000000000004E-4</v>
      </c>
      <c r="T260" s="53">
        <v>0</v>
      </c>
      <c r="U260" s="53">
        <v>0</v>
      </c>
      <c r="V260" s="53">
        <v>0</v>
      </c>
      <c r="W260" s="53">
        <v>0</v>
      </c>
      <c r="X260" s="54">
        <v>0</v>
      </c>
      <c r="Y260" s="53">
        <v>2.4899999999999999E-2</v>
      </c>
      <c r="Z260" s="53">
        <v>2.41E-2</v>
      </c>
      <c r="AA260" s="54">
        <v>8.0000000000000004E-4</v>
      </c>
      <c r="AB260" s="51" t="s">
        <v>2290</v>
      </c>
      <c r="AC260" s="53">
        <v>8.0098582871226121E-3</v>
      </c>
      <c r="AD260" s="53">
        <v>0.83179297597042512</v>
      </c>
      <c r="AE260" s="53">
        <v>0.1250770178681454</v>
      </c>
      <c r="AF260" s="53">
        <v>3.0807147258163892E-3</v>
      </c>
      <c r="AG260" s="53">
        <v>2.7110289587184228E-2</v>
      </c>
      <c r="AH260" s="53">
        <v>1.8484288354898336E-3</v>
      </c>
      <c r="AI260" s="53">
        <v>0</v>
      </c>
      <c r="AJ260" s="53">
        <v>3.0807147258163892E-3</v>
      </c>
      <c r="AK260" s="53">
        <v>0</v>
      </c>
      <c r="AL260" s="53">
        <v>0</v>
      </c>
      <c r="AM260" s="53">
        <v>0</v>
      </c>
      <c r="AN260" s="53">
        <v>0</v>
      </c>
      <c r="AO260" s="54">
        <v>0</v>
      </c>
      <c r="AP260" s="53">
        <v>3.512014787430684E-2</v>
      </c>
      <c r="AQ260" s="53">
        <v>3.2039433148490448E-2</v>
      </c>
      <c r="AR260" s="54">
        <v>3.0807147258163892E-3</v>
      </c>
    </row>
    <row r="261" spans="2:44" x14ac:dyDescent="0.25">
      <c r="B261" s="70" t="s">
        <v>1503</v>
      </c>
      <c r="C261" s="49" t="s">
        <v>2066</v>
      </c>
      <c r="D261" s="49" t="s">
        <v>2269</v>
      </c>
      <c r="E261" s="49" t="s">
        <v>2264</v>
      </c>
      <c r="F261" s="50">
        <v>0</v>
      </c>
      <c r="G261" s="51" t="s">
        <v>1703</v>
      </c>
      <c r="H261" s="51" t="s">
        <v>2703</v>
      </c>
      <c r="I261" s="52">
        <v>2015</v>
      </c>
      <c r="J261" s="52">
        <v>0</v>
      </c>
      <c r="K261" s="63">
        <v>900</v>
      </c>
      <c r="L261" s="53">
        <v>8.0999999999999996E-3</v>
      </c>
      <c r="M261" s="53">
        <v>0.79769999999999996</v>
      </c>
      <c r="N261" s="53">
        <v>0.15329999999999999</v>
      </c>
      <c r="O261" s="53">
        <v>2.7000000000000001E-3</v>
      </c>
      <c r="P261" s="53">
        <v>2.76E-2</v>
      </c>
      <c r="Q261" s="53">
        <v>8.3999999999999995E-3</v>
      </c>
      <c r="R261" s="53">
        <v>0</v>
      </c>
      <c r="S261" s="53">
        <v>1.6999999999999999E-3</v>
      </c>
      <c r="T261" s="53">
        <v>0</v>
      </c>
      <c r="U261" s="53">
        <v>2.9999999999999997E-4</v>
      </c>
      <c r="V261" s="53">
        <v>0</v>
      </c>
      <c r="W261" s="53">
        <v>0</v>
      </c>
      <c r="X261" s="54">
        <v>0</v>
      </c>
      <c r="Y261" s="53">
        <v>4.07E-2</v>
      </c>
      <c r="Z261" s="53">
        <v>3.8699999999999998E-2</v>
      </c>
      <c r="AA261" s="54">
        <v>2E-3</v>
      </c>
      <c r="AB261" s="51" t="s">
        <v>2290</v>
      </c>
      <c r="AC261" s="53">
        <v>2.1531100478468901E-2</v>
      </c>
      <c r="AD261" s="53">
        <v>0.84449760765550241</v>
      </c>
      <c r="AE261" s="53">
        <v>0.11004784688995216</v>
      </c>
      <c r="AF261" s="53">
        <v>2.3923444976076554E-3</v>
      </c>
      <c r="AG261" s="53">
        <v>1.6746411483253589E-2</v>
      </c>
      <c r="AH261" s="53">
        <v>0</v>
      </c>
      <c r="AI261" s="53">
        <v>0</v>
      </c>
      <c r="AJ261" s="53">
        <v>4.7846889952153108E-3</v>
      </c>
      <c r="AK261" s="53">
        <v>0</v>
      </c>
      <c r="AL261" s="53">
        <v>0</v>
      </c>
      <c r="AM261" s="53">
        <v>0</v>
      </c>
      <c r="AN261" s="53">
        <v>0</v>
      </c>
      <c r="AO261" s="54">
        <v>0</v>
      </c>
      <c r="AP261" s="53">
        <v>2.3923444976076555E-2</v>
      </c>
      <c r="AQ261" s="53">
        <v>1.9138755980861243E-2</v>
      </c>
      <c r="AR261" s="54">
        <v>4.7846889952153108E-3</v>
      </c>
    </row>
    <row r="262" spans="2:44" x14ac:dyDescent="0.25">
      <c r="B262" s="70" t="s">
        <v>1504</v>
      </c>
      <c r="C262" s="49" t="s">
        <v>2066</v>
      </c>
      <c r="D262" s="49" t="s">
        <v>2269</v>
      </c>
      <c r="E262" s="49" t="s">
        <v>2150</v>
      </c>
      <c r="F262" s="50">
        <v>0</v>
      </c>
      <c r="G262" s="51" t="s">
        <v>1703</v>
      </c>
      <c r="H262" s="51" t="s">
        <v>2703</v>
      </c>
      <c r="I262" s="52">
        <v>2015</v>
      </c>
      <c r="J262" s="52">
        <v>0</v>
      </c>
      <c r="K262" s="63">
        <v>1500</v>
      </c>
      <c r="L262" s="53">
        <v>4.5999999999999999E-3</v>
      </c>
      <c r="M262" s="53">
        <v>0.80930000000000002</v>
      </c>
      <c r="N262" s="53">
        <v>0.1409</v>
      </c>
      <c r="O262" s="53">
        <v>8.5000000000000006E-3</v>
      </c>
      <c r="P262" s="53">
        <v>3.2899999999999999E-2</v>
      </c>
      <c r="Q262" s="53">
        <v>1.6999999999999999E-3</v>
      </c>
      <c r="R262" s="53">
        <v>1E-4</v>
      </c>
      <c r="S262" s="53">
        <v>1.8E-3</v>
      </c>
      <c r="T262" s="53">
        <v>2.9999999999999997E-4</v>
      </c>
      <c r="U262" s="53">
        <v>0</v>
      </c>
      <c r="V262" s="53">
        <v>0</v>
      </c>
      <c r="W262" s="53">
        <v>0</v>
      </c>
      <c r="X262" s="54">
        <v>0</v>
      </c>
      <c r="Y262" s="53">
        <v>4.5300000000000007E-2</v>
      </c>
      <c r="Z262" s="53">
        <v>4.3200000000000002E-2</v>
      </c>
      <c r="AA262" s="54">
        <v>2.0999999999999999E-3</v>
      </c>
      <c r="AB262" s="51" t="s">
        <v>2290</v>
      </c>
      <c r="AC262" s="53">
        <v>1.5174506828528073E-3</v>
      </c>
      <c r="AD262" s="53">
        <v>0.82701062215477994</v>
      </c>
      <c r="AE262" s="53">
        <v>0.13050075872534142</v>
      </c>
      <c r="AF262" s="53">
        <v>1.6691957511380879E-2</v>
      </c>
      <c r="AG262" s="53">
        <v>2.2761760242792108E-2</v>
      </c>
      <c r="AH262" s="53">
        <v>0</v>
      </c>
      <c r="AI262" s="53">
        <v>0</v>
      </c>
      <c r="AJ262" s="53">
        <v>1.5174506828528073E-3</v>
      </c>
      <c r="AK262" s="53">
        <v>0</v>
      </c>
      <c r="AL262" s="53">
        <v>0</v>
      </c>
      <c r="AM262" s="53">
        <v>0</v>
      </c>
      <c r="AN262" s="53">
        <v>0</v>
      </c>
      <c r="AO262" s="54">
        <v>0</v>
      </c>
      <c r="AP262" s="53">
        <v>4.0971168437025793E-2</v>
      </c>
      <c r="AQ262" s="53">
        <v>3.9453717754172987E-2</v>
      </c>
      <c r="AR262" s="54">
        <v>1.5174506828528073E-3</v>
      </c>
    </row>
    <row r="263" spans="2:44" x14ac:dyDescent="0.25">
      <c r="B263" s="70" t="s">
        <v>1505</v>
      </c>
      <c r="C263" s="49" t="s">
        <v>2066</v>
      </c>
      <c r="D263" s="49" t="s">
        <v>2269</v>
      </c>
      <c r="E263" s="49" t="s">
        <v>2263</v>
      </c>
      <c r="F263" s="50">
        <v>0</v>
      </c>
      <c r="G263" s="51" t="s">
        <v>1703</v>
      </c>
      <c r="H263" s="51" t="s">
        <v>2703</v>
      </c>
      <c r="I263" s="52">
        <v>2015</v>
      </c>
      <c r="J263" s="52">
        <v>0</v>
      </c>
      <c r="K263" s="63">
        <v>130</v>
      </c>
      <c r="L263" s="53">
        <v>6.4999999999999997E-3</v>
      </c>
      <c r="M263" s="53">
        <v>0.78210000000000002</v>
      </c>
      <c r="N263" s="53">
        <v>0.14269999999999999</v>
      </c>
      <c r="O263" s="53">
        <v>7.7999999999999996E-3</v>
      </c>
      <c r="P263" s="53">
        <v>5.7099999999999998E-2</v>
      </c>
      <c r="Q263" s="53">
        <v>3.8999999999999998E-3</v>
      </c>
      <c r="R263" s="53">
        <v>0</v>
      </c>
      <c r="S263" s="53">
        <v>0</v>
      </c>
      <c r="T263" s="53">
        <v>0</v>
      </c>
      <c r="U263" s="53">
        <v>0</v>
      </c>
      <c r="V263" s="53">
        <v>0</v>
      </c>
      <c r="W263" s="53">
        <v>0</v>
      </c>
      <c r="X263" s="54">
        <v>0</v>
      </c>
      <c r="Y263" s="53">
        <v>6.88E-2</v>
      </c>
      <c r="Z263" s="53">
        <v>6.88E-2</v>
      </c>
      <c r="AA263" s="54">
        <v>0</v>
      </c>
      <c r="AB263" s="51" t="s">
        <v>2291</v>
      </c>
      <c r="AC263" s="53">
        <v>2.1739130434782608E-2</v>
      </c>
      <c r="AD263" s="53">
        <v>0.80434782608695654</v>
      </c>
      <c r="AE263" s="53">
        <v>0.10869565217391304</v>
      </c>
      <c r="AF263" s="53">
        <v>0</v>
      </c>
      <c r="AG263" s="53">
        <v>6.5217391304347824E-2</v>
      </c>
      <c r="AH263" s="53">
        <v>0</v>
      </c>
      <c r="AI263" s="53">
        <v>0</v>
      </c>
      <c r="AJ263" s="53">
        <v>0</v>
      </c>
      <c r="AK263" s="53">
        <v>0</v>
      </c>
      <c r="AL263" s="53">
        <v>0</v>
      </c>
      <c r="AM263" s="53">
        <v>0</v>
      </c>
      <c r="AN263" s="53">
        <v>0</v>
      </c>
      <c r="AO263" s="54">
        <v>0</v>
      </c>
      <c r="AP263" s="53">
        <v>6.5217391304347824E-2</v>
      </c>
      <c r="AQ263" s="53">
        <v>6.5217391304347824E-2</v>
      </c>
      <c r="AR263" s="54">
        <v>0</v>
      </c>
    </row>
    <row r="264" spans="2:44" x14ac:dyDescent="0.25">
      <c r="B264" s="70" t="s">
        <v>2790</v>
      </c>
      <c r="C264" s="49" t="s">
        <v>2066</v>
      </c>
      <c r="D264" s="49" t="s">
        <v>2124</v>
      </c>
      <c r="E264" s="49" t="s">
        <v>1748</v>
      </c>
      <c r="F264" s="51"/>
      <c r="G264" s="51" t="s">
        <v>1724</v>
      </c>
      <c r="H264" s="51" t="s">
        <v>2703</v>
      </c>
      <c r="I264" s="51">
        <v>2016</v>
      </c>
      <c r="J264" s="52">
        <v>0</v>
      </c>
      <c r="K264" s="63">
        <v>11100</v>
      </c>
      <c r="L264" s="53">
        <v>3.2500000000000001E-2</v>
      </c>
      <c r="M264" s="53">
        <v>0.76160000000000005</v>
      </c>
      <c r="N264" s="53">
        <v>0.13869999999999999</v>
      </c>
      <c r="O264" s="53">
        <v>8.8999999999999999E-3</v>
      </c>
      <c r="P264" s="53">
        <v>4.5600000000000002E-2</v>
      </c>
      <c r="Q264" s="53">
        <v>7.4000000000000003E-3</v>
      </c>
      <c r="R264" s="53">
        <v>1E-3</v>
      </c>
      <c r="S264" s="53">
        <v>3.3999999999999998E-3</v>
      </c>
      <c r="T264" s="53">
        <v>6.9999999999999999E-4</v>
      </c>
      <c r="U264" s="53">
        <v>1E-4</v>
      </c>
      <c r="V264" s="53">
        <v>0</v>
      </c>
      <c r="W264" s="53">
        <v>0</v>
      </c>
      <c r="X264" s="54">
        <v>0</v>
      </c>
      <c r="Y264" s="53">
        <v>6.7100000000000007E-2</v>
      </c>
      <c r="Z264" s="53">
        <v>6.2899999999999998E-2</v>
      </c>
      <c r="AA264" s="54">
        <v>4.1999999999999997E-3</v>
      </c>
      <c r="AB264" s="51" t="s">
        <v>2290</v>
      </c>
      <c r="AC264" s="53">
        <v>4.1206769683590876E-2</v>
      </c>
      <c r="AD264" s="53">
        <v>0.78734363502575422</v>
      </c>
      <c r="AE264" s="53">
        <v>0.11589403973509933</v>
      </c>
      <c r="AF264" s="53">
        <v>9.5658572479764541E-3</v>
      </c>
      <c r="AG264" s="53">
        <v>3.5688005886681383E-2</v>
      </c>
      <c r="AH264" s="53">
        <v>8.0941869021339229E-3</v>
      </c>
      <c r="AI264" s="53">
        <v>3.6791758646063282E-4</v>
      </c>
      <c r="AJ264" s="53">
        <v>1.4716703458425313E-3</v>
      </c>
      <c r="AK264" s="53">
        <v>3.6791758646063282E-4</v>
      </c>
      <c r="AL264" s="53">
        <v>0</v>
      </c>
      <c r="AM264" s="53">
        <v>0</v>
      </c>
      <c r="AN264" s="53">
        <v>0</v>
      </c>
      <c r="AO264" s="54">
        <v>0</v>
      </c>
      <c r="AP264" s="53">
        <v>5.5555555555555552E-2</v>
      </c>
      <c r="AQ264" s="53">
        <v>5.3715967623252391E-2</v>
      </c>
      <c r="AR264" s="54">
        <v>1.8395879323031641E-3</v>
      </c>
    </row>
    <row r="265" spans="2:44" x14ac:dyDescent="0.25">
      <c r="B265" s="70" t="s">
        <v>2791</v>
      </c>
      <c r="C265" s="49" t="s">
        <v>2066</v>
      </c>
      <c r="D265" s="49" t="s">
        <v>2269</v>
      </c>
      <c r="E265" s="49" t="s">
        <v>2538</v>
      </c>
      <c r="F265" s="51"/>
      <c r="G265" s="51" t="s">
        <v>1703</v>
      </c>
      <c r="H265" s="51" t="s">
        <v>2703</v>
      </c>
      <c r="I265" s="51">
        <v>2016</v>
      </c>
      <c r="J265" s="52">
        <v>0</v>
      </c>
      <c r="K265" s="63">
        <v>1700</v>
      </c>
      <c r="L265" s="53">
        <v>1.04E-2</v>
      </c>
      <c r="M265" s="53">
        <v>0.70699999999999996</v>
      </c>
      <c r="N265" s="53">
        <v>0.19370000000000001</v>
      </c>
      <c r="O265" s="53">
        <v>8.0999999999999996E-3</v>
      </c>
      <c r="P265" s="53">
        <v>6.5699999999999995E-2</v>
      </c>
      <c r="Q265" s="53">
        <v>8.0999999999999996E-3</v>
      </c>
      <c r="R265" s="53">
        <v>4.0000000000000002E-4</v>
      </c>
      <c r="S265" s="53">
        <v>5.7999999999999996E-3</v>
      </c>
      <c r="T265" s="53">
        <v>6.9999999999999999E-4</v>
      </c>
      <c r="U265" s="53">
        <v>1E-4</v>
      </c>
      <c r="V265" s="53">
        <v>0</v>
      </c>
      <c r="W265" s="53">
        <v>0</v>
      </c>
      <c r="X265" s="54">
        <v>0</v>
      </c>
      <c r="Y265" s="53">
        <v>8.8899999999999993E-2</v>
      </c>
      <c r="Z265" s="53">
        <v>8.2299999999999984E-2</v>
      </c>
      <c r="AA265" s="54">
        <v>6.6E-3</v>
      </c>
      <c r="AB265" s="51" t="s">
        <v>2301</v>
      </c>
      <c r="AC265" s="53">
        <v>8.8495575221238937E-3</v>
      </c>
      <c r="AD265" s="53">
        <v>0.71583087512291055</v>
      </c>
      <c r="AE265" s="53">
        <v>0.18682399213372664</v>
      </c>
      <c r="AF265" s="53">
        <v>5.8997050147492625E-3</v>
      </c>
      <c r="AG265" s="53">
        <v>6.5880039331366769E-2</v>
      </c>
      <c r="AH265" s="53">
        <v>9.8328416912487702E-3</v>
      </c>
      <c r="AI265" s="53">
        <v>9.8328416912487715E-4</v>
      </c>
      <c r="AJ265" s="53">
        <v>5.8997050147492625E-3</v>
      </c>
      <c r="AK265" s="53">
        <v>0</v>
      </c>
      <c r="AL265" s="53">
        <v>0</v>
      </c>
      <c r="AM265" s="53">
        <v>0</v>
      </c>
      <c r="AN265" s="53">
        <v>0</v>
      </c>
      <c r="AO265" s="54">
        <v>0</v>
      </c>
      <c r="AP265" s="53">
        <v>8.8495575221238951E-2</v>
      </c>
      <c r="AQ265" s="53">
        <v>8.2595870206489688E-2</v>
      </c>
      <c r="AR265" s="54">
        <v>5.8997050147492625E-3</v>
      </c>
    </row>
    <row r="266" spans="2:44" x14ac:dyDescent="0.25">
      <c r="B266" s="70" t="s">
        <v>2792</v>
      </c>
      <c r="C266" s="49" t="s">
        <v>2066</v>
      </c>
      <c r="D266" s="49" t="s">
        <v>2065</v>
      </c>
      <c r="E266" s="49" t="s">
        <v>1716</v>
      </c>
      <c r="F266" s="51"/>
      <c r="G266" s="51" t="s">
        <v>1724</v>
      </c>
      <c r="H266" s="51" t="s">
        <v>2703</v>
      </c>
      <c r="I266" s="51">
        <v>2016</v>
      </c>
      <c r="J266" s="52">
        <v>0</v>
      </c>
      <c r="K266" s="63">
        <v>13100</v>
      </c>
      <c r="L266" s="53">
        <v>1.06E-2</v>
      </c>
      <c r="M266" s="53">
        <v>0.64939999999999998</v>
      </c>
      <c r="N266" s="53">
        <v>0.22209999999999999</v>
      </c>
      <c r="O266" s="53">
        <v>2.24E-2</v>
      </c>
      <c r="P266" s="53">
        <v>7.8899999999999998E-2</v>
      </c>
      <c r="Q266" s="53">
        <v>9.7000000000000003E-3</v>
      </c>
      <c r="R266" s="53">
        <v>5.9999999999999995E-4</v>
      </c>
      <c r="S266" s="53">
        <v>4.5999999999999999E-3</v>
      </c>
      <c r="T266" s="53">
        <v>1.4E-3</v>
      </c>
      <c r="U266" s="53">
        <v>2.9999999999999997E-4</v>
      </c>
      <c r="V266" s="53">
        <v>0</v>
      </c>
      <c r="W266" s="53">
        <v>0</v>
      </c>
      <c r="X266" s="54">
        <v>0</v>
      </c>
      <c r="Y266" s="53">
        <v>0.11789999999999999</v>
      </c>
      <c r="Z266" s="53">
        <v>0.1116</v>
      </c>
      <c r="AA266" s="54">
        <v>6.3E-3</v>
      </c>
      <c r="AB266" s="51" t="s">
        <v>2290</v>
      </c>
      <c r="AC266" s="53">
        <v>1.524798927613941E-2</v>
      </c>
      <c r="AD266" s="53">
        <v>0.68984584450402142</v>
      </c>
      <c r="AE266" s="53">
        <v>0.21062332439678283</v>
      </c>
      <c r="AF266" s="53">
        <v>1.9772117962466487E-2</v>
      </c>
      <c r="AG266" s="53">
        <v>4.5576407506702415E-2</v>
      </c>
      <c r="AH266" s="53">
        <v>1.3739946380697051E-2</v>
      </c>
      <c r="AI266" s="53">
        <v>0</v>
      </c>
      <c r="AJ266" s="53">
        <v>5.0268096514745307E-3</v>
      </c>
      <c r="AK266" s="53">
        <v>0</v>
      </c>
      <c r="AL266" s="53">
        <v>0</v>
      </c>
      <c r="AM266" s="53">
        <v>1.675603217158177E-4</v>
      </c>
      <c r="AN266" s="53">
        <v>0</v>
      </c>
      <c r="AO266" s="54">
        <v>0</v>
      </c>
      <c r="AP266" s="53">
        <v>8.4282841823056301E-2</v>
      </c>
      <c r="AQ266" s="53">
        <v>7.9088471849865949E-2</v>
      </c>
      <c r="AR266" s="54">
        <v>5.1943699731903485E-3</v>
      </c>
    </row>
    <row r="267" spans="2:44" x14ac:dyDescent="0.25">
      <c r="B267" s="70" t="s">
        <v>1506</v>
      </c>
      <c r="C267" s="49" t="s">
        <v>2066</v>
      </c>
      <c r="D267" s="49" t="s">
        <v>2269</v>
      </c>
      <c r="E267" s="49" t="s">
        <v>2262</v>
      </c>
      <c r="F267" s="50">
        <v>0</v>
      </c>
      <c r="G267" s="51" t="s">
        <v>1703</v>
      </c>
      <c r="H267" s="51" t="s">
        <v>2703</v>
      </c>
      <c r="I267" s="52">
        <v>2015</v>
      </c>
      <c r="J267" s="52">
        <v>0</v>
      </c>
      <c r="K267" s="63">
        <v>410</v>
      </c>
      <c r="L267" s="53">
        <v>2.3699999999999999E-2</v>
      </c>
      <c r="M267" s="53">
        <v>0.66749999999999998</v>
      </c>
      <c r="N267" s="53">
        <v>0.21160000000000001</v>
      </c>
      <c r="O267" s="53">
        <v>8.6E-3</v>
      </c>
      <c r="P267" s="53">
        <v>7.7700000000000005E-2</v>
      </c>
      <c r="Q267" s="53">
        <v>2.2000000000000001E-3</v>
      </c>
      <c r="R267" s="53">
        <v>0</v>
      </c>
      <c r="S267" s="53">
        <v>8.3000000000000001E-3</v>
      </c>
      <c r="T267" s="53">
        <v>4.0000000000000002E-4</v>
      </c>
      <c r="U267" s="53">
        <v>0</v>
      </c>
      <c r="V267" s="53">
        <v>0</v>
      </c>
      <c r="W267" s="53">
        <v>0</v>
      </c>
      <c r="X267" s="54">
        <v>0</v>
      </c>
      <c r="Y267" s="53">
        <v>9.7199999999999995E-2</v>
      </c>
      <c r="Z267" s="53">
        <v>8.8499999999999995E-2</v>
      </c>
      <c r="AA267" s="54">
        <v>8.6999999999999994E-3</v>
      </c>
      <c r="AB267" s="51" t="s">
        <v>2290</v>
      </c>
      <c r="AC267" s="53">
        <v>3.9603960396039604E-2</v>
      </c>
      <c r="AD267" s="53">
        <v>0.69306930693069302</v>
      </c>
      <c r="AE267" s="53">
        <v>0.17821782178217821</v>
      </c>
      <c r="AF267" s="53">
        <v>9.9009900990099011E-3</v>
      </c>
      <c r="AG267" s="53">
        <v>7.4257425742574254E-2</v>
      </c>
      <c r="AH267" s="53">
        <v>0</v>
      </c>
      <c r="AI267" s="53">
        <v>0</v>
      </c>
      <c r="AJ267" s="53">
        <v>4.9504950495049506E-3</v>
      </c>
      <c r="AK267" s="53">
        <v>0</v>
      </c>
      <c r="AL267" s="53">
        <v>0</v>
      </c>
      <c r="AM267" s="53">
        <v>0</v>
      </c>
      <c r="AN267" s="53">
        <v>0</v>
      </c>
      <c r="AO267" s="54">
        <v>0</v>
      </c>
      <c r="AP267" s="53">
        <v>8.9108910891089105E-2</v>
      </c>
      <c r="AQ267" s="53">
        <v>8.415841584158415E-2</v>
      </c>
      <c r="AR267" s="54">
        <v>4.9504950495049506E-3</v>
      </c>
    </row>
    <row r="268" spans="2:44" x14ac:dyDescent="0.25">
      <c r="B268" s="62" t="s">
        <v>810</v>
      </c>
      <c r="C268" s="49" t="s">
        <v>2777</v>
      </c>
      <c r="D268" s="49" t="s">
        <v>1736</v>
      </c>
      <c r="E268" s="55" t="s">
        <v>2785</v>
      </c>
      <c r="F268" s="50">
        <v>146.44999999999999</v>
      </c>
      <c r="G268" s="51" t="s">
        <v>1734</v>
      </c>
      <c r="H268" s="51" t="s">
        <v>2702</v>
      </c>
      <c r="I268" s="52">
        <v>2014</v>
      </c>
      <c r="J268" s="52">
        <v>0</v>
      </c>
      <c r="K268" s="63">
        <v>4800</v>
      </c>
      <c r="L268" s="53">
        <v>1.14E-2</v>
      </c>
      <c r="M268" s="53">
        <v>0.69699999999999995</v>
      </c>
      <c r="N268" s="53">
        <v>9.1700000000000004E-2</v>
      </c>
      <c r="O268" s="53">
        <v>3.5000000000000001E-3</v>
      </c>
      <c r="P268" s="53">
        <v>4.0800000000000003E-2</v>
      </c>
      <c r="Q268" s="53">
        <v>1.4800000000000001E-2</v>
      </c>
      <c r="R268" s="53">
        <v>5.0000000000000001E-4</v>
      </c>
      <c r="S268" s="53">
        <v>2.7E-2</v>
      </c>
      <c r="T268" s="53">
        <v>8.6199999999999999E-2</v>
      </c>
      <c r="U268" s="53">
        <v>2.6200000000000001E-2</v>
      </c>
      <c r="V268" s="53">
        <v>0</v>
      </c>
      <c r="W268" s="53">
        <v>0</v>
      </c>
      <c r="X268" s="54">
        <v>8.9999999999999998E-4</v>
      </c>
      <c r="Y268" s="53">
        <v>0.19990000000000002</v>
      </c>
      <c r="Z268" s="53">
        <v>5.9600000000000007E-2</v>
      </c>
      <c r="AA268" s="54">
        <v>0.14030000000000001</v>
      </c>
      <c r="AB268" s="51" t="s">
        <v>2286</v>
      </c>
      <c r="AC268" s="53">
        <v>1.3253012048192771E-2</v>
      </c>
      <c r="AD268" s="53">
        <v>0.7</v>
      </c>
      <c r="AE268" s="53">
        <v>8.6746987951807228E-2</v>
      </c>
      <c r="AF268" s="53">
        <v>4.8192771084337354E-3</v>
      </c>
      <c r="AG268" s="53">
        <v>3.9759036144578312E-2</v>
      </c>
      <c r="AH268" s="53">
        <v>1.2048192771084338E-2</v>
      </c>
      <c r="AI268" s="53">
        <v>0</v>
      </c>
      <c r="AJ268" s="53">
        <v>2.289156626506024E-2</v>
      </c>
      <c r="AK268" s="53">
        <v>9.5180722891566261E-2</v>
      </c>
      <c r="AL268" s="53">
        <v>2.5301204819277109E-2</v>
      </c>
      <c r="AM268" s="53">
        <v>0</v>
      </c>
      <c r="AN268" s="53">
        <v>0</v>
      </c>
      <c r="AO268" s="54">
        <v>0</v>
      </c>
      <c r="AP268" s="53">
        <v>0.2</v>
      </c>
      <c r="AQ268" s="53">
        <v>5.6626506024096385E-2</v>
      </c>
      <c r="AR268" s="54">
        <v>0.1433734939759036</v>
      </c>
    </row>
    <row r="269" spans="2:44" x14ac:dyDescent="0.25">
      <c r="B269" s="62" t="s">
        <v>811</v>
      </c>
      <c r="C269" s="49" t="s">
        <v>2771</v>
      </c>
      <c r="D269" s="49" t="s">
        <v>1736</v>
      </c>
      <c r="E269" s="55" t="s">
        <v>2785</v>
      </c>
      <c r="F269" s="50">
        <v>138.62</v>
      </c>
      <c r="G269" s="51" t="s">
        <v>1734</v>
      </c>
      <c r="H269" s="51" t="s">
        <v>2702</v>
      </c>
      <c r="I269" s="52">
        <v>2015</v>
      </c>
      <c r="J269" s="52">
        <v>0</v>
      </c>
      <c r="K269" s="63">
        <v>6300</v>
      </c>
      <c r="L269" s="53">
        <v>6.6E-3</v>
      </c>
      <c r="M269" s="53">
        <v>0.61619999999999997</v>
      </c>
      <c r="N269" s="53">
        <v>0.16520000000000001</v>
      </c>
      <c r="O269" s="53">
        <v>8.0999999999999996E-3</v>
      </c>
      <c r="P269" s="53">
        <v>4.4600000000000001E-2</v>
      </c>
      <c r="Q269" s="53">
        <v>3.32E-2</v>
      </c>
      <c r="R269" s="53">
        <v>6.1000000000000004E-3</v>
      </c>
      <c r="S269" s="53">
        <v>2.4799999999999999E-2</v>
      </c>
      <c r="T269" s="53">
        <v>6.3299999999999995E-2</v>
      </c>
      <c r="U269" s="53">
        <v>3.15E-2</v>
      </c>
      <c r="V269" s="53">
        <v>0</v>
      </c>
      <c r="W269" s="53">
        <v>0</v>
      </c>
      <c r="X269" s="54">
        <v>2.9999999999999997E-4</v>
      </c>
      <c r="Y269" s="53">
        <v>0.21189999999999998</v>
      </c>
      <c r="Z269" s="53">
        <v>9.1999999999999998E-2</v>
      </c>
      <c r="AA269" s="54">
        <v>0.11989999999999999</v>
      </c>
      <c r="AB269" s="51" t="s">
        <v>2286</v>
      </c>
      <c r="AC269" s="53">
        <v>7.4859638178415471E-3</v>
      </c>
      <c r="AD269" s="53">
        <v>0.65439800374298196</v>
      </c>
      <c r="AE269" s="53">
        <v>0.16781035558328133</v>
      </c>
      <c r="AF269" s="53">
        <v>5.6144728633811605E-3</v>
      </c>
      <c r="AG269" s="53">
        <v>3.9301310043668124E-2</v>
      </c>
      <c r="AH269" s="53">
        <v>3.1815346225826574E-2</v>
      </c>
      <c r="AI269" s="53">
        <v>2.495321272613849E-3</v>
      </c>
      <c r="AJ269" s="53">
        <v>1.6219588271990017E-2</v>
      </c>
      <c r="AK269" s="53">
        <v>5.2401746724890827E-2</v>
      </c>
      <c r="AL269" s="53">
        <v>2.1834061135371178E-2</v>
      </c>
      <c r="AM269" s="53">
        <v>0</v>
      </c>
      <c r="AN269" s="53">
        <v>0</v>
      </c>
      <c r="AO269" s="54">
        <v>6.2383031815346226E-4</v>
      </c>
      <c r="AP269" s="53">
        <v>0.17030567685589518</v>
      </c>
      <c r="AQ269" s="53">
        <v>7.9226450405489701E-2</v>
      </c>
      <c r="AR269" s="54">
        <v>9.107922645040549E-2</v>
      </c>
    </row>
    <row r="270" spans="2:44" x14ac:dyDescent="0.25">
      <c r="B270" s="62" t="s">
        <v>506</v>
      </c>
      <c r="C270" s="49" t="s">
        <v>2771</v>
      </c>
      <c r="D270" s="49" t="s">
        <v>1736</v>
      </c>
      <c r="E270" s="55" t="s">
        <v>2785</v>
      </c>
      <c r="F270" s="50">
        <v>134.83000000000001</v>
      </c>
      <c r="G270" s="51" t="s">
        <v>1734</v>
      </c>
      <c r="H270" s="51" t="s">
        <v>2702</v>
      </c>
      <c r="I270" s="52">
        <v>2014</v>
      </c>
      <c r="J270" s="52">
        <v>0</v>
      </c>
      <c r="K270" s="63">
        <v>11100</v>
      </c>
      <c r="L270" s="53">
        <v>2.0999999999999999E-3</v>
      </c>
      <c r="M270" s="53">
        <v>0.69359999999999999</v>
      </c>
      <c r="N270" s="53">
        <v>0.15679999999999999</v>
      </c>
      <c r="O270" s="53">
        <v>9.2999999999999992E-3</v>
      </c>
      <c r="P270" s="53">
        <v>3.3700000000000001E-2</v>
      </c>
      <c r="Q270" s="53">
        <v>9.1000000000000004E-3</v>
      </c>
      <c r="R270" s="53">
        <v>1.1000000000000001E-3</v>
      </c>
      <c r="S270" s="53">
        <v>1.8800000000000001E-2</v>
      </c>
      <c r="T270" s="53">
        <v>5.8900000000000001E-2</v>
      </c>
      <c r="U270" s="53">
        <v>1.6199999999999999E-2</v>
      </c>
      <c r="V270" s="53">
        <v>1E-4</v>
      </c>
      <c r="W270" s="53">
        <v>1E-4</v>
      </c>
      <c r="X270" s="54">
        <v>1E-4</v>
      </c>
      <c r="Y270" s="53">
        <v>0.14739999999999995</v>
      </c>
      <c r="Z270" s="53">
        <v>5.319999999999999E-2</v>
      </c>
      <c r="AA270" s="54">
        <v>9.420000000000002E-2</v>
      </c>
      <c r="AB270" s="51" t="s">
        <v>2286</v>
      </c>
      <c r="AC270" s="53">
        <v>2.4764735017335313E-3</v>
      </c>
      <c r="AD270" s="53">
        <v>0.73105497771173844</v>
      </c>
      <c r="AE270" s="53">
        <v>0.14066369489846459</v>
      </c>
      <c r="AF270" s="53">
        <v>5.4482417038137689E-3</v>
      </c>
      <c r="AG270" s="53">
        <v>2.9717682020802376E-2</v>
      </c>
      <c r="AH270" s="53">
        <v>7.429420505200594E-3</v>
      </c>
      <c r="AI270" s="53">
        <v>4.9529470034670627E-4</v>
      </c>
      <c r="AJ270" s="53">
        <v>1.5354135710747894E-2</v>
      </c>
      <c r="AK270" s="53">
        <v>5.7949479940564638E-2</v>
      </c>
      <c r="AL270" s="53">
        <v>9.410599306587419E-3</v>
      </c>
      <c r="AM270" s="53">
        <v>0</v>
      </c>
      <c r="AN270" s="53">
        <v>0</v>
      </c>
      <c r="AO270" s="54">
        <v>0</v>
      </c>
      <c r="AP270" s="53">
        <v>0.12580485388806339</v>
      </c>
      <c r="AQ270" s="53">
        <v>4.3090638930163447E-2</v>
      </c>
      <c r="AR270" s="54">
        <v>8.2714214957899948E-2</v>
      </c>
    </row>
    <row r="271" spans="2:44" x14ac:dyDescent="0.25">
      <c r="B271" s="62" t="s">
        <v>1285</v>
      </c>
      <c r="C271" s="49" t="s">
        <v>2327</v>
      </c>
      <c r="D271" s="49" t="s">
        <v>1736</v>
      </c>
      <c r="E271" s="55" t="s">
        <v>2785</v>
      </c>
      <c r="F271" s="50">
        <v>131.59</v>
      </c>
      <c r="G271" s="51" t="s">
        <v>1734</v>
      </c>
      <c r="H271" s="51" t="s">
        <v>2703</v>
      </c>
      <c r="I271" s="52">
        <v>2014</v>
      </c>
      <c r="J271" s="52">
        <v>0</v>
      </c>
      <c r="K271" s="63">
        <v>13700</v>
      </c>
      <c r="L271" s="53">
        <v>3.5799999999999998E-2</v>
      </c>
      <c r="M271" s="53">
        <v>0.35339999999999999</v>
      </c>
      <c r="N271" s="53">
        <v>0.1084</v>
      </c>
      <c r="O271" s="53">
        <v>5.4699999999999999E-2</v>
      </c>
      <c r="P271" s="53">
        <v>6.93E-2</v>
      </c>
      <c r="Q271" s="53">
        <v>6.3299999999999995E-2</v>
      </c>
      <c r="R271" s="53">
        <v>5.67E-2</v>
      </c>
      <c r="S271" s="53">
        <v>5.5399999999999998E-2</v>
      </c>
      <c r="T271" s="53">
        <v>6.4899999999999999E-2</v>
      </c>
      <c r="U271" s="53">
        <v>4.0599999999999997E-2</v>
      </c>
      <c r="V271" s="53">
        <v>3.3599999999999998E-2</v>
      </c>
      <c r="W271" s="53">
        <v>3.3000000000000002E-2</v>
      </c>
      <c r="X271" s="54">
        <v>3.1E-2</v>
      </c>
      <c r="Y271" s="53">
        <v>0.50250000000000006</v>
      </c>
      <c r="Z271" s="53">
        <v>0.24399999999999999</v>
      </c>
      <c r="AA271" s="54">
        <v>0.25849999999999995</v>
      </c>
      <c r="AB271" s="51" t="s">
        <v>2286</v>
      </c>
      <c r="AC271" s="53">
        <v>8.4493041749502985E-3</v>
      </c>
      <c r="AD271" s="53">
        <v>0.37450298210735589</v>
      </c>
      <c r="AE271" s="53">
        <v>7.6292246520874754E-2</v>
      </c>
      <c r="AF271" s="53">
        <v>0.2000497017892644</v>
      </c>
      <c r="AG271" s="53">
        <v>2.1620278330019879E-2</v>
      </c>
      <c r="AH271" s="53">
        <v>0.15134194831013917</v>
      </c>
      <c r="AI271" s="53">
        <v>9.6918489065606368E-3</v>
      </c>
      <c r="AJ271" s="53">
        <v>6.958250497017893E-3</v>
      </c>
      <c r="AK271" s="53">
        <v>2.4105367793240556E-2</v>
      </c>
      <c r="AL271" s="53">
        <v>1.0934393638170975E-2</v>
      </c>
      <c r="AM271" s="53">
        <v>3.4791252485089465E-3</v>
      </c>
      <c r="AN271" s="53">
        <v>0.10387673956262425</v>
      </c>
      <c r="AO271" s="54">
        <v>8.6978131212723658E-3</v>
      </c>
      <c r="AP271" s="53">
        <v>0.54075546719681911</v>
      </c>
      <c r="AQ271" s="53">
        <v>0.3827037773359841</v>
      </c>
      <c r="AR271" s="54">
        <v>0.15805168986083501</v>
      </c>
    </row>
    <row r="272" spans="2:44" x14ac:dyDescent="0.25">
      <c r="B272" s="62" t="s">
        <v>812</v>
      </c>
      <c r="C272" s="49" t="s">
        <v>2327</v>
      </c>
      <c r="D272" s="49" t="s">
        <v>1736</v>
      </c>
      <c r="E272" s="55" t="s">
        <v>2785</v>
      </c>
      <c r="F272" s="50">
        <v>129.80000000000001</v>
      </c>
      <c r="G272" s="51" t="s">
        <v>1734</v>
      </c>
      <c r="H272" s="51" t="s">
        <v>2703</v>
      </c>
      <c r="I272" s="52">
        <v>2012</v>
      </c>
      <c r="J272" s="52">
        <v>0</v>
      </c>
      <c r="K272" s="63">
        <v>7800</v>
      </c>
      <c r="L272" s="53">
        <v>5.4000000000000003E-3</v>
      </c>
      <c r="M272" s="53">
        <v>0.61709999999999998</v>
      </c>
      <c r="N272" s="53">
        <v>0.16830000000000001</v>
      </c>
      <c r="O272" s="53">
        <v>1.6199999999999999E-2</v>
      </c>
      <c r="P272" s="53">
        <v>5.7200000000000001E-2</v>
      </c>
      <c r="Q272" s="53">
        <v>1.2800000000000001E-2</v>
      </c>
      <c r="R272" s="53">
        <v>5.1000000000000004E-3</v>
      </c>
      <c r="S272" s="53">
        <v>3.1099999999999999E-2</v>
      </c>
      <c r="T272" s="53">
        <v>6.4699999999999994E-2</v>
      </c>
      <c r="U272" s="53">
        <v>2.18E-2</v>
      </c>
      <c r="V272" s="53">
        <v>2.0000000000000001E-4</v>
      </c>
      <c r="W272" s="53">
        <v>0</v>
      </c>
      <c r="X272" s="54">
        <v>1E-4</v>
      </c>
      <c r="Y272" s="53">
        <v>0.20919999999999997</v>
      </c>
      <c r="Z272" s="53">
        <v>9.1299999999999992E-2</v>
      </c>
      <c r="AA272" s="54">
        <v>0.1179</v>
      </c>
      <c r="AB272" s="51" t="s">
        <v>2286</v>
      </c>
      <c r="AC272" s="53">
        <v>6.0804490177736202E-3</v>
      </c>
      <c r="AD272" s="53">
        <v>0.66884939195509818</v>
      </c>
      <c r="AE272" s="53">
        <v>0.16417212347988774</v>
      </c>
      <c r="AF272" s="53">
        <v>1.1693171188026192E-2</v>
      </c>
      <c r="AG272" s="53">
        <v>4.7708138447146865E-2</v>
      </c>
      <c r="AH272" s="53">
        <v>5.6127221702525721E-3</v>
      </c>
      <c r="AI272" s="53">
        <v>1.403180542563143E-3</v>
      </c>
      <c r="AJ272" s="53">
        <v>2.4321796071094481E-2</v>
      </c>
      <c r="AK272" s="53">
        <v>5.3320860617399442E-2</v>
      </c>
      <c r="AL272" s="53">
        <v>1.6838166510757719E-2</v>
      </c>
      <c r="AM272" s="53">
        <v>0</v>
      </c>
      <c r="AN272" s="53">
        <v>0</v>
      </c>
      <c r="AO272" s="54">
        <v>0</v>
      </c>
      <c r="AP272" s="53">
        <v>0.16089803554724041</v>
      </c>
      <c r="AQ272" s="53">
        <v>6.6417212347988766E-2</v>
      </c>
      <c r="AR272" s="54">
        <v>9.4480823199251635E-2</v>
      </c>
    </row>
    <row r="273" spans="2:44" x14ac:dyDescent="0.25">
      <c r="B273" s="62" t="s">
        <v>1286</v>
      </c>
      <c r="C273" s="49" t="s">
        <v>2328</v>
      </c>
      <c r="D273" s="49" t="s">
        <v>1736</v>
      </c>
      <c r="E273" s="55" t="s">
        <v>2785</v>
      </c>
      <c r="F273" s="50">
        <v>116.35</v>
      </c>
      <c r="G273" s="51" t="s">
        <v>1734</v>
      </c>
      <c r="H273" s="51" t="s">
        <v>2702</v>
      </c>
      <c r="I273" s="52">
        <v>2014</v>
      </c>
      <c r="J273" s="52">
        <v>0</v>
      </c>
      <c r="K273" s="63">
        <v>4800</v>
      </c>
      <c r="L273" s="53">
        <v>2.23E-2</v>
      </c>
      <c r="M273" s="53">
        <v>0.64490000000000003</v>
      </c>
      <c r="N273" s="53">
        <v>0.16500000000000001</v>
      </c>
      <c r="O273" s="53">
        <v>7.4000000000000003E-3</v>
      </c>
      <c r="P273" s="53">
        <v>3.6400000000000002E-2</v>
      </c>
      <c r="Q273" s="53">
        <v>2.5499999999999998E-2</v>
      </c>
      <c r="R273" s="53">
        <v>2.5999999999999999E-3</v>
      </c>
      <c r="S273" s="53">
        <v>1.32E-2</v>
      </c>
      <c r="T273" s="53">
        <v>6.1199999999999997E-2</v>
      </c>
      <c r="U273" s="53">
        <v>1.8100000000000002E-2</v>
      </c>
      <c r="V273" s="53">
        <v>2.9999999999999997E-4</v>
      </c>
      <c r="W273" s="53">
        <v>2.9999999999999997E-4</v>
      </c>
      <c r="X273" s="54">
        <v>2.8E-3</v>
      </c>
      <c r="Y273" s="53">
        <v>0.1678</v>
      </c>
      <c r="Z273" s="53">
        <v>7.1900000000000006E-2</v>
      </c>
      <c r="AA273" s="54">
        <v>9.5899999999999985E-2</v>
      </c>
      <c r="AB273" s="51" t="s">
        <v>2286</v>
      </c>
      <c r="AC273" s="53">
        <v>3.125E-2</v>
      </c>
      <c r="AD273" s="53">
        <v>0.6540178571428571</v>
      </c>
      <c r="AE273" s="53">
        <v>0.17299107142857142</v>
      </c>
      <c r="AF273" s="53">
        <v>2.232142857142857E-3</v>
      </c>
      <c r="AG273" s="53">
        <v>2.4553571428571428E-2</v>
      </c>
      <c r="AH273" s="53">
        <v>2.4553571428571428E-2</v>
      </c>
      <c r="AI273" s="53">
        <v>0</v>
      </c>
      <c r="AJ273" s="53">
        <v>1.2276785714285714E-2</v>
      </c>
      <c r="AK273" s="53">
        <v>5.1339285714285712E-2</v>
      </c>
      <c r="AL273" s="53">
        <v>2.34375E-2</v>
      </c>
      <c r="AM273" s="53">
        <v>0</v>
      </c>
      <c r="AN273" s="53">
        <v>0</v>
      </c>
      <c r="AO273" s="54">
        <v>3.3482142857142855E-3</v>
      </c>
      <c r="AP273" s="53">
        <v>0.14174107142857142</v>
      </c>
      <c r="AQ273" s="53">
        <v>5.1339285714285712E-2</v>
      </c>
      <c r="AR273" s="54">
        <v>9.0401785714285712E-2</v>
      </c>
    </row>
    <row r="274" spans="2:44" x14ac:dyDescent="0.25">
      <c r="B274" s="62" t="s">
        <v>41</v>
      </c>
      <c r="C274" s="49" t="s">
        <v>2329</v>
      </c>
      <c r="D274" s="49" t="s">
        <v>1730</v>
      </c>
      <c r="E274" s="49" t="s">
        <v>2269</v>
      </c>
      <c r="F274" s="50">
        <v>1.3</v>
      </c>
      <c r="G274" s="51" t="s">
        <v>1712</v>
      </c>
      <c r="H274" s="51" t="s">
        <v>2702</v>
      </c>
      <c r="I274" s="52">
        <v>2016</v>
      </c>
      <c r="J274" s="52">
        <v>0</v>
      </c>
      <c r="K274" s="63">
        <v>1000</v>
      </c>
      <c r="L274" s="53">
        <v>6.0000000000000001E-3</v>
      </c>
      <c r="M274" s="53">
        <v>0.66139999999999999</v>
      </c>
      <c r="N274" s="53">
        <v>0.24590000000000001</v>
      </c>
      <c r="O274" s="53">
        <v>1.35E-2</v>
      </c>
      <c r="P274" s="53">
        <v>3.9E-2</v>
      </c>
      <c r="Q274" s="53">
        <v>1.38E-2</v>
      </c>
      <c r="R274" s="53">
        <v>1.8E-3</v>
      </c>
      <c r="S274" s="53">
        <v>5.4000000000000003E-3</v>
      </c>
      <c r="T274" s="53">
        <v>6.1999999999999998E-3</v>
      </c>
      <c r="U274" s="53">
        <v>7.0000000000000001E-3</v>
      </c>
      <c r="V274" s="53">
        <v>0</v>
      </c>
      <c r="W274" s="53">
        <v>0</v>
      </c>
      <c r="X274" s="54">
        <v>0</v>
      </c>
      <c r="Y274" s="53">
        <v>8.6699999999999999E-2</v>
      </c>
      <c r="Z274" s="53">
        <v>6.8099999999999994E-2</v>
      </c>
      <c r="AA274" s="54">
        <v>1.8599999999999998E-2</v>
      </c>
      <c r="AB274" s="51" t="s">
        <v>2290</v>
      </c>
      <c r="AC274" s="53">
        <v>0</v>
      </c>
      <c r="AD274" s="53">
        <v>0.71173469387755106</v>
      </c>
      <c r="AE274" s="53">
        <v>0.20918367346938777</v>
      </c>
      <c r="AF274" s="53">
        <v>2.5510204081632651E-3</v>
      </c>
      <c r="AG274" s="53">
        <v>6.6326530612244902E-2</v>
      </c>
      <c r="AH274" s="53">
        <v>2.5510204081632651E-3</v>
      </c>
      <c r="AI274" s="53">
        <v>0</v>
      </c>
      <c r="AJ274" s="53">
        <v>5.1020408163265302E-3</v>
      </c>
      <c r="AK274" s="53">
        <v>0</v>
      </c>
      <c r="AL274" s="53">
        <v>2.5510204081632651E-3</v>
      </c>
      <c r="AM274" s="53">
        <v>0</v>
      </c>
      <c r="AN274" s="53">
        <v>0</v>
      </c>
      <c r="AO274" s="54">
        <v>0</v>
      </c>
      <c r="AP274" s="53">
        <v>7.9081632653061243E-2</v>
      </c>
      <c r="AQ274" s="53">
        <v>7.1428571428571438E-2</v>
      </c>
      <c r="AR274" s="54">
        <v>7.6530612244897957E-3</v>
      </c>
    </row>
    <row r="275" spans="2:44" x14ac:dyDescent="0.25">
      <c r="B275" s="62" t="s">
        <v>813</v>
      </c>
      <c r="C275" s="49" t="s">
        <v>2782</v>
      </c>
      <c r="D275" s="49" t="s">
        <v>2162</v>
      </c>
      <c r="E275" s="49" t="s">
        <v>2269</v>
      </c>
      <c r="F275" s="50">
        <v>0.2</v>
      </c>
      <c r="G275" s="51" t="s">
        <v>1712</v>
      </c>
      <c r="H275" s="51" t="s">
        <v>2702</v>
      </c>
      <c r="I275" s="52">
        <v>2012</v>
      </c>
      <c r="J275" s="52">
        <v>0</v>
      </c>
      <c r="K275" s="63">
        <v>1100</v>
      </c>
      <c r="L275" s="53">
        <v>3.4500000000000003E-2</v>
      </c>
      <c r="M275" s="53">
        <v>0.62280000000000002</v>
      </c>
      <c r="N275" s="53">
        <v>0.2646</v>
      </c>
      <c r="O275" s="53">
        <v>1.5E-3</v>
      </c>
      <c r="P275" s="53">
        <v>4.1700000000000001E-2</v>
      </c>
      <c r="Q275" s="53">
        <v>1.5699999999999999E-2</v>
      </c>
      <c r="R275" s="53">
        <v>7.1999999999999998E-3</v>
      </c>
      <c r="S275" s="53">
        <v>5.8999999999999999E-3</v>
      </c>
      <c r="T275" s="53">
        <v>2.8999999999999998E-3</v>
      </c>
      <c r="U275" s="53">
        <v>3.0999999999999999E-3</v>
      </c>
      <c r="V275" s="53">
        <v>0</v>
      </c>
      <c r="W275" s="53">
        <v>0</v>
      </c>
      <c r="X275" s="54">
        <v>0</v>
      </c>
      <c r="Y275" s="53">
        <v>7.8000000000000014E-2</v>
      </c>
      <c r="Z275" s="53">
        <v>6.6100000000000006E-2</v>
      </c>
      <c r="AA275" s="54">
        <v>1.1899999999999999E-2</v>
      </c>
      <c r="AB275" s="51" t="s">
        <v>2286</v>
      </c>
      <c r="AC275" s="53">
        <v>2.9687499999999999E-2</v>
      </c>
      <c r="AD275" s="53">
        <v>0.63437500000000002</v>
      </c>
      <c r="AE275" s="53">
        <v>0.2734375</v>
      </c>
      <c r="AF275" s="53">
        <v>0</v>
      </c>
      <c r="AG275" s="53">
        <v>2.9687499999999999E-2</v>
      </c>
      <c r="AH275" s="53">
        <v>9.3749999999999997E-3</v>
      </c>
      <c r="AI275" s="53">
        <v>3.1250000000000002E-3</v>
      </c>
      <c r="AJ275" s="53">
        <v>7.8125E-3</v>
      </c>
      <c r="AK275" s="53">
        <v>7.8125E-3</v>
      </c>
      <c r="AL275" s="53">
        <v>4.6874999999999998E-3</v>
      </c>
      <c r="AM275" s="53">
        <v>0</v>
      </c>
      <c r="AN275" s="53">
        <v>0</v>
      </c>
      <c r="AO275" s="54">
        <v>0</v>
      </c>
      <c r="AP275" s="53">
        <v>6.25E-2</v>
      </c>
      <c r="AQ275" s="53">
        <v>4.2187500000000003E-2</v>
      </c>
      <c r="AR275" s="54">
        <v>2.0312500000000001E-2</v>
      </c>
    </row>
    <row r="276" spans="2:44" x14ac:dyDescent="0.25">
      <c r="B276" s="62" t="s">
        <v>42</v>
      </c>
      <c r="C276" s="49" t="s">
        <v>2330</v>
      </c>
      <c r="D276" s="49" t="s">
        <v>1761</v>
      </c>
      <c r="E276" s="49" t="s">
        <v>2269</v>
      </c>
      <c r="F276" s="50">
        <v>3.82</v>
      </c>
      <c r="G276" s="51" t="s">
        <v>1712</v>
      </c>
      <c r="H276" s="51" t="s">
        <v>2702</v>
      </c>
      <c r="I276" s="52">
        <v>2015</v>
      </c>
      <c r="J276" s="52">
        <v>0</v>
      </c>
      <c r="K276" s="63">
        <v>1200</v>
      </c>
      <c r="L276" s="53">
        <v>1.7299999999999999E-2</v>
      </c>
      <c r="M276" s="53">
        <v>0.67210000000000003</v>
      </c>
      <c r="N276" s="53">
        <v>0.221</v>
      </c>
      <c r="O276" s="53">
        <v>6.0000000000000001E-3</v>
      </c>
      <c r="P276" s="53">
        <v>3.8300000000000001E-2</v>
      </c>
      <c r="Q276" s="53">
        <v>1.95E-2</v>
      </c>
      <c r="R276" s="53">
        <v>1.2999999999999999E-3</v>
      </c>
      <c r="S276" s="53">
        <v>1.17E-2</v>
      </c>
      <c r="T276" s="53">
        <v>4.8999999999999998E-3</v>
      </c>
      <c r="U276" s="53">
        <v>7.9000000000000008E-3</v>
      </c>
      <c r="V276" s="53">
        <v>0</v>
      </c>
      <c r="W276" s="53">
        <v>0</v>
      </c>
      <c r="X276" s="54">
        <v>0</v>
      </c>
      <c r="Y276" s="53">
        <v>8.9599999999999999E-2</v>
      </c>
      <c r="Z276" s="53">
        <v>6.5099999999999991E-2</v>
      </c>
      <c r="AA276" s="54">
        <v>2.4500000000000001E-2</v>
      </c>
      <c r="AB276" s="51" t="s">
        <v>2292</v>
      </c>
      <c r="AC276" s="53">
        <v>1.3861386138613862E-2</v>
      </c>
      <c r="AD276" s="53">
        <v>0.67326732673267331</v>
      </c>
      <c r="AE276" s="53">
        <v>0.22772277227722773</v>
      </c>
      <c r="AF276" s="53">
        <v>5.9405940594059407E-3</v>
      </c>
      <c r="AG276" s="53">
        <v>4.5544554455445543E-2</v>
      </c>
      <c r="AH276" s="53">
        <v>1.5841584158415842E-2</v>
      </c>
      <c r="AI276" s="53">
        <v>1.9801980198019802E-3</v>
      </c>
      <c r="AJ276" s="53">
        <v>9.9009900990099011E-3</v>
      </c>
      <c r="AK276" s="53">
        <v>5.9405940594059407E-3</v>
      </c>
      <c r="AL276" s="53">
        <v>0</v>
      </c>
      <c r="AM276" s="53">
        <v>0</v>
      </c>
      <c r="AN276" s="53">
        <v>0</v>
      </c>
      <c r="AO276" s="54">
        <v>0</v>
      </c>
      <c r="AP276" s="53">
        <v>8.5148514851485155E-2</v>
      </c>
      <c r="AQ276" s="53">
        <v>6.9306930693069313E-2</v>
      </c>
      <c r="AR276" s="54">
        <v>1.5841584158415842E-2</v>
      </c>
    </row>
    <row r="277" spans="2:44" x14ac:dyDescent="0.25">
      <c r="B277" s="62" t="s">
        <v>507</v>
      </c>
      <c r="C277" s="49" t="s">
        <v>2782</v>
      </c>
      <c r="D277" s="49" t="s">
        <v>2144</v>
      </c>
      <c r="E277" s="55" t="s">
        <v>2786</v>
      </c>
      <c r="F277" s="50">
        <v>7.9</v>
      </c>
      <c r="G277" s="51" t="s">
        <v>1734</v>
      </c>
      <c r="H277" s="51" t="s">
        <v>2702</v>
      </c>
      <c r="I277" s="52">
        <v>2016</v>
      </c>
      <c r="J277" s="52">
        <v>0</v>
      </c>
      <c r="K277" s="63">
        <v>6500</v>
      </c>
      <c r="L277" s="53">
        <v>5.1000000000000004E-3</v>
      </c>
      <c r="M277" s="53">
        <v>0.6865</v>
      </c>
      <c r="N277" s="53">
        <v>0.20680000000000001</v>
      </c>
      <c r="O277" s="53">
        <v>1.5E-3</v>
      </c>
      <c r="P277" s="53">
        <v>9.7000000000000003E-3</v>
      </c>
      <c r="Q277" s="53">
        <v>6.4999999999999997E-3</v>
      </c>
      <c r="R277" s="53">
        <v>2.8999999999999998E-3</v>
      </c>
      <c r="S277" s="53">
        <v>7.1000000000000004E-3</v>
      </c>
      <c r="T277" s="53">
        <v>5.3800000000000001E-2</v>
      </c>
      <c r="U277" s="53">
        <v>1.9199999999999998E-2</v>
      </c>
      <c r="V277" s="53">
        <v>2.9999999999999997E-4</v>
      </c>
      <c r="W277" s="53">
        <v>2.9999999999999997E-4</v>
      </c>
      <c r="X277" s="54">
        <v>2.0000000000000001E-4</v>
      </c>
      <c r="Y277" s="53">
        <v>0.10149999999999999</v>
      </c>
      <c r="Z277" s="53">
        <v>2.06E-2</v>
      </c>
      <c r="AA277" s="54">
        <v>8.09E-2</v>
      </c>
      <c r="AB277" s="51" t="s">
        <v>2286</v>
      </c>
      <c r="AC277" s="53">
        <v>3.4700383872996593E-3</v>
      </c>
      <c r="AD277" s="53">
        <v>0.70972044503242315</v>
      </c>
      <c r="AE277" s="53">
        <v>0.19718493135830314</v>
      </c>
      <c r="AF277" s="53">
        <v>1.7350191936498296E-3</v>
      </c>
      <c r="AG277" s="53">
        <v>7.9377128109479715E-3</v>
      </c>
      <c r="AH277" s="53">
        <v>5.1942137109891777E-3</v>
      </c>
      <c r="AI277" s="53">
        <v>1.2687327853564379E-3</v>
      </c>
      <c r="AJ277" s="53">
        <v>7.1135786939643016E-3</v>
      </c>
      <c r="AK277" s="53">
        <v>5.0120366956559456E-2</v>
      </c>
      <c r="AL277" s="53">
        <v>1.5734455312411893E-2</v>
      </c>
      <c r="AM277" s="53">
        <v>1.6265804940467153E-4</v>
      </c>
      <c r="AN277" s="53">
        <v>5.4219349801557177E-5</v>
      </c>
      <c r="AO277" s="54">
        <v>3.0362835888872019E-4</v>
      </c>
      <c r="AP277" s="53">
        <v>8.9624585221974015E-2</v>
      </c>
      <c r="AQ277" s="53">
        <v>1.6135678500943416E-2</v>
      </c>
      <c r="AR277" s="54">
        <v>7.3488906721030603E-2</v>
      </c>
    </row>
    <row r="278" spans="2:44" x14ac:dyDescent="0.25">
      <c r="B278" s="62" t="s">
        <v>43</v>
      </c>
      <c r="C278" s="49" t="s">
        <v>2782</v>
      </c>
      <c r="D278" s="49" t="s">
        <v>2144</v>
      </c>
      <c r="E278" s="55" t="s">
        <v>2786</v>
      </c>
      <c r="F278" s="50">
        <v>3.75</v>
      </c>
      <c r="G278" s="51" t="s">
        <v>1734</v>
      </c>
      <c r="H278" s="51" t="s">
        <v>2702</v>
      </c>
      <c r="I278" s="52">
        <v>2013</v>
      </c>
      <c r="J278" s="52">
        <v>0</v>
      </c>
      <c r="K278" s="63">
        <v>5700</v>
      </c>
      <c r="L278" s="53">
        <v>1.09E-2</v>
      </c>
      <c r="M278" s="53">
        <v>0.69179999999999997</v>
      </c>
      <c r="N278" s="53">
        <v>0.15260000000000001</v>
      </c>
      <c r="O278" s="53">
        <v>1.2800000000000001E-2</v>
      </c>
      <c r="P278" s="53">
        <v>4.6800000000000001E-2</v>
      </c>
      <c r="Q278" s="53">
        <v>8.2000000000000007E-3</v>
      </c>
      <c r="R278" s="53">
        <v>2.9999999999999997E-4</v>
      </c>
      <c r="S278" s="53">
        <v>1.18E-2</v>
      </c>
      <c r="T278" s="53">
        <v>4.9399999999999999E-2</v>
      </c>
      <c r="U278" s="53">
        <v>1.41E-2</v>
      </c>
      <c r="V278" s="53">
        <v>2.9999999999999997E-4</v>
      </c>
      <c r="W278" s="53">
        <v>6.9999999999999999E-4</v>
      </c>
      <c r="X278" s="54">
        <v>2.9999999999999997E-4</v>
      </c>
      <c r="Y278" s="53">
        <v>0.1447</v>
      </c>
      <c r="Z278" s="53">
        <v>6.8099999999999994E-2</v>
      </c>
      <c r="AA278" s="54">
        <v>7.6599999999999988E-2</v>
      </c>
      <c r="AB278" s="51" t="s">
        <v>2288</v>
      </c>
      <c r="AC278" s="53">
        <v>8.4656084656084662E-3</v>
      </c>
      <c r="AD278" s="53">
        <v>0.71005291005291005</v>
      </c>
      <c r="AE278" s="53">
        <v>0.15873015873015872</v>
      </c>
      <c r="AF278" s="53">
        <v>1.3756613756613757E-2</v>
      </c>
      <c r="AG278" s="53">
        <v>5.185185185185185E-2</v>
      </c>
      <c r="AH278" s="53">
        <v>3.1746031746031746E-3</v>
      </c>
      <c r="AI278" s="53">
        <v>0</v>
      </c>
      <c r="AJ278" s="53">
        <v>5.2910052910052907E-3</v>
      </c>
      <c r="AK278" s="53">
        <v>3.7037037037037035E-2</v>
      </c>
      <c r="AL278" s="53">
        <v>1.0582010582010581E-2</v>
      </c>
      <c r="AM278" s="53">
        <v>0</v>
      </c>
      <c r="AN278" s="53">
        <v>0</v>
      </c>
      <c r="AO278" s="54">
        <v>1.0582010582010583E-3</v>
      </c>
      <c r="AP278" s="53">
        <v>0.12275132275132275</v>
      </c>
      <c r="AQ278" s="53">
        <v>6.8783068783068779E-2</v>
      </c>
      <c r="AR278" s="54">
        <v>5.3968253968253964E-2</v>
      </c>
    </row>
    <row r="279" spans="2:44" x14ac:dyDescent="0.25">
      <c r="B279" s="62" t="s">
        <v>508</v>
      </c>
      <c r="C279" s="49" t="s">
        <v>2721</v>
      </c>
      <c r="D279" s="49" t="s">
        <v>1815</v>
      </c>
      <c r="E279" s="49" t="s">
        <v>2269</v>
      </c>
      <c r="F279" s="50">
        <v>1.01</v>
      </c>
      <c r="G279" s="51" t="s">
        <v>1728</v>
      </c>
      <c r="H279" s="51" t="s">
        <v>2702</v>
      </c>
      <c r="I279" s="52">
        <v>2014</v>
      </c>
      <c r="J279" s="52">
        <v>0</v>
      </c>
      <c r="K279" s="63">
        <v>3800</v>
      </c>
      <c r="L279" s="53">
        <v>1.9199999999999998E-2</v>
      </c>
      <c r="M279" s="53">
        <v>0.72360000000000002</v>
      </c>
      <c r="N279" s="53">
        <v>0.17169999999999999</v>
      </c>
      <c r="O279" s="53">
        <v>9.1000000000000004E-3</v>
      </c>
      <c r="P279" s="53">
        <v>3.0800000000000001E-2</v>
      </c>
      <c r="Q279" s="53">
        <v>9.4000000000000004E-3</v>
      </c>
      <c r="R279" s="53">
        <v>8.9999999999999998E-4</v>
      </c>
      <c r="S279" s="53">
        <v>1.2200000000000001E-2</v>
      </c>
      <c r="T279" s="53">
        <v>1.7500000000000002E-2</v>
      </c>
      <c r="U279" s="53">
        <v>5.4000000000000003E-3</v>
      </c>
      <c r="V279" s="53">
        <v>0</v>
      </c>
      <c r="W279" s="53">
        <v>0</v>
      </c>
      <c r="X279" s="54">
        <v>0</v>
      </c>
      <c r="Y279" s="53">
        <v>8.5300000000000001E-2</v>
      </c>
      <c r="Z279" s="53">
        <v>5.0200000000000002E-2</v>
      </c>
      <c r="AA279" s="54">
        <v>3.5100000000000006E-2</v>
      </c>
      <c r="AB279" s="51" t="s">
        <v>2286</v>
      </c>
      <c r="AC279" s="53">
        <v>1.1000523834468309E-2</v>
      </c>
      <c r="AD279" s="53">
        <v>0.72970141435306446</v>
      </c>
      <c r="AE279" s="53">
        <v>0.17705605028810895</v>
      </c>
      <c r="AF279" s="53">
        <v>8.3813514929282351E-3</v>
      </c>
      <c r="AG279" s="53">
        <v>3.1430068098480882E-2</v>
      </c>
      <c r="AH279" s="53">
        <v>5.7621791513881616E-3</v>
      </c>
      <c r="AI279" s="53">
        <v>1.5715034049240441E-3</v>
      </c>
      <c r="AJ279" s="53">
        <v>1.2572027239392353E-2</v>
      </c>
      <c r="AK279" s="53">
        <v>1.78103719224725E-2</v>
      </c>
      <c r="AL279" s="53">
        <v>4.1906757464641176E-3</v>
      </c>
      <c r="AM279" s="53">
        <v>0</v>
      </c>
      <c r="AN279" s="53">
        <v>0</v>
      </c>
      <c r="AO279" s="54">
        <v>5.2383446830801469E-4</v>
      </c>
      <c r="AP279" s="53">
        <v>8.2242011524358297E-2</v>
      </c>
      <c r="AQ279" s="53">
        <v>4.7145102147721316E-2</v>
      </c>
      <c r="AR279" s="54">
        <v>3.5096909376636981E-2</v>
      </c>
    </row>
    <row r="280" spans="2:44" x14ac:dyDescent="0.25">
      <c r="B280" s="62" t="s">
        <v>44</v>
      </c>
      <c r="C280" s="49" t="s">
        <v>2724</v>
      </c>
      <c r="D280" s="49" t="s">
        <v>1815</v>
      </c>
      <c r="E280" s="49" t="s">
        <v>2269</v>
      </c>
      <c r="F280" s="50">
        <v>0.1</v>
      </c>
      <c r="G280" s="51" t="s">
        <v>1728</v>
      </c>
      <c r="H280" s="51" t="s">
        <v>2702</v>
      </c>
      <c r="I280" s="52">
        <v>2015</v>
      </c>
      <c r="J280" s="52">
        <v>0</v>
      </c>
      <c r="K280" s="63">
        <v>3800</v>
      </c>
      <c r="L280" s="53">
        <v>2.0400000000000001E-2</v>
      </c>
      <c r="M280" s="53">
        <v>0.65920000000000001</v>
      </c>
      <c r="N280" s="53">
        <v>0.2203</v>
      </c>
      <c r="O280" s="53">
        <v>5.8999999999999999E-3</v>
      </c>
      <c r="P280" s="53">
        <v>4.1099999999999998E-2</v>
      </c>
      <c r="Q280" s="53">
        <v>1.5900000000000001E-2</v>
      </c>
      <c r="R280" s="53">
        <v>3.5000000000000001E-3</v>
      </c>
      <c r="S280" s="53">
        <v>1.32E-2</v>
      </c>
      <c r="T280" s="53">
        <v>1.37E-2</v>
      </c>
      <c r="U280" s="53">
        <v>6.8999999999999999E-3</v>
      </c>
      <c r="V280" s="53">
        <v>0</v>
      </c>
      <c r="W280" s="53">
        <v>0</v>
      </c>
      <c r="X280" s="54">
        <v>1E-4</v>
      </c>
      <c r="Y280" s="53">
        <v>0.10030000000000001</v>
      </c>
      <c r="Z280" s="53">
        <v>6.6400000000000001E-2</v>
      </c>
      <c r="AA280" s="54">
        <v>3.39E-2</v>
      </c>
      <c r="AB280" s="51" t="s">
        <v>2286</v>
      </c>
      <c r="AC280" s="53">
        <v>1.5473441108545035E-2</v>
      </c>
      <c r="AD280" s="53">
        <v>0.68429561200923783</v>
      </c>
      <c r="AE280" s="53">
        <v>0.22101616628175519</v>
      </c>
      <c r="AF280" s="53">
        <v>1.8475750577367205E-3</v>
      </c>
      <c r="AG280" s="53">
        <v>3.5565819861431869E-2</v>
      </c>
      <c r="AH280" s="53">
        <v>1.2702078521939953E-2</v>
      </c>
      <c r="AI280" s="53">
        <v>3.2332563510392609E-3</v>
      </c>
      <c r="AJ280" s="53">
        <v>1.0623556581986143E-2</v>
      </c>
      <c r="AK280" s="53">
        <v>1.1085450346420323E-2</v>
      </c>
      <c r="AL280" s="53">
        <v>3.9260969976905313E-3</v>
      </c>
      <c r="AM280" s="53">
        <v>0</v>
      </c>
      <c r="AN280" s="53">
        <v>0</v>
      </c>
      <c r="AO280" s="54">
        <v>2.3094688221709007E-4</v>
      </c>
      <c r="AP280" s="53">
        <v>7.9214780600461887E-2</v>
      </c>
      <c r="AQ280" s="53">
        <v>5.334872979214781E-2</v>
      </c>
      <c r="AR280" s="54">
        <v>2.5866050808314087E-2</v>
      </c>
    </row>
    <row r="281" spans="2:44" x14ac:dyDescent="0.25">
      <c r="B281" s="62" t="s">
        <v>1060</v>
      </c>
      <c r="C281" s="49" t="s">
        <v>2327</v>
      </c>
      <c r="D281" s="49" t="s">
        <v>1730</v>
      </c>
      <c r="E281" s="49" t="s">
        <v>2269</v>
      </c>
      <c r="F281" s="50">
        <v>1.46</v>
      </c>
      <c r="G281" s="51" t="s">
        <v>1724</v>
      </c>
      <c r="H281" s="51" t="s">
        <v>2703</v>
      </c>
      <c r="I281" s="52">
        <v>2016</v>
      </c>
      <c r="J281" s="52">
        <v>0</v>
      </c>
      <c r="K281" s="63">
        <v>4400</v>
      </c>
      <c r="L281" s="53">
        <v>2.18E-2</v>
      </c>
      <c r="M281" s="53">
        <v>0.67300000000000004</v>
      </c>
      <c r="N281" s="53">
        <v>0.2351</v>
      </c>
      <c r="O281" s="53">
        <v>4.1000000000000003E-3</v>
      </c>
      <c r="P281" s="53">
        <v>4.4299999999999999E-2</v>
      </c>
      <c r="Q281" s="53">
        <v>9.2999999999999992E-3</v>
      </c>
      <c r="R281" s="53">
        <v>4.0000000000000002E-4</v>
      </c>
      <c r="S281" s="53">
        <v>5.4000000000000003E-3</v>
      </c>
      <c r="T281" s="53">
        <v>3.8999999999999998E-3</v>
      </c>
      <c r="U281" s="53">
        <v>2.5999999999999999E-3</v>
      </c>
      <c r="V281" s="53">
        <v>0</v>
      </c>
      <c r="W281" s="53">
        <v>0</v>
      </c>
      <c r="X281" s="54">
        <v>0</v>
      </c>
      <c r="Y281" s="53">
        <v>7.0000000000000007E-2</v>
      </c>
      <c r="Z281" s="53">
        <v>5.8099999999999999E-2</v>
      </c>
      <c r="AA281" s="54">
        <v>1.1899999999999999E-2</v>
      </c>
      <c r="AB281" s="51" t="s">
        <v>2298</v>
      </c>
      <c r="AC281" s="53">
        <v>1.020408163265306E-2</v>
      </c>
      <c r="AD281" s="53">
        <v>0.60647737355811893</v>
      </c>
      <c r="AE281" s="53">
        <v>0.25554569653948533</v>
      </c>
      <c r="AF281" s="53">
        <v>3.105590062111801E-3</v>
      </c>
      <c r="AG281" s="53">
        <v>0.10204081632653061</v>
      </c>
      <c r="AH281" s="53">
        <v>6.2111801242236021E-3</v>
      </c>
      <c r="AI281" s="53">
        <v>8.8731144631765753E-4</v>
      </c>
      <c r="AJ281" s="53">
        <v>8.4294587400177458E-3</v>
      </c>
      <c r="AK281" s="53">
        <v>4.8802129547471165E-3</v>
      </c>
      <c r="AL281" s="53">
        <v>1.7746228926353151E-3</v>
      </c>
      <c r="AM281" s="53">
        <v>0</v>
      </c>
      <c r="AN281" s="53">
        <v>4.4365572315882877E-4</v>
      </c>
      <c r="AO281" s="54">
        <v>0</v>
      </c>
      <c r="AP281" s="53">
        <v>0.12777284826974267</v>
      </c>
      <c r="AQ281" s="53">
        <v>0.11224489795918367</v>
      </c>
      <c r="AR281" s="54">
        <v>1.5527950310559006E-2</v>
      </c>
    </row>
    <row r="282" spans="2:44" x14ac:dyDescent="0.25">
      <c r="B282" s="62" t="s">
        <v>509</v>
      </c>
      <c r="C282" s="49" t="s">
        <v>2771</v>
      </c>
      <c r="D282" s="49" t="s">
        <v>1730</v>
      </c>
      <c r="E282" s="49" t="s">
        <v>2269</v>
      </c>
      <c r="F282" s="50">
        <v>0.32</v>
      </c>
      <c r="G282" s="51" t="s">
        <v>1712</v>
      </c>
      <c r="H282" s="51" t="s">
        <v>2702</v>
      </c>
      <c r="I282" s="52">
        <v>2014</v>
      </c>
      <c r="J282" s="52">
        <v>0</v>
      </c>
      <c r="K282" s="63">
        <v>4000</v>
      </c>
      <c r="L282" s="53">
        <v>2.1600000000000001E-2</v>
      </c>
      <c r="M282" s="53">
        <v>0.74580000000000002</v>
      </c>
      <c r="N282" s="53">
        <v>0.1971</v>
      </c>
      <c r="O282" s="53">
        <v>1.6999999999999999E-3</v>
      </c>
      <c r="P282" s="53">
        <v>1.9800000000000002E-2</v>
      </c>
      <c r="Q282" s="53">
        <v>6.1000000000000004E-3</v>
      </c>
      <c r="R282" s="53">
        <v>1.1999999999999999E-3</v>
      </c>
      <c r="S282" s="53">
        <v>2.8999999999999998E-3</v>
      </c>
      <c r="T282" s="53">
        <v>2.8999999999999998E-3</v>
      </c>
      <c r="U282" s="53">
        <v>8.9999999999999998E-4</v>
      </c>
      <c r="V282" s="53">
        <v>0</v>
      </c>
      <c r="W282" s="53">
        <v>0</v>
      </c>
      <c r="X282" s="54">
        <v>1E-4</v>
      </c>
      <c r="Y282" s="53">
        <v>3.5600000000000007E-2</v>
      </c>
      <c r="Z282" s="53">
        <v>2.8800000000000003E-2</v>
      </c>
      <c r="AA282" s="54">
        <v>6.7999999999999996E-3</v>
      </c>
      <c r="AB282" s="51" t="s">
        <v>2288</v>
      </c>
      <c r="AC282" s="53">
        <v>1.756007393715342E-2</v>
      </c>
      <c r="AD282" s="53">
        <v>0.73890942698706097</v>
      </c>
      <c r="AE282" s="53">
        <v>0.21811460258780038</v>
      </c>
      <c r="AF282" s="53">
        <v>1.8484288354898336E-3</v>
      </c>
      <c r="AG282" s="53">
        <v>1.5249537892791128E-2</v>
      </c>
      <c r="AH282" s="53">
        <v>3.234750462107209E-3</v>
      </c>
      <c r="AI282" s="53">
        <v>0</v>
      </c>
      <c r="AJ282" s="53">
        <v>3.6968576709796672E-3</v>
      </c>
      <c r="AK282" s="53">
        <v>1.3863216266173752E-3</v>
      </c>
      <c r="AL282" s="53">
        <v>0</v>
      </c>
      <c r="AM282" s="53">
        <v>0</v>
      </c>
      <c r="AN282" s="53">
        <v>0</v>
      </c>
      <c r="AO282" s="54">
        <v>0</v>
      </c>
      <c r="AP282" s="53">
        <v>2.5415896487985212E-2</v>
      </c>
      <c r="AQ282" s="53">
        <v>2.0332717190388171E-2</v>
      </c>
      <c r="AR282" s="54">
        <v>5.0831792975970427E-3</v>
      </c>
    </row>
    <row r="283" spans="2:44" x14ac:dyDescent="0.25">
      <c r="B283" s="62" t="s">
        <v>1287</v>
      </c>
      <c r="C283" s="49" t="s">
        <v>2329</v>
      </c>
      <c r="D283" s="49" t="s">
        <v>1736</v>
      </c>
      <c r="E283" s="55" t="s">
        <v>2785</v>
      </c>
      <c r="F283" s="50">
        <v>124.35</v>
      </c>
      <c r="G283" s="51" t="s">
        <v>1734</v>
      </c>
      <c r="H283" s="51" t="s">
        <v>2702</v>
      </c>
      <c r="I283" s="52">
        <v>2014</v>
      </c>
      <c r="J283" s="52">
        <v>0</v>
      </c>
      <c r="K283" s="63">
        <v>5600</v>
      </c>
      <c r="L283" s="53">
        <v>4.3499999999999997E-2</v>
      </c>
      <c r="M283" s="53">
        <v>0.66420000000000001</v>
      </c>
      <c r="N283" s="53">
        <v>0.1515</v>
      </c>
      <c r="O283" s="53">
        <v>5.1000000000000004E-3</v>
      </c>
      <c r="P283" s="53">
        <v>3.8600000000000002E-2</v>
      </c>
      <c r="Q283" s="53">
        <v>4.9399999999999999E-2</v>
      </c>
      <c r="R283" s="53">
        <v>2.3999999999999998E-3</v>
      </c>
      <c r="S283" s="53">
        <v>1.5599999999999999E-2</v>
      </c>
      <c r="T283" s="53">
        <v>1.9300000000000001E-2</v>
      </c>
      <c r="U283" s="53">
        <v>8.5000000000000006E-3</v>
      </c>
      <c r="V283" s="53">
        <v>2.9999999999999997E-4</v>
      </c>
      <c r="W283" s="53">
        <v>2.0000000000000001E-4</v>
      </c>
      <c r="X283" s="54">
        <v>1.6000000000000001E-3</v>
      </c>
      <c r="Y283" s="53">
        <v>0.14100000000000001</v>
      </c>
      <c r="Z283" s="53">
        <v>9.5500000000000002E-2</v>
      </c>
      <c r="AA283" s="54">
        <v>4.5499999999999999E-2</v>
      </c>
      <c r="AB283" s="51" t="s">
        <v>2286</v>
      </c>
      <c r="AC283" s="53">
        <v>3.1894934333958722E-2</v>
      </c>
      <c r="AD283" s="53">
        <v>0.68011257035647277</v>
      </c>
      <c r="AE283" s="53">
        <v>0.17729831144465291</v>
      </c>
      <c r="AF283" s="53">
        <v>5.6285178236397749E-3</v>
      </c>
      <c r="AG283" s="53">
        <v>3.1894934333958722E-2</v>
      </c>
      <c r="AH283" s="53">
        <v>4.3151969981238276E-2</v>
      </c>
      <c r="AI283" s="53">
        <v>0</v>
      </c>
      <c r="AJ283" s="53">
        <v>1.0318949343339587E-2</v>
      </c>
      <c r="AK283" s="53">
        <v>7.5046904315196998E-3</v>
      </c>
      <c r="AL283" s="53">
        <v>9.3808630393996256E-3</v>
      </c>
      <c r="AM283" s="53">
        <v>0</v>
      </c>
      <c r="AN283" s="53">
        <v>0</v>
      </c>
      <c r="AO283" s="54">
        <v>2.8142589118198874E-3</v>
      </c>
      <c r="AP283" s="53">
        <v>0.11069418386491557</v>
      </c>
      <c r="AQ283" s="53">
        <v>8.0675422138836772E-2</v>
      </c>
      <c r="AR283" s="54">
        <v>3.0018761726078799E-2</v>
      </c>
    </row>
    <row r="284" spans="2:44" x14ac:dyDescent="0.25">
      <c r="B284" s="62" t="s">
        <v>510</v>
      </c>
      <c r="C284" s="49" t="s">
        <v>2327</v>
      </c>
      <c r="D284" s="49" t="s">
        <v>1736</v>
      </c>
      <c r="E284" s="55" t="s">
        <v>2785</v>
      </c>
      <c r="F284" s="50">
        <v>128.63</v>
      </c>
      <c r="G284" s="51" t="s">
        <v>1734</v>
      </c>
      <c r="H284" s="51" t="s">
        <v>2703</v>
      </c>
      <c r="I284" s="52">
        <v>2014</v>
      </c>
      <c r="J284" s="52">
        <v>0</v>
      </c>
      <c r="K284" s="63">
        <v>7400</v>
      </c>
      <c r="L284" s="53">
        <v>1.6400000000000001E-2</v>
      </c>
      <c r="M284" s="53">
        <v>0.69099999999999995</v>
      </c>
      <c r="N284" s="53">
        <v>0.15110000000000001</v>
      </c>
      <c r="O284" s="53">
        <v>4.5999999999999999E-3</v>
      </c>
      <c r="P284" s="53">
        <v>3.6900000000000002E-2</v>
      </c>
      <c r="Q284" s="53">
        <v>1.6199999999999999E-2</v>
      </c>
      <c r="R284" s="53">
        <v>7.4999999999999997E-3</v>
      </c>
      <c r="S284" s="53">
        <v>1.0800000000000001E-2</v>
      </c>
      <c r="T284" s="53">
        <v>4.9399999999999999E-2</v>
      </c>
      <c r="U284" s="53">
        <v>1.5299999999999999E-2</v>
      </c>
      <c r="V284" s="53">
        <v>0</v>
      </c>
      <c r="W284" s="53">
        <v>1E-4</v>
      </c>
      <c r="X284" s="54">
        <v>6.9999999999999999E-4</v>
      </c>
      <c r="Y284" s="53">
        <v>0.14150000000000001</v>
      </c>
      <c r="Z284" s="53">
        <v>6.5200000000000008E-2</v>
      </c>
      <c r="AA284" s="54">
        <v>7.6300000000000007E-2</v>
      </c>
      <c r="AB284" s="51" t="s">
        <v>2286</v>
      </c>
      <c r="AC284" s="53">
        <v>1.6851227732306212E-2</v>
      </c>
      <c r="AD284" s="53">
        <v>0.73375060182956187</v>
      </c>
      <c r="AE284" s="53">
        <v>0.14203177660086663</v>
      </c>
      <c r="AF284" s="53">
        <v>2.4073182474723159E-3</v>
      </c>
      <c r="AG284" s="53">
        <v>3.1295137217140105E-2</v>
      </c>
      <c r="AH284" s="53">
        <v>1.2518054886856042E-2</v>
      </c>
      <c r="AI284" s="53">
        <v>6.7404910929224843E-3</v>
      </c>
      <c r="AJ284" s="53">
        <v>5.296100144439095E-3</v>
      </c>
      <c r="AK284" s="53">
        <v>3.6591237361579203E-2</v>
      </c>
      <c r="AL284" s="53">
        <v>1.2036591237361579E-2</v>
      </c>
      <c r="AM284" s="53">
        <v>0</v>
      </c>
      <c r="AN284" s="53">
        <v>0</v>
      </c>
      <c r="AO284" s="54">
        <v>4.8146364949446316E-4</v>
      </c>
      <c r="AP284" s="53">
        <v>0.10736639383726529</v>
      </c>
      <c r="AQ284" s="53">
        <v>5.2961001444390948E-2</v>
      </c>
      <c r="AR284" s="54">
        <v>5.4405392392874348E-2</v>
      </c>
    </row>
    <row r="285" spans="2:44" x14ac:dyDescent="0.25">
      <c r="B285" s="62" t="s">
        <v>1288</v>
      </c>
      <c r="C285" s="49" t="s">
        <v>2721</v>
      </c>
      <c r="D285" s="49" t="s">
        <v>1815</v>
      </c>
      <c r="E285" s="49" t="s">
        <v>2269</v>
      </c>
      <c r="F285" s="50">
        <v>7.06</v>
      </c>
      <c r="G285" s="51" t="s">
        <v>1728</v>
      </c>
      <c r="H285" s="51" t="s">
        <v>2702</v>
      </c>
      <c r="I285" s="52">
        <v>2016</v>
      </c>
      <c r="J285" s="52">
        <v>0</v>
      </c>
      <c r="K285" s="63">
        <v>7500</v>
      </c>
      <c r="L285" s="53">
        <v>5.1999999999999998E-3</v>
      </c>
      <c r="M285" s="53">
        <v>0.6673</v>
      </c>
      <c r="N285" s="53">
        <v>0.2316</v>
      </c>
      <c r="O285" s="53">
        <v>9.4999999999999998E-3</v>
      </c>
      <c r="P285" s="53">
        <v>4.7100000000000003E-2</v>
      </c>
      <c r="Q285" s="53">
        <v>7.4999999999999997E-3</v>
      </c>
      <c r="R285" s="53">
        <v>1E-3</v>
      </c>
      <c r="S285" s="53">
        <v>1.09E-2</v>
      </c>
      <c r="T285" s="53">
        <v>1.37E-2</v>
      </c>
      <c r="U285" s="53">
        <v>4.7999999999999996E-3</v>
      </c>
      <c r="V285" s="53">
        <v>0</v>
      </c>
      <c r="W285" s="53">
        <v>0</v>
      </c>
      <c r="X285" s="54">
        <v>1.5E-3</v>
      </c>
      <c r="Y285" s="53">
        <v>9.6000000000000016E-2</v>
      </c>
      <c r="Z285" s="53">
        <v>6.5100000000000005E-2</v>
      </c>
      <c r="AA285" s="54">
        <v>3.09E-2</v>
      </c>
      <c r="AB285" s="51" t="s">
        <v>2286</v>
      </c>
      <c r="AC285" s="53">
        <v>1.8517010569516146E-2</v>
      </c>
      <c r="AD285" s="53">
        <v>0.6124945035258863</v>
      </c>
      <c r="AE285" s="53">
        <v>0.23208963731413776</v>
      </c>
      <c r="AF285" s="53">
        <v>1.3924401087894729E-2</v>
      </c>
      <c r="AG285" s="53">
        <v>7.5436053613015655E-2</v>
      </c>
      <c r="AH285" s="53">
        <v>8.1917821604807588E-3</v>
      </c>
      <c r="AI285" s="53">
        <v>1.8077292640424735E-3</v>
      </c>
      <c r="AJ285" s="53">
        <v>1.4738693549175121E-2</v>
      </c>
      <c r="AK285" s="53">
        <v>7.9312085728710322E-3</v>
      </c>
      <c r="AL285" s="53">
        <v>5.064899109164047E-3</v>
      </c>
      <c r="AM285" s="53">
        <v>2.6057358760972591E-4</v>
      </c>
      <c r="AN285" s="53">
        <v>7.8172076282917772E-4</v>
      </c>
      <c r="AO285" s="54">
        <v>8.7617868833770336E-3</v>
      </c>
      <c r="AP285" s="53">
        <v>0.13689884859045975</v>
      </c>
      <c r="AQ285" s="53">
        <v>9.935996612543363E-2</v>
      </c>
      <c r="AR285" s="54">
        <v>3.7538882465026138E-2</v>
      </c>
    </row>
    <row r="286" spans="2:44" x14ac:dyDescent="0.25">
      <c r="B286" s="62" t="s">
        <v>45</v>
      </c>
      <c r="C286" s="49" t="s">
        <v>2771</v>
      </c>
      <c r="D286" s="49" t="s">
        <v>2145</v>
      </c>
      <c r="E286" s="49" t="s">
        <v>2269</v>
      </c>
      <c r="F286" s="50">
        <v>1.97</v>
      </c>
      <c r="G286" s="51" t="s">
        <v>1712</v>
      </c>
      <c r="H286" s="51" t="s">
        <v>2702</v>
      </c>
      <c r="I286" s="52">
        <v>2015</v>
      </c>
      <c r="J286" s="52">
        <v>0</v>
      </c>
      <c r="K286" s="63">
        <v>2200</v>
      </c>
      <c r="L286" s="53">
        <v>1.7100000000000001E-2</v>
      </c>
      <c r="M286" s="53">
        <v>0.69289999999999996</v>
      </c>
      <c r="N286" s="53">
        <v>0.2223</v>
      </c>
      <c r="O286" s="53">
        <v>4.4000000000000003E-3</v>
      </c>
      <c r="P286" s="53">
        <v>3.6999999999999998E-2</v>
      </c>
      <c r="Q286" s="53">
        <v>1.47E-2</v>
      </c>
      <c r="R286" s="53">
        <v>5.9999999999999995E-4</v>
      </c>
      <c r="S286" s="53">
        <v>6.0000000000000001E-3</v>
      </c>
      <c r="T286" s="53">
        <v>2.8E-3</v>
      </c>
      <c r="U286" s="53">
        <v>2E-3</v>
      </c>
      <c r="V286" s="53">
        <v>0</v>
      </c>
      <c r="W286" s="53">
        <v>0</v>
      </c>
      <c r="X286" s="54">
        <v>1E-4</v>
      </c>
      <c r="Y286" s="53">
        <v>6.7600000000000007E-2</v>
      </c>
      <c r="Z286" s="53">
        <v>5.67E-2</v>
      </c>
      <c r="AA286" s="54">
        <v>1.09E-2</v>
      </c>
      <c r="AB286" s="51" t="s">
        <v>2286</v>
      </c>
      <c r="AC286" s="53">
        <v>1.7777777777777778E-2</v>
      </c>
      <c r="AD286" s="53">
        <v>0.69155555555555559</v>
      </c>
      <c r="AE286" s="53">
        <v>0.24</v>
      </c>
      <c r="AF286" s="53">
        <v>5.3333333333333332E-3</v>
      </c>
      <c r="AG286" s="53">
        <v>3.4666666666666665E-2</v>
      </c>
      <c r="AH286" s="53">
        <v>2.6666666666666666E-3</v>
      </c>
      <c r="AI286" s="53">
        <v>8.8888888888888893E-4</v>
      </c>
      <c r="AJ286" s="53">
        <v>3.5555555555555557E-3</v>
      </c>
      <c r="AK286" s="53">
        <v>3.5555555555555557E-3</v>
      </c>
      <c r="AL286" s="53">
        <v>0</v>
      </c>
      <c r="AM286" s="53">
        <v>0</v>
      </c>
      <c r="AN286" s="53">
        <v>0</v>
      </c>
      <c r="AO286" s="54">
        <v>0</v>
      </c>
      <c r="AP286" s="53">
        <v>5.0666666666666665E-2</v>
      </c>
      <c r="AQ286" s="53">
        <v>4.3555555555555556E-2</v>
      </c>
      <c r="AR286" s="54">
        <v>7.1111111111111115E-3</v>
      </c>
    </row>
    <row r="287" spans="2:44" x14ac:dyDescent="0.25">
      <c r="B287" s="62" t="s">
        <v>2470</v>
      </c>
      <c r="C287" s="49" t="s">
        <v>2327</v>
      </c>
      <c r="D287" s="49" t="s">
        <v>2471</v>
      </c>
      <c r="E287" s="49" t="s">
        <v>2472</v>
      </c>
      <c r="F287" s="51"/>
      <c r="G287" s="51" t="s">
        <v>1712</v>
      </c>
      <c r="H287" s="51" t="s">
        <v>2703</v>
      </c>
      <c r="I287" s="51">
        <v>2016</v>
      </c>
      <c r="J287" s="52">
        <v>0</v>
      </c>
      <c r="K287" s="63">
        <v>910</v>
      </c>
      <c r="L287" s="53">
        <v>1.9300000000000001E-2</v>
      </c>
      <c r="M287" s="53">
        <v>0.69889999999999997</v>
      </c>
      <c r="N287" s="53">
        <v>0.2263</v>
      </c>
      <c r="O287" s="53">
        <v>5.0000000000000001E-4</v>
      </c>
      <c r="P287" s="53">
        <v>4.41E-2</v>
      </c>
      <c r="Q287" s="53">
        <v>6.7999999999999996E-3</v>
      </c>
      <c r="R287" s="53">
        <v>1.1000000000000001E-3</v>
      </c>
      <c r="S287" s="53">
        <v>2.2000000000000001E-3</v>
      </c>
      <c r="T287" s="53">
        <v>6.9999999999999999E-4</v>
      </c>
      <c r="U287" s="53">
        <v>0</v>
      </c>
      <c r="V287" s="53">
        <v>0</v>
      </c>
      <c r="W287" s="53">
        <v>0</v>
      </c>
      <c r="X287" s="54">
        <v>0</v>
      </c>
      <c r="Y287" s="53">
        <v>5.5399999999999998E-2</v>
      </c>
      <c r="Z287" s="53">
        <v>5.2499999999999998E-2</v>
      </c>
      <c r="AA287" s="54">
        <v>2.9000000000000002E-3</v>
      </c>
      <c r="AB287" s="51" t="s">
        <v>2298</v>
      </c>
      <c r="AC287" s="53">
        <v>7.8534031413612562E-3</v>
      </c>
      <c r="AD287" s="53">
        <v>0.69109947643979053</v>
      </c>
      <c r="AE287" s="53">
        <v>0.24083769633507854</v>
      </c>
      <c r="AF287" s="53">
        <v>2.617801047120419E-3</v>
      </c>
      <c r="AG287" s="53">
        <v>4.9738219895287955E-2</v>
      </c>
      <c r="AH287" s="53">
        <v>7.8534031413612562E-3</v>
      </c>
      <c r="AI287" s="53">
        <v>0</v>
      </c>
      <c r="AJ287" s="53">
        <v>0</v>
      </c>
      <c r="AK287" s="53">
        <v>0</v>
      </c>
      <c r="AL287" s="53">
        <v>0</v>
      </c>
      <c r="AM287" s="53">
        <v>0</v>
      </c>
      <c r="AN287" s="53">
        <v>0</v>
      </c>
      <c r="AO287" s="54">
        <v>0</v>
      </c>
      <c r="AP287" s="53">
        <v>6.0209424083769635E-2</v>
      </c>
      <c r="AQ287" s="53">
        <v>6.0209424083769635E-2</v>
      </c>
      <c r="AR287" s="54">
        <v>0</v>
      </c>
    </row>
    <row r="288" spans="2:44" x14ac:dyDescent="0.25">
      <c r="B288" s="62" t="s">
        <v>2473</v>
      </c>
      <c r="C288" s="49" t="s">
        <v>2327</v>
      </c>
      <c r="D288" s="49" t="s">
        <v>2474</v>
      </c>
      <c r="E288" s="49" t="s">
        <v>2475</v>
      </c>
      <c r="F288" s="51"/>
      <c r="G288" s="51" t="s">
        <v>1712</v>
      </c>
      <c r="H288" s="51" t="s">
        <v>2703</v>
      </c>
      <c r="I288" s="51">
        <v>2016</v>
      </c>
      <c r="J288" s="52">
        <v>0</v>
      </c>
      <c r="K288" s="63">
        <v>650</v>
      </c>
      <c r="L288" s="53">
        <v>1.4999999999999999E-2</v>
      </c>
      <c r="M288" s="53">
        <v>0.78520000000000001</v>
      </c>
      <c r="N288" s="53">
        <v>0.16400000000000001</v>
      </c>
      <c r="O288" s="53">
        <v>2.9999999999999997E-4</v>
      </c>
      <c r="P288" s="53">
        <v>3.3099999999999997E-2</v>
      </c>
      <c r="Q288" s="53">
        <v>2.2000000000000001E-3</v>
      </c>
      <c r="R288" s="53">
        <v>0</v>
      </c>
      <c r="S288" s="53">
        <v>2.9999999999999997E-4</v>
      </c>
      <c r="T288" s="53">
        <v>0</v>
      </c>
      <c r="U288" s="53">
        <v>0</v>
      </c>
      <c r="V288" s="53">
        <v>0</v>
      </c>
      <c r="W288" s="53">
        <v>0</v>
      </c>
      <c r="X288" s="54">
        <v>0</v>
      </c>
      <c r="Y288" s="53">
        <v>3.5900000000000001E-2</v>
      </c>
      <c r="Z288" s="53">
        <v>3.56E-2</v>
      </c>
      <c r="AA288" s="54">
        <v>2.9999999999999997E-4</v>
      </c>
      <c r="AB288" s="51" t="s">
        <v>2298</v>
      </c>
      <c r="AC288" s="53">
        <v>4.1666666666666666E-3</v>
      </c>
      <c r="AD288" s="53">
        <v>0.76666666666666672</v>
      </c>
      <c r="AE288" s="53">
        <v>0.1875</v>
      </c>
      <c r="AF288" s="53">
        <v>0</v>
      </c>
      <c r="AG288" s="53">
        <v>3.7499999999999999E-2</v>
      </c>
      <c r="AH288" s="53">
        <v>4.1666666666666666E-3</v>
      </c>
      <c r="AI288" s="53">
        <v>0</v>
      </c>
      <c r="AJ288" s="53">
        <v>0</v>
      </c>
      <c r="AK288" s="53">
        <v>0</v>
      </c>
      <c r="AL288" s="53">
        <v>0</v>
      </c>
      <c r="AM288" s="53">
        <v>0</v>
      </c>
      <c r="AN288" s="53">
        <v>0</v>
      </c>
      <c r="AO288" s="54">
        <v>0</v>
      </c>
      <c r="AP288" s="53">
        <v>4.1666666666666664E-2</v>
      </c>
      <c r="AQ288" s="53">
        <v>4.1666666666666664E-2</v>
      </c>
      <c r="AR288" s="54">
        <v>0</v>
      </c>
    </row>
    <row r="289" spans="2:44" x14ac:dyDescent="0.25">
      <c r="B289" s="62" t="s">
        <v>1061</v>
      </c>
      <c r="C289" s="49" t="s">
        <v>2327</v>
      </c>
      <c r="D289" s="49" t="s">
        <v>2269</v>
      </c>
      <c r="E289" s="49" t="s">
        <v>2163</v>
      </c>
      <c r="F289" s="50">
        <v>0</v>
      </c>
      <c r="G289" s="51" t="s">
        <v>1703</v>
      </c>
      <c r="H289" s="51" t="s">
        <v>2703</v>
      </c>
      <c r="I289" s="52">
        <v>2013</v>
      </c>
      <c r="J289" s="52">
        <v>0</v>
      </c>
      <c r="K289" s="63">
        <v>680</v>
      </c>
      <c r="L289" s="53">
        <v>7.9000000000000008E-3</v>
      </c>
      <c r="M289" s="53">
        <v>0.40529999999999999</v>
      </c>
      <c r="N289" s="53">
        <v>0.316</v>
      </c>
      <c r="O289" s="53">
        <v>1.6299999999999999E-2</v>
      </c>
      <c r="P289" s="53">
        <v>0.16830000000000001</v>
      </c>
      <c r="Q289" s="53">
        <v>6.08E-2</v>
      </c>
      <c r="R289" s="53">
        <v>5.9999999999999995E-4</v>
      </c>
      <c r="S289" s="53">
        <v>1.0200000000000001E-2</v>
      </c>
      <c r="T289" s="53">
        <v>1.2200000000000001E-2</v>
      </c>
      <c r="U289" s="53">
        <v>2.2000000000000001E-3</v>
      </c>
      <c r="V289" s="53">
        <v>0</v>
      </c>
      <c r="W289" s="53">
        <v>0</v>
      </c>
      <c r="X289" s="54">
        <v>2.0000000000000001E-4</v>
      </c>
      <c r="Y289" s="53">
        <v>0.27079999999999993</v>
      </c>
      <c r="Z289" s="53">
        <v>0.246</v>
      </c>
      <c r="AA289" s="54">
        <v>2.4800000000000003E-2</v>
      </c>
      <c r="AB289" s="51" t="s">
        <v>2288</v>
      </c>
      <c r="AC289" s="53">
        <v>0</v>
      </c>
      <c r="AD289" s="53">
        <v>0.47803617571059431</v>
      </c>
      <c r="AE289" s="53">
        <v>0.31782945736434109</v>
      </c>
      <c r="AF289" s="53">
        <v>3.1007751937984496E-2</v>
      </c>
      <c r="AG289" s="53">
        <v>0.11369509043927649</v>
      </c>
      <c r="AH289" s="53">
        <v>3.1007751937984496E-2</v>
      </c>
      <c r="AI289" s="53">
        <v>2.5839793281653748E-3</v>
      </c>
      <c r="AJ289" s="53">
        <v>7.7519379844961239E-3</v>
      </c>
      <c r="AK289" s="53">
        <v>1.8087855297157621E-2</v>
      </c>
      <c r="AL289" s="53">
        <v>0</v>
      </c>
      <c r="AM289" s="53">
        <v>0</v>
      </c>
      <c r="AN289" s="53">
        <v>0</v>
      </c>
      <c r="AO289" s="54">
        <v>0</v>
      </c>
      <c r="AP289" s="53">
        <v>0.20413436692506459</v>
      </c>
      <c r="AQ289" s="53">
        <v>0.17829457364341086</v>
      </c>
      <c r="AR289" s="54">
        <v>2.5839793281653745E-2</v>
      </c>
    </row>
    <row r="290" spans="2:44" x14ac:dyDescent="0.25">
      <c r="B290" s="62" t="s">
        <v>2477</v>
      </c>
      <c r="C290" s="49" t="s">
        <v>2327</v>
      </c>
      <c r="D290" s="49" t="s">
        <v>2147</v>
      </c>
      <c r="E290" s="49" t="s">
        <v>1716</v>
      </c>
      <c r="F290" s="51"/>
      <c r="G290" s="51" t="s">
        <v>1712</v>
      </c>
      <c r="H290" s="51" t="s">
        <v>2702</v>
      </c>
      <c r="I290" s="51">
        <v>2016</v>
      </c>
      <c r="J290" s="52">
        <v>0</v>
      </c>
      <c r="K290" s="63">
        <v>2100</v>
      </c>
      <c r="L290" s="53">
        <v>2.3400000000000001E-2</v>
      </c>
      <c r="M290" s="53">
        <v>0.64249999999999996</v>
      </c>
      <c r="N290" s="53">
        <v>0.25530000000000003</v>
      </c>
      <c r="O290" s="53">
        <v>3.5999999999999999E-3</v>
      </c>
      <c r="P290" s="53">
        <v>5.1999999999999998E-2</v>
      </c>
      <c r="Q290" s="53">
        <v>9.9000000000000008E-3</v>
      </c>
      <c r="R290" s="53">
        <v>1.1999999999999999E-3</v>
      </c>
      <c r="S290" s="53">
        <v>7.1999999999999998E-3</v>
      </c>
      <c r="T290" s="53">
        <v>2.3E-3</v>
      </c>
      <c r="U290" s="53">
        <v>2.3999999999999998E-3</v>
      </c>
      <c r="V290" s="53">
        <v>2.0000000000000001E-4</v>
      </c>
      <c r="W290" s="53">
        <v>0</v>
      </c>
      <c r="X290" s="54">
        <v>0</v>
      </c>
      <c r="Y290" s="53">
        <v>7.8800000000000009E-2</v>
      </c>
      <c r="Z290" s="53">
        <v>6.6700000000000009E-2</v>
      </c>
      <c r="AA290" s="54">
        <v>1.21E-2</v>
      </c>
      <c r="AB290" s="51" t="s">
        <v>2286</v>
      </c>
      <c r="AC290" s="53">
        <v>2.2292993630573247E-2</v>
      </c>
      <c r="AD290" s="53">
        <v>0.64649681528662417</v>
      </c>
      <c r="AE290" s="53">
        <v>0.24840764331210191</v>
      </c>
      <c r="AF290" s="53">
        <v>3.1847133757961785E-3</v>
      </c>
      <c r="AG290" s="53">
        <v>6.0509554140127389E-2</v>
      </c>
      <c r="AH290" s="53">
        <v>6.369426751592357E-3</v>
      </c>
      <c r="AI290" s="53">
        <v>1.5923566878980893E-3</v>
      </c>
      <c r="AJ290" s="53">
        <v>7.9617834394904458E-3</v>
      </c>
      <c r="AK290" s="53">
        <v>1.5923566878980893E-3</v>
      </c>
      <c r="AL290" s="53">
        <v>1.5923566878980893E-3</v>
      </c>
      <c r="AM290" s="53">
        <v>0</v>
      </c>
      <c r="AN290" s="53">
        <v>0</v>
      </c>
      <c r="AO290" s="54">
        <v>0</v>
      </c>
      <c r="AP290" s="53">
        <v>8.2802547770700632E-2</v>
      </c>
      <c r="AQ290" s="53">
        <v>7.1656050955414011E-2</v>
      </c>
      <c r="AR290" s="54">
        <v>1.1146496815286623E-2</v>
      </c>
    </row>
    <row r="291" spans="2:44" x14ac:dyDescent="0.25">
      <c r="B291" s="62" t="s">
        <v>1289</v>
      </c>
      <c r="C291" s="49" t="s">
        <v>2327</v>
      </c>
      <c r="D291" s="49" t="s">
        <v>1815</v>
      </c>
      <c r="E291" s="49" t="s">
        <v>2269</v>
      </c>
      <c r="F291" s="50">
        <v>7.12</v>
      </c>
      <c r="G291" s="51" t="s">
        <v>1728</v>
      </c>
      <c r="H291" s="51" t="s">
        <v>2702</v>
      </c>
      <c r="I291" s="52">
        <v>2014</v>
      </c>
      <c r="J291" s="52">
        <v>0</v>
      </c>
      <c r="K291" s="63">
        <v>4400</v>
      </c>
      <c r="L291" s="53">
        <v>2.0799999999999999E-2</v>
      </c>
      <c r="M291" s="53">
        <v>0.70569999999999999</v>
      </c>
      <c r="N291" s="53">
        <v>0.19839999999999999</v>
      </c>
      <c r="O291" s="53">
        <v>5.3E-3</v>
      </c>
      <c r="P291" s="53">
        <v>2.76E-2</v>
      </c>
      <c r="Q291" s="53">
        <v>8.0999999999999996E-3</v>
      </c>
      <c r="R291" s="53">
        <v>1.5E-3</v>
      </c>
      <c r="S291" s="53">
        <v>1.0699999999999999E-2</v>
      </c>
      <c r="T291" s="53">
        <v>1.6299999999999999E-2</v>
      </c>
      <c r="U291" s="53">
        <v>5.5999999999999999E-3</v>
      </c>
      <c r="V291" s="53">
        <v>0</v>
      </c>
      <c r="W291" s="53">
        <v>0</v>
      </c>
      <c r="X291" s="54">
        <v>1E-4</v>
      </c>
      <c r="Y291" s="53">
        <v>7.5199999999999989E-2</v>
      </c>
      <c r="Z291" s="53">
        <v>4.2499999999999996E-2</v>
      </c>
      <c r="AA291" s="54">
        <v>3.27E-2</v>
      </c>
      <c r="AB291" s="51" t="s">
        <v>2288</v>
      </c>
      <c r="AC291" s="53">
        <v>2.0220588235294119E-2</v>
      </c>
      <c r="AD291" s="53">
        <v>0.71323529411764708</v>
      </c>
      <c r="AE291" s="53">
        <v>0.19485294117647059</v>
      </c>
      <c r="AF291" s="53">
        <v>5.5147058823529415E-3</v>
      </c>
      <c r="AG291" s="53">
        <v>3.3088235294117647E-2</v>
      </c>
      <c r="AH291" s="53">
        <v>7.3529411764705881E-3</v>
      </c>
      <c r="AI291" s="53">
        <v>1.3786764705882354E-3</v>
      </c>
      <c r="AJ291" s="53">
        <v>5.9742647058823525E-3</v>
      </c>
      <c r="AK291" s="53">
        <v>1.2408088235294117E-2</v>
      </c>
      <c r="AL291" s="53">
        <v>5.9742647058823525E-3</v>
      </c>
      <c r="AM291" s="53">
        <v>0</v>
      </c>
      <c r="AN291" s="53">
        <v>0</v>
      </c>
      <c r="AO291" s="54">
        <v>0</v>
      </c>
      <c r="AP291" s="53">
        <v>7.169117647058823E-2</v>
      </c>
      <c r="AQ291" s="53">
        <v>4.7334558823529417E-2</v>
      </c>
      <c r="AR291" s="54">
        <v>2.435661764705882E-2</v>
      </c>
    </row>
    <row r="292" spans="2:44" x14ac:dyDescent="0.25">
      <c r="B292" s="62" t="s">
        <v>511</v>
      </c>
      <c r="C292" s="49" t="s">
        <v>2327</v>
      </c>
      <c r="D292" s="49" t="s">
        <v>1736</v>
      </c>
      <c r="E292" s="49" t="s">
        <v>1735</v>
      </c>
      <c r="F292" s="50">
        <v>0.01</v>
      </c>
      <c r="G292" s="51" t="s">
        <v>1734</v>
      </c>
      <c r="H292" s="51" t="s">
        <v>2703</v>
      </c>
      <c r="I292" s="52">
        <v>2011</v>
      </c>
      <c r="J292" s="52">
        <v>0</v>
      </c>
      <c r="K292" s="63">
        <v>1200</v>
      </c>
      <c r="L292" s="53">
        <v>3.0000000000000001E-3</v>
      </c>
      <c r="M292" s="53">
        <v>0.65010000000000001</v>
      </c>
      <c r="N292" s="53">
        <v>0.20300000000000001</v>
      </c>
      <c r="O292" s="53">
        <v>1.1900000000000001E-2</v>
      </c>
      <c r="P292" s="53">
        <v>4.0399999999999998E-2</v>
      </c>
      <c r="Q292" s="53">
        <v>6.9000000000000006E-2</v>
      </c>
      <c r="R292" s="53">
        <v>0</v>
      </c>
      <c r="S292" s="53">
        <v>8.3000000000000001E-3</v>
      </c>
      <c r="T292" s="53">
        <v>1.2500000000000001E-2</v>
      </c>
      <c r="U292" s="53">
        <v>1.6999999999999999E-3</v>
      </c>
      <c r="V292" s="53">
        <v>0</v>
      </c>
      <c r="W292" s="53">
        <v>0</v>
      </c>
      <c r="X292" s="54">
        <v>0</v>
      </c>
      <c r="Y292" s="53">
        <v>0.14380000000000001</v>
      </c>
      <c r="Z292" s="53">
        <v>0.12130000000000001</v>
      </c>
      <c r="AA292" s="54">
        <v>2.2499999999999999E-2</v>
      </c>
      <c r="AB292" s="51" t="s">
        <v>2287</v>
      </c>
      <c r="AC292" s="53">
        <v>0</v>
      </c>
      <c r="AD292" s="53">
        <v>0.64973262032085566</v>
      </c>
      <c r="AE292" s="53">
        <v>0.25668449197860965</v>
      </c>
      <c r="AF292" s="53">
        <v>2.6737967914438501E-3</v>
      </c>
      <c r="AG292" s="53">
        <v>1.6042780748663103E-2</v>
      </c>
      <c r="AH292" s="53">
        <v>6.1497326203208559E-2</v>
      </c>
      <c r="AI292" s="53">
        <v>0</v>
      </c>
      <c r="AJ292" s="53">
        <v>2.6737967914438501E-3</v>
      </c>
      <c r="AK292" s="53">
        <v>1.06951871657754E-2</v>
      </c>
      <c r="AL292" s="53">
        <v>0</v>
      </c>
      <c r="AM292" s="53">
        <v>0</v>
      </c>
      <c r="AN292" s="53">
        <v>0</v>
      </c>
      <c r="AO292" s="54">
        <v>0</v>
      </c>
      <c r="AP292" s="53">
        <v>9.3582887700534759E-2</v>
      </c>
      <c r="AQ292" s="53">
        <v>8.0213903743315509E-2</v>
      </c>
      <c r="AR292" s="54">
        <v>1.3368983957219251E-2</v>
      </c>
    </row>
    <row r="293" spans="2:44" x14ac:dyDescent="0.25">
      <c r="B293" s="62" t="s">
        <v>512</v>
      </c>
      <c r="C293" s="49" t="s">
        <v>2327</v>
      </c>
      <c r="D293" s="49" t="s">
        <v>1736</v>
      </c>
      <c r="E293" s="49" t="s">
        <v>1735</v>
      </c>
      <c r="F293" s="50">
        <v>0.01</v>
      </c>
      <c r="G293" s="51" t="s">
        <v>1734</v>
      </c>
      <c r="H293" s="51" t="s">
        <v>2703</v>
      </c>
      <c r="I293" s="52">
        <v>2011</v>
      </c>
      <c r="J293" s="52">
        <v>0</v>
      </c>
      <c r="K293" s="63">
        <v>1000</v>
      </c>
      <c r="L293" s="53">
        <v>7.7999999999999996E-3</v>
      </c>
      <c r="M293" s="53">
        <v>0.59589999999999999</v>
      </c>
      <c r="N293" s="53">
        <v>0.21940000000000001</v>
      </c>
      <c r="O293" s="53">
        <v>1.9099999999999999E-2</v>
      </c>
      <c r="P293" s="53">
        <v>4.9000000000000002E-2</v>
      </c>
      <c r="Q293" s="53">
        <v>1.8800000000000001E-2</v>
      </c>
      <c r="R293" s="53">
        <v>5.9999999999999995E-4</v>
      </c>
      <c r="S293" s="53">
        <v>1.49E-2</v>
      </c>
      <c r="T293" s="53">
        <v>5.1900000000000002E-2</v>
      </c>
      <c r="U293" s="53">
        <v>2.2100000000000002E-2</v>
      </c>
      <c r="V293" s="53">
        <v>0</v>
      </c>
      <c r="W293" s="53">
        <v>0</v>
      </c>
      <c r="X293" s="54">
        <v>2.9999999999999997E-4</v>
      </c>
      <c r="Y293" s="53">
        <v>0.1767</v>
      </c>
      <c r="Z293" s="53">
        <v>8.7499999999999994E-2</v>
      </c>
      <c r="AA293" s="54">
        <v>8.9200000000000002E-2</v>
      </c>
      <c r="AB293" s="51" t="s">
        <v>2286</v>
      </c>
      <c r="AC293" s="53">
        <v>7.6923076923076927E-3</v>
      </c>
      <c r="AD293" s="53">
        <v>0.61923076923076925</v>
      </c>
      <c r="AE293" s="53">
        <v>0.25384615384615383</v>
      </c>
      <c r="AF293" s="53">
        <v>7.6923076923076927E-3</v>
      </c>
      <c r="AG293" s="53">
        <v>3.8461538461538464E-2</v>
      </c>
      <c r="AH293" s="53">
        <v>7.6923076923076927E-3</v>
      </c>
      <c r="AI293" s="53">
        <v>0</v>
      </c>
      <c r="AJ293" s="53">
        <v>1.5384615384615385E-2</v>
      </c>
      <c r="AK293" s="53">
        <v>3.4615384615384617E-2</v>
      </c>
      <c r="AL293" s="53">
        <v>1.5384615384615385E-2</v>
      </c>
      <c r="AM293" s="53">
        <v>0</v>
      </c>
      <c r="AN293" s="53">
        <v>0</v>
      </c>
      <c r="AO293" s="54">
        <v>0</v>
      </c>
      <c r="AP293" s="53">
        <v>0.11923076923076924</v>
      </c>
      <c r="AQ293" s="53">
        <v>5.3846153846153849E-2</v>
      </c>
      <c r="AR293" s="54">
        <v>6.5384615384615388E-2</v>
      </c>
    </row>
    <row r="294" spans="2:44" x14ac:dyDescent="0.25">
      <c r="B294" s="62" t="s">
        <v>513</v>
      </c>
      <c r="C294" s="49" t="s">
        <v>2327</v>
      </c>
      <c r="D294" s="49" t="s">
        <v>1736</v>
      </c>
      <c r="E294" s="49" t="s">
        <v>1735</v>
      </c>
      <c r="F294" s="50">
        <v>0.01</v>
      </c>
      <c r="G294" s="51" t="s">
        <v>1734</v>
      </c>
      <c r="H294" s="51" t="s">
        <v>2703</v>
      </c>
      <c r="I294" s="52">
        <v>2011</v>
      </c>
      <c r="J294" s="52">
        <v>0</v>
      </c>
      <c r="K294" s="63">
        <v>900</v>
      </c>
      <c r="L294" s="53">
        <v>1.09E-2</v>
      </c>
      <c r="M294" s="53">
        <v>0.57499999999999996</v>
      </c>
      <c r="N294" s="53">
        <v>0.22720000000000001</v>
      </c>
      <c r="O294" s="53">
        <v>2.0299999999999999E-2</v>
      </c>
      <c r="P294" s="53">
        <v>5.1900000000000002E-2</v>
      </c>
      <c r="Q294" s="53">
        <v>1.9599999999999999E-2</v>
      </c>
      <c r="R294" s="53">
        <v>1.1000000000000001E-3</v>
      </c>
      <c r="S294" s="53">
        <v>1.67E-2</v>
      </c>
      <c r="T294" s="53">
        <v>4.2500000000000003E-2</v>
      </c>
      <c r="U294" s="53">
        <v>2.76E-2</v>
      </c>
      <c r="V294" s="53">
        <v>0</v>
      </c>
      <c r="W294" s="53">
        <v>0</v>
      </c>
      <c r="X294" s="54">
        <v>7.3000000000000001E-3</v>
      </c>
      <c r="Y294" s="53">
        <v>0.18700000000000003</v>
      </c>
      <c r="Z294" s="53">
        <v>9.2899999999999996E-2</v>
      </c>
      <c r="AA294" s="54">
        <v>9.4100000000000003E-2</v>
      </c>
      <c r="AB294" s="51" t="s">
        <v>2292</v>
      </c>
      <c r="AC294" s="53">
        <v>1.2500000000000001E-2</v>
      </c>
      <c r="AD294" s="53">
        <v>0.60833333333333328</v>
      </c>
      <c r="AE294" s="53">
        <v>0.23749999999999999</v>
      </c>
      <c r="AF294" s="53">
        <v>2.0833333333333332E-2</v>
      </c>
      <c r="AG294" s="53">
        <v>3.3333333333333333E-2</v>
      </c>
      <c r="AH294" s="53">
        <v>1.2500000000000001E-2</v>
      </c>
      <c r="AI294" s="53">
        <v>0</v>
      </c>
      <c r="AJ294" s="53">
        <v>8.3333333333333332E-3</v>
      </c>
      <c r="AK294" s="53">
        <v>6.25E-2</v>
      </c>
      <c r="AL294" s="53">
        <v>4.1666666666666666E-3</v>
      </c>
      <c r="AM294" s="53">
        <v>0</v>
      </c>
      <c r="AN294" s="53">
        <v>0</v>
      </c>
      <c r="AO294" s="54">
        <v>0</v>
      </c>
      <c r="AP294" s="53">
        <v>0.14166666666666669</v>
      </c>
      <c r="AQ294" s="53">
        <v>6.6666666666666666E-2</v>
      </c>
      <c r="AR294" s="54">
        <v>7.4999999999999997E-2</v>
      </c>
    </row>
    <row r="295" spans="2:44" x14ac:dyDescent="0.25">
      <c r="B295" s="62" t="s">
        <v>514</v>
      </c>
      <c r="C295" s="49" t="s">
        <v>2327</v>
      </c>
      <c r="D295" s="49" t="s">
        <v>1736</v>
      </c>
      <c r="E295" s="49" t="s">
        <v>1735</v>
      </c>
      <c r="F295" s="50">
        <v>0.01</v>
      </c>
      <c r="G295" s="51" t="s">
        <v>1734</v>
      </c>
      <c r="H295" s="51" t="s">
        <v>2703</v>
      </c>
      <c r="I295" s="52">
        <v>2011</v>
      </c>
      <c r="J295" s="52">
        <v>0</v>
      </c>
      <c r="K295" s="63">
        <v>110</v>
      </c>
      <c r="L295" s="53">
        <v>1.23E-2</v>
      </c>
      <c r="M295" s="53">
        <v>0.63690000000000002</v>
      </c>
      <c r="N295" s="53">
        <v>0.25230000000000002</v>
      </c>
      <c r="O295" s="53">
        <v>2.1499999999999998E-2</v>
      </c>
      <c r="P295" s="53">
        <v>2.7699999999999999E-2</v>
      </c>
      <c r="Q295" s="53">
        <v>3.0800000000000001E-2</v>
      </c>
      <c r="R295" s="53">
        <v>3.0999999999999999E-3</v>
      </c>
      <c r="S295" s="53">
        <v>9.1999999999999998E-3</v>
      </c>
      <c r="T295" s="53">
        <v>0</v>
      </c>
      <c r="U295" s="53">
        <v>6.1999999999999998E-3</v>
      </c>
      <c r="V295" s="53">
        <v>0</v>
      </c>
      <c r="W295" s="53">
        <v>0</v>
      </c>
      <c r="X295" s="54">
        <v>0</v>
      </c>
      <c r="Y295" s="53">
        <v>9.849999999999999E-2</v>
      </c>
      <c r="Z295" s="53">
        <v>8.3099999999999993E-2</v>
      </c>
      <c r="AA295" s="54">
        <v>1.54E-2</v>
      </c>
      <c r="AB295" s="51" t="s">
        <v>2287</v>
      </c>
      <c r="AC295" s="53">
        <v>0</v>
      </c>
      <c r="AD295" s="53">
        <v>0.76470588235294112</v>
      </c>
      <c r="AE295" s="53">
        <v>0.17647058823529413</v>
      </c>
      <c r="AF295" s="53">
        <v>2.9411764705882353E-2</v>
      </c>
      <c r="AG295" s="53">
        <v>2.9411764705882353E-2</v>
      </c>
      <c r="AH295" s="53">
        <v>0</v>
      </c>
      <c r="AI295" s="53">
        <v>0</v>
      </c>
      <c r="AJ295" s="53">
        <v>0</v>
      </c>
      <c r="AK295" s="53">
        <v>0</v>
      </c>
      <c r="AL295" s="53">
        <v>0</v>
      </c>
      <c r="AM295" s="53">
        <v>0</v>
      </c>
      <c r="AN295" s="53">
        <v>0</v>
      </c>
      <c r="AO295" s="54">
        <v>0</v>
      </c>
      <c r="AP295" s="53">
        <v>5.8823529411764705E-2</v>
      </c>
      <c r="AQ295" s="53">
        <v>5.8823529411764705E-2</v>
      </c>
      <c r="AR295" s="54">
        <v>0</v>
      </c>
    </row>
    <row r="296" spans="2:44" x14ac:dyDescent="0.25">
      <c r="B296" s="62" t="s">
        <v>515</v>
      </c>
      <c r="C296" s="49" t="s">
        <v>2327</v>
      </c>
      <c r="D296" s="49" t="s">
        <v>1736</v>
      </c>
      <c r="E296" s="49" t="s">
        <v>1735</v>
      </c>
      <c r="F296" s="50">
        <v>0.01</v>
      </c>
      <c r="G296" s="51" t="s">
        <v>1734</v>
      </c>
      <c r="H296" s="51" t="s">
        <v>2703</v>
      </c>
      <c r="I296" s="52">
        <v>2011</v>
      </c>
      <c r="J296" s="52">
        <v>0</v>
      </c>
      <c r="K296" s="63">
        <v>630</v>
      </c>
      <c r="L296" s="53">
        <v>5.0000000000000001E-4</v>
      </c>
      <c r="M296" s="53">
        <v>0.7389</v>
      </c>
      <c r="N296" s="53">
        <v>0.20330000000000001</v>
      </c>
      <c r="O296" s="53">
        <v>1.8599999999999998E-2</v>
      </c>
      <c r="P296" s="53">
        <v>2.3699999999999999E-2</v>
      </c>
      <c r="Q296" s="53">
        <v>4.1000000000000003E-3</v>
      </c>
      <c r="R296" s="53">
        <v>0</v>
      </c>
      <c r="S296" s="53">
        <v>5.7000000000000002E-3</v>
      </c>
      <c r="T296" s="53">
        <v>2.5999999999999999E-3</v>
      </c>
      <c r="U296" s="53">
        <v>2.5999999999999999E-3</v>
      </c>
      <c r="V296" s="53">
        <v>0</v>
      </c>
      <c r="W296" s="53">
        <v>0</v>
      </c>
      <c r="X296" s="54">
        <v>0</v>
      </c>
      <c r="Y296" s="53">
        <v>5.729999999999999E-2</v>
      </c>
      <c r="Z296" s="53">
        <v>4.6399999999999997E-2</v>
      </c>
      <c r="AA296" s="54">
        <v>1.09E-2</v>
      </c>
      <c r="AB296" s="51" t="s">
        <v>2286</v>
      </c>
      <c r="AC296" s="53">
        <v>0</v>
      </c>
      <c r="AD296" s="53">
        <v>0.80099502487562191</v>
      </c>
      <c r="AE296" s="53">
        <v>0.17910447761194029</v>
      </c>
      <c r="AF296" s="53">
        <v>4.9751243781094526E-3</v>
      </c>
      <c r="AG296" s="53">
        <v>0</v>
      </c>
      <c r="AH296" s="53">
        <v>9.9502487562189053E-3</v>
      </c>
      <c r="AI296" s="53">
        <v>0</v>
      </c>
      <c r="AJ296" s="53">
        <v>4.9751243781094526E-3</v>
      </c>
      <c r="AK296" s="53">
        <v>0</v>
      </c>
      <c r="AL296" s="53">
        <v>0</v>
      </c>
      <c r="AM296" s="53">
        <v>0</v>
      </c>
      <c r="AN296" s="53">
        <v>0</v>
      </c>
      <c r="AO296" s="54">
        <v>0</v>
      </c>
      <c r="AP296" s="53">
        <v>1.9900497512437811E-2</v>
      </c>
      <c r="AQ296" s="53">
        <v>1.4925373134328358E-2</v>
      </c>
      <c r="AR296" s="54">
        <v>4.9751243781094526E-3</v>
      </c>
    </row>
    <row r="297" spans="2:44" x14ac:dyDescent="0.25">
      <c r="B297" s="62" t="s">
        <v>516</v>
      </c>
      <c r="C297" s="49" t="s">
        <v>2327</v>
      </c>
      <c r="D297" s="49" t="s">
        <v>1736</v>
      </c>
      <c r="E297" s="49" t="s">
        <v>1735</v>
      </c>
      <c r="F297" s="50">
        <v>0.01</v>
      </c>
      <c r="G297" s="51" t="s">
        <v>1734</v>
      </c>
      <c r="H297" s="51" t="s">
        <v>2703</v>
      </c>
      <c r="I297" s="52">
        <v>2011</v>
      </c>
      <c r="J297" s="52">
        <v>0</v>
      </c>
      <c r="K297" s="63">
        <v>110</v>
      </c>
      <c r="L297" s="53">
        <v>3.0000000000000001E-3</v>
      </c>
      <c r="M297" s="53">
        <v>0.70409999999999995</v>
      </c>
      <c r="N297" s="53">
        <v>0.18640000000000001</v>
      </c>
      <c r="O297" s="53">
        <v>1.78E-2</v>
      </c>
      <c r="P297" s="53">
        <v>4.4400000000000002E-2</v>
      </c>
      <c r="Q297" s="53">
        <v>2.07E-2</v>
      </c>
      <c r="R297" s="53">
        <v>0</v>
      </c>
      <c r="S297" s="53">
        <v>5.8999999999999999E-3</v>
      </c>
      <c r="T297" s="53">
        <v>1.4800000000000001E-2</v>
      </c>
      <c r="U297" s="53">
        <v>0</v>
      </c>
      <c r="V297" s="53">
        <v>0</v>
      </c>
      <c r="W297" s="53">
        <v>0</v>
      </c>
      <c r="X297" s="54">
        <v>3.0000000000000001E-3</v>
      </c>
      <c r="Y297" s="53">
        <v>0.1066</v>
      </c>
      <c r="Z297" s="53">
        <v>8.2900000000000001E-2</v>
      </c>
      <c r="AA297" s="54">
        <v>2.3699999999999999E-2</v>
      </c>
      <c r="AB297" s="51" t="s">
        <v>2287</v>
      </c>
      <c r="AC297" s="53">
        <v>0</v>
      </c>
      <c r="AD297" s="53">
        <v>0.65384615384615385</v>
      </c>
      <c r="AE297" s="53">
        <v>0.21153846153846154</v>
      </c>
      <c r="AF297" s="53">
        <v>3.8461538461538464E-2</v>
      </c>
      <c r="AG297" s="53">
        <v>3.8461538461538464E-2</v>
      </c>
      <c r="AH297" s="53">
        <v>1.9230769230769232E-2</v>
      </c>
      <c r="AI297" s="53">
        <v>0</v>
      </c>
      <c r="AJ297" s="53">
        <v>0</v>
      </c>
      <c r="AK297" s="53">
        <v>3.8461538461538464E-2</v>
      </c>
      <c r="AL297" s="53">
        <v>0</v>
      </c>
      <c r="AM297" s="53">
        <v>0</v>
      </c>
      <c r="AN297" s="53">
        <v>0</v>
      </c>
      <c r="AO297" s="54">
        <v>0</v>
      </c>
      <c r="AP297" s="53">
        <v>0.13461538461538464</v>
      </c>
      <c r="AQ297" s="53">
        <v>9.6153846153846159E-2</v>
      </c>
      <c r="AR297" s="54">
        <v>3.8461538461538464E-2</v>
      </c>
    </row>
    <row r="298" spans="2:44" x14ac:dyDescent="0.25">
      <c r="B298" s="62" t="s">
        <v>517</v>
      </c>
      <c r="C298" s="49" t="s">
        <v>2327</v>
      </c>
      <c r="D298" s="49" t="s">
        <v>1736</v>
      </c>
      <c r="E298" s="49" t="s">
        <v>1735</v>
      </c>
      <c r="F298" s="50">
        <v>0.01</v>
      </c>
      <c r="G298" s="51" t="s">
        <v>1734</v>
      </c>
      <c r="H298" s="51" t="s">
        <v>2703</v>
      </c>
      <c r="I298" s="52">
        <v>2011</v>
      </c>
      <c r="J298" s="52">
        <v>0</v>
      </c>
      <c r="K298" s="63">
        <v>620</v>
      </c>
      <c r="L298" s="53">
        <v>1E-3</v>
      </c>
      <c r="M298" s="53">
        <v>0.74719999999999998</v>
      </c>
      <c r="N298" s="53">
        <v>0.1976</v>
      </c>
      <c r="O298" s="53">
        <v>2.12E-2</v>
      </c>
      <c r="P298" s="53">
        <v>2.01E-2</v>
      </c>
      <c r="Q298" s="53">
        <v>4.1000000000000003E-3</v>
      </c>
      <c r="R298" s="53">
        <v>5.0000000000000001E-4</v>
      </c>
      <c r="S298" s="53">
        <v>6.7000000000000002E-3</v>
      </c>
      <c r="T298" s="53">
        <v>1.5E-3</v>
      </c>
      <c r="U298" s="53">
        <v>0</v>
      </c>
      <c r="V298" s="53">
        <v>0</v>
      </c>
      <c r="W298" s="53">
        <v>0</v>
      </c>
      <c r="X298" s="54">
        <v>0</v>
      </c>
      <c r="Y298" s="53">
        <v>5.4100000000000002E-2</v>
      </c>
      <c r="Z298" s="53">
        <v>4.5900000000000003E-2</v>
      </c>
      <c r="AA298" s="54">
        <v>8.2000000000000007E-3</v>
      </c>
      <c r="AB298" s="51" t="s">
        <v>2287</v>
      </c>
      <c r="AC298" s="53">
        <v>0</v>
      </c>
      <c r="AD298" s="53">
        <v>0.83393501805054149</v>
      </c>
      <c r="AE298" s="53">
        <v>0.15162454873646208</v>
      </c>
      <c r="AF298" s="53">
        <v>0</v>
      </c>
      <c r="AG298" s="53">
        <v>7.2202166064981952E-3</v>
      </c>
      <c r="AH298" s="53">
        <v>0</v>
      </c>
      <c r="AI298" s="53">
        <v>0</v>
      </c>
      <c r="AJ298" s="53">
        <v>7.2202166064981952E-3</v>
      </c>
      <c r="AK298" s="53">
        <v>0</v>
      </c>
      <c r="AL298" s="53">
        <v>0</v>
      </c>
      <c r="AM298" s="53">
        <v>0</v>
      </c>
      <c r="AN298" s="53">
        <v>0</v>
      </c>
      <c r="AO298" s="54">
        <v>0</v>
      </c>
      <c r="AP298" s="53">
        <v>1.444043321299639E-2</v>
      </c>
      <c r="AQ298" s="53">
        <v>7.2202166064981952E-3</v>
      </c>
      <c r="AR298" s="54">
        <v>7.2202166064981952E-3</v>
      </c>
    </row>
    <row r="299" spans="2:44" x14ac:dyDescent="0.25">
      <c r="B299" s="62" t="s">
        <v>518</v>
      </c>
      <c r="C299" s="49" t="s">
        <v>2327</v>
      </c>
      <c r="D299" s="49" t="s">
        <v>1736</v>
      </c>
      <c r="E299" s="49" t="s">
        <v>1735</v>
      </c>
      <c r="F299" s="50">
        <v>0.01</v>
      </c>
      <c r="G299" s="51" t="s">
        <v>1734</v>
      </c>
      <c r="H299" s="51" t="s">
        <v>2703</v>
      </c>
      <c r="I299" s="52">
        <v>2011</v>
      </c>
      <c r="J299" s="52">
        <v>0</v>
      </c>
      <c r="K299" s="63">
        <v>1800</v>
      </c>
      <c r="L299" s="53">
        <v>8.9999999999999998E-4</v>
      </c>
      <c r="M299" s="53">
        <v>0.7228</v>
      </c>
      <c r="N299" s="53">
        <v>0.2031</v>
      </c>
      <c r="O299" s="53">
        <v>1.5100000000000001E-2</v>
      </c>
      <c r="P299" s="53">
        <v>3.2500000000000001E-2</v>
      </c>
      <c r="Q299" s="53">
        <v>7.4999999999999997E-3</v>
      </c>
      <c r="R299" s="53">
        <v>5.0000000000000001E-4</v>
      </c>
      <c r="S299" s="53">
        <v>6.8999999999999999E-3</v>
      </c>
      <c r="T299" s="53">
        <v>8.0000000000000002E-3</v>
      </c>
      <c r="U299" s="53">
        <v>2.2000000000000001E-3</v>
      </c>
      <c r="V299" s="53">
        <v>0</v>
      </c>
      <c r="W299" s="53">
        <v>0</v>
      </c>
      <c r="X299" s="54">
        <v>4.0000000000000002E-4</v>
      </c>
      <c r="Y299" s="53">
        <v>7.3099999999999998E-2</v>
      </c>
      <c r="Z299" s="53">
        <v>5.5600000000000004E-2</v>
      </c>
      <c r="AA299" s="54">
        <v>1.7500000000000002E-2</v>
      </c>
      <c r="AB299" s="51" t="s">
        <v>2287</v>
      </c>
      <c r="AC299" s="53">
        <v>0</v>
      </c>
      <c r="AD299" s="53">
        <v>0.77651515151515149</v>
      </c>
      <c r="AE299" s="53">
        <v>0.17613636363636365</v>
      </c>
      <c r="AF299" s="53">
        <v>1.1363636363636364E-2</v>
      </c>
      <c r="AG299" s="53">
        <v>2.2727272727272728E-2</v>
      </c>
      <c r="AH299" s="53">
        <v>1.893939393939394E-3</v>
      </c>
      <c r="AI299" s="53">
        <v>0</v>
      </c>
      <c r="AJ299" s="53">
        <v>1.893939393939394E-3</v>
      </c>
      <c r="AK299" s="53">
        <v>5.681818181818182E-3</v>
      </c>
      <c r="AL299" s="53">
        <v>3.787878787878788E-3</v>
      </c>
      <c r="AM299" s="53">
        <v>0</v>
      </c>
      <c r="AN299" s="53">
        <v>0</v>
      </c>
      <c r="AO299" s="54">
        <v>0</v>
      </c>
      <c r="AP299" s="53">
        <v>4.7348484848484848E-2</v>
      </c>
      <c r="AQ299" s="53">
        <v>3.5984848484848481E-2</v>
      </c>
      <c r="AR299" s="54">
        <v>1.1363636363636364E-2</v>
      </c>
    </row>
    <row r="300" spans="2:44" x14ac:dyDescent="0.25">
      <c r="B300" s="62" t="s">
        <v>519</v>
      </c>
      <c r="C300" s="49" t="s">
        <v>2327</v>
      </c>
      <c r="D300" s="49" t="s">
        <v>1736</v>
      </c>
      <c r="E300" s="49" t="s">
        <v>1735</v>
      </c>
      <c r="F300" s="50">
        <v>0.01</v>
      </c>
      <c r="G300" s="51" t="s">
        <v>1734</v>
      </c>
      <c r="H300" s="51" t="s">
        <v>2703</v>
      </c>
      <c r="I300" s="52">
        <v>2011</v>
      </c>
      <c r="J300" s="52">
        <v>0</v>
      </c>
      <c r="K300" s="63">
        <v>930</v>
      </c>
      <c r="L300" s="53">
        <v>6.4999999999999997E-3</v>
      </c>
      <c r="M300" s="53">
        <v>0.58819999999999995</v>
      </c>
      <c r="N300" s="53">
        <v>0.23089999999999999</v>
      </c>
      <c r="O300" s="53">
        <v>2.3400000000000001E-2</v>
      </c>
      <c r="P300" s="53">
        <v>5.1700000000000003E-2</v>
      </c>
      <c r="Q300" s="53">
        <v>2.4500000000000001E-2</v>
      </c>
      <c r="R300" s="53">
        <v>1.4E-3</v>
      </c>
      <c r="S300" s="53">
        <v>1.6199999999999999E-2</v>
      </c>
      <c r="T300" s="53">
        <v>4.7199999999999999E-2</v>
      </c>
      <c r="U300" s="53">
        <v>9.2999999999999992E-3</v>
      </c>
      <c r="V300" s="53">
        <v>0</v>
      </c>
      <c r="W300" s="53">
        <v>0</v>
      </c>
      <c r="X300" s="54">
        <v>6.9999999999999999E-4</v>
      </c>
      <c r="Y300" s="53">
        <v>0.1744</v>
      </c>
      <c r="Z300" s="53">
        <v>0.10099999999999999</v>
      </c>
      <c r="AA300" s="54">
        <v>7.3400000000000007E-2</v>
      </c>
      <c r="AB300" s="51" t="s">
        <v>2287</v>
      </c>
      <c r="AC300" s="53">
        <v>4.3103448275862068E-3</v>
      </c>
      <c r="AD300" s="53">
        <v>0.59913793103448276</v>
      </c>
      <c r="AE300" s="53">
        <v>0.2413793103448276</v>
      </c>
      <c r="AF300" s="53">
        <v>2.1551724137931036E-2</v>
      </c>
      <c r="AG300" s="53">
        <v>4.7413793103448273E-2</v>
      </c>
      <c r="AH300" s="53">
        <v>2.5862068965517241E-2</v>
      </c>
      <c r="AI300" s="53">
        <v>4.3103448275862068E-3</v>
      </c>
      <c r="AJ300" s="53">
        <v>8.6206896551724137E-3</v>
      </c>
      <c r="AK300" s="53">
        <v>3.017241379310345E-2</v>
      </c>
      <c r="AL300" s="53">
        <v>1.7241379310344827E-2</v>
      </c>
      <c r="AM300" s="53">
        <v>0</v>
      </c>
      <c r="AN300" s="53">
        <v>0</v>
      </c>
      <c r="AO300" s="54">
        <v>0</v>
      </c>
      <c r="AP300" s="53">
        <v>0.15517241379310345</v>
      </c>
      <c r="AQ300" s="53">
        <v>9.9137931034482749E-2</v>
      </c>
      <c r="AR300" s="54">
        <v>5.6034482758620691E-2</v>
      </c>
    </row>
    <row r="301" spans="2:44" x14ac:dyDescent="0.25">
      <c r="B301" s="62" t="s">
        <v>1290</v>
      </c>
      <c r="C301" s="49" t="s">
        <v>2771</v>
      </c>
      <c r="D301" s="49" t="s">
        <v>1736</v>
      </c>
      <c r="E301" s="49" t="s">
        <v>1735</v>
      </c>
      <c r="F301" s="51"/>
      <c r="G301" s="51" t="s">
        <v>1734</v>
      </c>
      <c r="H301" s="51" t="s">
        <v>2702</v>
      </c>
      <c r="I301" s="51">
        <v>2014</v>
      </c>
      <c r="J301" s="52">
        <v>0</v>
      </c>
      <c r="K301" s="63">
        <v>780</v>
      </c>
      <c r="L301" s="53">
        <v>1.0699999999999999E-2</v>
      </c>
      <c r="M301" s="53">
        <v>0.70369999999999999</v>
      </c>
      <c r="N301" s="53">
        <v>0.18940000000000001</v>
      </c>
      <c r="O301" s="53">
        <v>1.2999999999999999E-3</v>
      </c>
      <c r="P301" s="53">
        <v>3.4799999999999998E-2</v>
      </c>
      <c r="Q301" s="53">
        <v>1.6E-2</v>
      </c>
      <c r="R301" s="53">
        <v>9.4000000000000004E-3</v>
      </c>
      <c r="S301" s="53">
        <v>4.8999999999999998E-3</v>
      </c>
      <c r="T301" s="53">
        <v>1.8700000000000001E-2</v>
      </c>
      <c r="U301" s="53">
        <v>1.11E-2</v>
      </c>
      <c r="V301" s="53">
        <v>0</v>
      </c>
      <c r="W301" s="53">
        <v>0</v>
      </c>
      <c r="X301" s="54">
        <v>0</v>
      </c>
      <c r="Y301" s="53">
        <v>9.6200000000000008E-2</v>
      </c>
      <c r="Z301" s="53">
        <v>6.1499999999999999E-2</v>
      </c>
      <c r="AA301" s="54">
        <v>3.4700000000000002E-2</v>
      </c>
      <c r="AB301" s="51" t="s">
        <v>2290</v>
      </c>
      <c r="AC301" s="53">
        <v>6.006006006006006E-3</v>
      </c>
      <c r="AD301" s="53">
        <v>0.80180180180180183</v>
      </c>
      <c r="AE301" s="53">
        <v>0.15015015015015015</v>
      </c>
      <c r="AF301" s="53">
        <v>3.003003003003003E-3</v>
      </c>
      <c r="AG301" s="53">
        <v>1.2012012012012012E-2</v>
      </c>
      <c r="AH301" s="53">
        <v>9.0090090090090089E-3</v>
      </c>
      <c r="AI301" s="53">
        <v>0</v>
      </c>
      <c r="AJ301" s="53">
        <v>3.003003003003003E-3</v>
      </c>
      <c r="AK301" s="53">
        <v>1.5015015015015015E-2</v>
      </c>
      <c r="AL301" s="53">
        <v>0</v>
      </c>
      <c r="AM301" s="53">
        <v>0</v>
      </c>
      <c r="AN301" s="53">
        <v>0</v>
      </c>
      <c r="AO301" s="54">
        <v>0</v>
      </c>
      <c r="AP301" s="53">
        <v>4.2042042042042045E-2</v>
      </c>
      <c r="AQ301" s="53">
        <v>2.4024024024024024E-2</v>
      </c>
      <c r="AR301" s="54">
        <v>1.8018018018018018E-2</v>
      </c>
    </row>
    <row r="302" spans="2:44" x14ac:dyDescent="0.25">
      <c r="B302" s="62" t="s">
        <v>1291</v>
      </c>
      <c r="C302" s="49" t="s">
        <v>2771</v>
      </c>
      <c r="D302" s="49" t="s">
        <v>1736</v>
      </c>
      <c r="E302" s="49" t="s">
        <v>1735</v>
      </c>
      <c r="F302" s="51"/>
      <c r="G302" s="51" t="s">
        <v>1734</v>
      </c>
      <c r="H302" s="51" t="s">
        <v>2702</v>
      </c>
      <c r="I302" s="51">
        <v>2014</v>
      </c>
      <c r="J302" s="52">
        <v>0</v>
      </c>
      <c r="K302" s="63">
        <v>390</v>
      </c>
      <c r="L302" s="53">
        <v>8.3000000000000001E-3</v>
      </c>
      <c r="M302" s="53">
        <v>0.6835</v>
      </c>
      <c r="N302" s="53">
        <v>0.21379999999999999</v>
      </c>
      <c r="O302" s="53">
        <v>4.5999999999999999E-3</v>
      </c>
      <c r="P302" s="53">
        <v>3.85E-2</v>
      </c>
      <c r="Q302" s="53">
        <v>1.1900000000000001E-2</v>
      </c>
      <c r="R302" s="53">
        <v>4.5999999999999999E-3</v>
      </c>
      <c r="S302" s="53">
        <v>3.7000000000000002E-3</v>
      </c>
      <c r="T302" s="53">
        <v>1.0999999999999999E-2</v>
      </c>
      <c r="U302" s="53">
        <v>1.83E-2</v>
      </c>
      <c r="V302" s="53">
        <v>0</v>
      </c>
      <c r="W302" s="53">
        <v>0</v>
      </c>
      <c r="X302" s="54">
        <v>1.8E-3</v>
      </c>
      <c r="Y302" s="53">
        <v>9.4399999999999984E-2</v>
      </c>
      <c r="Z302" s="53">
        <v>5.96E-2</v>
      </c>
      <c r="AA302" s="54">
        <v>3.4800000000000005E-2</v>
      </c>
      <c r="AB302" s="51" t="s">
        <v>2286</v>
      </c>
      <c r="AC302" s="53">
        <v>9.0090090090090089E-3</v>
      </c>
      <c r="AD302" s="53">
        <v>0.68468468468468469</v>
      </c>
      <c r="AE302" s="53">
        <v>0.22522522522522523</v>
      </c>
      <c r="AF302" s="53">
        <v>9.0090090090090089E-3</v>
      </c>
      <c r="AG302" s="53">
        <v>4.5045045045045043E-2</v>
      </c>
      <c r="AH302" s="53">
        <v>0</v>
      </c>
      <c r="AI302" s="53">
        <v>9.0090090090090089E-3</v>
      </c>
      <c r="AJ302" s="53">
        <v>0</v>
      </c>
      <c r="AK302" s="53">
        <v>9.0090090090090089E-3</v>
      </c>
      <c r="AL302" s="53">
        <v>9.0090090090090089E-3</v>
      </c>
      <c r="AM302" s="53">
        <v>0</v>
      </c>
      <c r="AN302" s="53">
        <v>0</v>
      </c>
      <c r="AO302" s="54">
        <v>0</v>
      </c>
      <c r="AP302" s="53">
        <v>8.1081081081081086E-2</v>
      </c>
      <c r="AQ302" s="53">
        <v>6.3063063063063057E-2</v>
      </c>
      <c r="AR302" s="54">
        <v>1.8018018018018018E-2</v>
      </c>
    </row>
    <row r="303" spans="2:44" x14ac:dyDescent="0.25">
      <c r="B303" s="62" t="s">
        <v>1292</v>
      </c>
      <c r="C303" s="49" t="s">
        <v>2771</v>
      </c>
      <c r="D303" s="49" t="s">
        <v>1736</v>
      </c>
      <c r="E303" s="49" t="s">
        <v>1735</v>
      </c>
      <c r="F303" s="51"/>
      <c r="G303" s="51" t="s">
        <v>1734</v>
      </c>
      <c r="H303" s="51" t="s">
        <v>2702</v>
      </c>
      <c r="I303" s="51">
        <v>2014</v>
      </c>
      <c r="J303" s="52">
        <v>0</v>
      </c>
      <c r="K303" s="63">
        <v>370</v>
      </c>
      <c r="L303" s="53">
        <v>1.7999999999999999E-2</v>
      </c>
      <c r="M303" s="53">
        <v>0.68879999999999997</v>
      </c>
      <c r="N303" s="53">
        <v>0.2087</v>
      </c>
      <c r="O303" s="53">
        <v>2.8E-3</v>
      </c>
      <c r="P303" s="53">
        <v>2.8500000000000001E-2</v>
      </c>
      <c r="Q303" s="53">
        <v>2.18E-2</v>
      </c>
      <c r="R303" s="53">
        <v>1.9E-3</v>
      </c>
      <c r="S303" s="53">
        <v>3.8E-3</v>
      </c>
      <c r="T303" s="53">
        <v>1.7100000000000001E-2</v>
      </c>
      <c r="U303" s="53">
        <v>8.5000000000000006E-3</v>
      </c>
      <c r="V303" s="53">
        <v>0</v>
      </c>
      <c r="W303" s="53">
        <v>0</v>
      </c>
      <c r="X303" s="54">
        <v>0</v>
      </c>
      <c r="Y303" s="53">
        <v>8.4400000000000003E-2</v>
      </c>
      <c r="Z303" s="53">
        <v>5.5E-2</v>
      </c>
      <c r="AA303" s="54">
        <v>2.9400000000000003E-2</v>
      </c>
      <c r="AB303" s="51" t="s">
        <v>2286</v>
      </c>
      <c r="AC303" s="53">
        <v>1.9417475728155338E-2</v>
      </c>
      <c r="AD303" s="53">
        <v>0.73786407766990292</v>
      </c>
      <c r="AE303" s="53">
        <v>0.20388349514563106</v>
      </c>
      <c r="AF303" s="53">
        <v>0</v>
      </c>
      <c r="AG303" s="53">
        <v>2.9126213592233011E-2</v>
      </c>
      <c r="AH303" s="53">
        <v>0</v>
      </c>
      <c r="AI303" s="53">
        <v>0</v>
      </c>
      <c r="AJ303" s="53">
        <v>9.7087378640776691E-3</v>
      </c>
      <c r="AK303" s="53">
        <v>0</v>
      </c>
      <c r="AL303" s="53">
        <v>0</v>
      </c>
      <c r="AM303" s="53">
        <v>0</v>
      </c>
      <c r="AN303" s="53">
        <v>0</v>
      </c>
      <c r="AO303" s="54">
        <v>0</v>
      </c>
      <c r="AP303" s="53">
        <v>3.8834951456310676E-2</v>
      </c>
      <c r="AQ303" s="53">
        <v>2.9126213592233011E-2</v>
      </c>
      <c r="AR303" s="54">
        <v>9.7087378640776691E-3</v>
      </c>
    </row>
    <row r="304" spans="2:44" x14ac:dyDescent="0.25">
      <c r="B304" s="62" t="s">
        <v>1293</v>
      </c>
      <c r="C304" s="49" t="s">
        <v>2771</v>
      </c>
      <c r="D304" s="49" t="s">
        <v>1736</v>
      </c>
      <c r="E304" s="49" t="s">
        <v>1735</v>
      </c>
      <c r="F304" s="51"/>
      <c r="G304" s="51" t="s">
        <v>1734</v>
      </c>
      <c r="H304" s="51" t="s">
        <v>2702</v>
      </c>
      <c r="I304" s="51">
        <v>2014</v>
      </c>
      <c r="J304" s="52">
        <v>0</v>
      </c>
      <c r="K304" s="63">
        <v>840</v>
      </c>
      <c r="L304" s="53">
        <v>1.17E-2</v>
      </c>
      <c r="M304" s="53">
        <v>0.71189999999999998</v>
      </c>
      <c r="N304" s="53">
        <v>0.18340000000000001</v>
      </c>
      <c r="O304" s="53">
        <v>2.8999999999999998E-3</v>
      </c>
      <c r="P304" s="53">
        <v>3.2199999999999999E-2</v>
      </c>
      <c r="Q304" s="53">
        <v>2.3900000000000001E-2</v>
      </c>
      <c r="R304" s="53">
        <v>7.1000000000000004E-3</v>
      </c>
      <c r="S304" s="53">
        <v>5.4000000000000003E-3</v>
      </c>
      <c r="T304" s="53">
        <v>1.47E-2</v>
      </c>
      <c r="U304" s="53">
        <v>5.8999999999999999E-3</v>
      </c>
      <c r="V304" s="53">
        <v>0</v>
      </c>
      <c r="W304" s="53">
        <v>0</v>
      </c>
      <c r="X304" s="54">
        <v>8.0000000000000004E-4</v>
      </c>
      <c r="Y304" s="53">
        <v>9.2899999999999996E-2</v>
      </c>
      <c r="Z304" s="53">
        <v>6.6099999999999992E-2</v>
      </c>
      <c r="AA304" s="54">
        <v>2.6799999999999997E-2</v>
      </c>
      <c r="AB304" s="51" t="s">
        <v>2287</v>
      </c>
      <c r="AC304" s="53">
        <v>0</v>
      </c>
      <c r="AD304" s="53">
        <v>0.76047904191616766</v>
      </c>
      <c r="AE304" s="53">
        <v>0.17664670658682635</v>
      </c>
      <c r="AF304" s="53">
        <v>0</v>
      </c>
      <c r="AG304" s="53">
        <v>2.9940119760479042E-2</v>
      </c>
      <c r="AH304" s="53">
        <v>2.0958083832335328E-2</v>
      </c>
      <c r="AI304" s="53">
        <v>0</v>
      </c>
      <c r="AJ304" s="53">
        <v>2.9940119760479044E-3</v>
      </c>
      <c r="AK304" s="53">
        <v>0</v>
      </c>
      <c r="AL304" s="53">
        <v>5.9880239520958087E-3</v>
      </c>
      <c r="AM304" s="53">
        <v>0</v>
      </c>
      <c r="AN304" s="53">
        <v>0</v>
      </c>
      <c r="AO304" s="54">
        <v>2.9940119760479044E-3</v>
      </c>
      <c r="AP304" s="53">
        <v>6.2874251497005984E-2</v>
      </c>
      <c r="AQ304" s="53">
        <v>5.089820359281437E-2</v>
      </c>
      <c r="AR304" s="54">
        <v>1.1976047904191617E-2</v>
      </c>
    </row>
    <row r="305" spans="2:44" x14ac:dyDescent="0.25">
      <c r="B305" s="62" t="s">
        <v>1294</v>
      </c>
      <c r="C305" s="49" t="s">
        <v>2329</v>
      </c>
      <c r="D305" s="49" t="s">
        <v>1736</v>
      </c>
      <c r="E305" s="49" t="s">
        <v>1735</v>
      </c>
      <c r="F305" s="51"/>
      <c r="G305" s="51" t="s">
        <v>1734</v>
      </c>
      <c r="H305" s="51" t="s">
        <v>2702</v>
      </c>
      <c r="I305" s="51">
        <v>2014</v>
      </c>
      <c r="J305" s="52">
        <v>0</v>
      </c>
      <c r="K305" s="63">
        <v>310</v>
      </c>
      <c r="L305" s="53">
        <v>1.4E-2</v>
      </c>
      <c r="M305" s="53">
        <v>0.71089999999999998</v>
      </c>
      <c r="N305" s="53">
        <v>0.1946</v>
      </c>
      <c r="O305" s="53">
        <v>9.4000000000000004E-3</v>
      </c>
      <c r="P305" s="53">
        <v>3.4599999999999999E-2</v>
      </c>
      <c r="Q305" s="53">
        <v>7.4999999999999997E-3</v>
      </c>
      <c r="R305" s="53">
        <v>3.7000000000000002E-3</v>
      </c>
      <c r="S305" s="53">
        <v>8.3999999999999995E-3</v>
      </c>
      <c r="T305" s="53">
        <v>1.2200000000000001E-2</v>
      </c>
      <c r="U305" s="53">
        <v>2.8E-3</v>
      </c>
      <c r="V305" s="53">
        <v>0</v>
      </c>
      <c r="W305" s="53">
        <v>0</v>
      </c>
      <c r="X305" s="54">
        <v>1.9E-3</v>
      </c>
      <c r="Y305" s="53">
        <v>8.0500000000000002E-2</v>
      </c>
      <c r="Z305" s="53">
        <v>5.5199999999999999E-2</v>
      </c>
      <c r="AA305" s="54">
        <v>2.53E-2</v>
      </c>
      <c r="AB305" s="51" t="s">
        <v>2286</v>
      </c>
      <c r="AC305" s="53">
        <v>8.4745762711864406E-3</v>
      </c>
      <c r="AD305" s="53">
        <v>0.71186440677966101</v>
      </c>
      <c r="AE305" s="53">
        <v>0.26271186440677968</v>
      </c>
      <c r="AF305" s="53">
        <v>0</v>
      </c>
      <c r="AG305" s="53">
        <v>1.6949152542372881E-2</v>
      </c>
      <c r="AH305" s="53">
        <v>0</v>
      </c>
      <c r="AI305" s="53">
        <v>0</v>
      </c>
      <c r="AJ305" s="53">
        <v>0</v>
      </c>
      <c r="AK305" s="53">
        <v>0</v>
      </c>
      <c r="AL305" s="53">
        <v>0</v>
      </c>
      <c r="AM305" s="53">
        <v>0</v>
      </c>
      <c r="AN305" s="53">
        <v>0</v>
      </c>
      <c r="AO305" s="54">
        <v>0</v>
      </c>
      <c r="AP305" s="53">
        <v>1.6949152542372881E-2</v>
      </c>
      <c r="AQ305" s="53">
        <v>1.6949152542372881E-2</v>
      </c>
      <c r="AR305" s="54">
        <v>0</v>
      </c>
    </row>
    <row r="306" spans="2:44" x14ac:dyDescent="0.25">
      <c r="B306" s="62" t="s">
        <v>1295</v>
      </c>
      <c r="C306" s="49" t="s">
        <v>2329</v>
      </c>
      <c r="D306" s="49" t="s">
        <v>1736</v>
      </c>
      <c r="E306" s="49" t="s">
        <v>1735</v>
      </c>
      <c r="F306" s="51"/>
      <c r="G306" s="51" t="s">
        <v>1734</v>
      </c>
      <c r="H306" s="51" t="s">
        <v>2702</v>
      </c>
      <c r="I306" s="51">
        <v>2014</v>
      </c>
      <c r="J306" s="52">
        <v>0</v>
      </c>
      <c r="K306" s="63">
        <v>700</v>
      </c>
      <c r="L306" s="53">
        <v>8.0000000000000002E-3</v>
      </c>
      <c r="M306" s="53">
        <v>0.71350000000000002</v>
      </c>
      <c r="N306" s="53">
        <v>0.2051</v>
      </c>
      <c r="O306" s="53">
        <v>6.7999999999999996E-3</v>
      </c>
      <c r="P306" s="53">
        <v>4.0099999999999997E-2</v>
      </c>
      <c r="Q306" s="53">
        <v>8.0000000000000002E-3</v>
      </c>
      <c r="R306" s="53">
        <v>0</v>
      </c>
      <c r="S306" s="53">
        <v>7.1999999999999998E-3</v>
      </c>
      <c r="T306" s="53">
        <v>4.0000000000000001E-3</v>
      </c>
      <c r="U306" s="53">
        <v>7.1999999999999998E-3</v>
      </c>
      <c r="V306" s="53">
        <v>0</v>
      </c>
      <c r="W306" s="53">
        <v>0</v>
      </c>
      <c r="X306" s="54">
        <v>0</v>
      </c>
      <c r="Y306" s="53">
        <v>7.329999999999999E-2</v>
      </c>
      <c r="Z306" s="53">
        <v>5.4899999999999997E-2</v>
      </c>
      <c r="AA306" s="54">
        <v>1.84E-2</v>
      </c>
      <c r="AB306" s="51" t="s">
        <v>2287</v>
      </c>
      <c r="AC306" s="53">
        <v>3.5714285714285713E-3</v>
      </c>
      <c r="AD306" s="53">
        <v>0.78928571428571426</v>
      </c>
      <c r="AE306" s="53">
        <v>0.15357142857142858</v>
      </c>
      <c r="AF306" s="53">
        <v>0</v>
      </c>
      <c r="AG306" s="53">
        <v>3.5714285714285712E-2</v>
      </c>
      <c r="AH306" s="53">
        <v>1.0714285714285714E-2</v>
      </c>
      <c r="AI306" s="53">
        <v>0</v>
      </c>
      <c r="AJ306" s="53">
        <v>3.5714285714285713E-3</v>
      </c>
      <c r="AK306" s="53">
        <v>3.5714285714285713E-3</v>
      </c>
      <c r="AL306" s="53">
        <v>0</v>
      </c>
      <c r="AM306" s="53">
        <v>0</v>
      </c>
      <c r="AN306" s="53">
        <v>0</v>
      </c>
      <c r="AO306" s="54">
        <v>0</v>
      </c>
      <c r="AP306" s="53">
        <v>5.3571428571428575E-2</v>
      </c>
      <c r="AQ306" s="53">
        <v>4.642857142857143E-2</v>
      </c>
      <c r="AR306" s="54">
        <v>7.1428571428571426E-3</v>
      </c>
    </row>
    <row r="307" spans="2:44" x14ac:dyDescent="0.25">
      <c r="B307" s="62" t="s">
        <v>1296</v>
      </c>
      <c r="C307" s="49" t="s">
        <v>2329</v>
      </c>
      <c r="D307" s="49" t="s">
        <v>1736</v>
      </c>
      <c r="E307" s="49" t="s">
        <v>1735</v>
      </c>
      <c r="F307" s="51"/>
      <c r="G307" s="51" t="s">
        <v>1734</v>
      </c>
      <c r="H307" s="51" t="s">
        <v>2702</v>
      </c>
      <c r="I307" s="51">
        <v>2014</v>
      </c>
      <c r="J307" s="52">
        <v>0</v>
      </c>
      <c r="K307" s="63">
        <v>650</v>
      </c>
      <c r="L307" s="53">
        <v>7.4000000000000003E-3</v>
      </c>
      <c r="M307" s="53">
        <v>0.7288</v>
      </c>
      <c r="N307" s="53">
        <v>0.19339999999999999</v>
      </c>
      <c r="O307" s="53">
        <v>8.3000000000000001E-3</v>
      </c>
      <c r="P307" s="53">
        <v>3.5799999999999998E-2</v>
      </c>
      <c r="Q307" s="53">
        <v>9.5999999999999992E-3</v>
      </c>
      <c r="R307" s="53">
        <v>1.2999999999999999E-3</v>
      </c>
      <c r="S307" s="53">
        <v>5.1999999999999998E-3</v>
      </c>
      <c r="T307" s="53">
        <v>2.2000000000000001E-3</v>
      </c>
      <c r="U307" s="53">
        <v>7.9000000000000008E-3</v>
      </c>
      <c r="V307" s="53">
        <v>0</v>
      </c>
      <c r="W307" s="53">
        <v>0</v>
      </c>
      <c r="X307" s="54">
        <v>0</v>
      </c>
      <c r="Y307" s="53">
        <v>7.0300000000000001E-2</v>
      </c>
      <c r="Z307" s="53">
        <v>5.5E-2</v>
      </c>
      <c r="AA307" s="54">
        <v>1.5300000000000001E-2</v>
      </c>
      <c r="AB307" s="51" t="s">
        <v>2286</v>
      </c>
      <c r="AC307" s="53">
        <v>1.6260162601626018E-2</v>
      </c>
      <c r="AD307" s="53">
        <v>0.71544715447154472</v>
      </c>
      <c r="AE307" s="53">
        <v>0.17479674796747968</v>
      </c>
      <c r="AF307" s="53">
        <v>4.0650406504065045E-3</v>
      </c>
      <c r="AG307" s="53">
        <v>6.097560975609756E-2</v>
      </c>
      <c r="AH307" s="53">
        <v>8.130081300813009E-3</v>
      </c>
      <c r="AI307" s="53">
        <v>0</v>
      </c>
      <c r="AJ307" s="53">
        <v>4.0650406504065045E-3</v>
      </c>
      <c r="AK307" s="53">
        <v>0</v>
      </c>
      <c r="AL307" s="53">
        <v>1.6260162601626018E-2</v>
      </c>
      <c r="AM307" s="53">
        <v>0</v>
      </c>
      <c r="AN307" s="53">
        <v>0</v>
      </c>
      <c r="AO307" s="54">
        <v>0</v>
      </c>
      <c r="AP307" s="53">
        <v>9.3495934959349589E-2</v>
      </c>
      <c r="AQ307" s="53">
        <v>7.3170731707317069E-2</v>
      </c>
      <c r="AR307" s="54">
        <v>2.0325203252032523E-2</v>
      </c>
    </row>
    <row r="308" spans="2:44" x14ac:dyDescent="0.25">
      <c r="B308" s="62" t="s">
        <v>1297</v>
      </c>
      <c r="C308" s="49" t="s">
        <v>2329</v>
      </c>
      <c r="D308" s="49" t="s">
        <v>1736</v>
      </c>
      <c r="E308" s="49" t="s">
        <v>1735</v>
      </c>
      <c r="F308" s="51"/>
      <c r="G308" s="51" t="s">
        <v>1734</v>
      </c>
      <c r="H308" s="51" t="s">
        <v>2702</v>
      </c>
      <c r="I308" s="51">
        <v>2014</v>
      </c>
      <c r="J308" s="52">
        <v>0</v>
      </c>
      <c r="K308" s="63">
        <v>270</v>
      </c>
      <c r="L308" s="53">
        <v>2.2499999999999999E-2</v>
      </c>
      <c r="M308" s="53">
        <v>0.66800000000000004</v>
      </c>
      <c r="N308" s="53">
        <v>0.2213</v>
      </c>
      <c r="O308" s="53">
        <v>1.7399999999999999E-2</v>
      </c>
      <c r="P308" s="53">
        <v>3.6900000000000002E-2</v>
      </c>
      <c r="Q308" s="53">
        <v>1.1299999999999999E-2</v>
      </c>
      <c r="R308" s="53">
        <v>1E-3</v>
      </c>
      <c r="S308" s="53">
        <v>8.2000000000000007E-3</v>
      </c>
      <c r="T308" s="53">
        <v>1.1299999999999999E-2</v>
      </c>
      <c r="U308" s="53">
        <v>2E-3</v>
      </c>
      <c r="V308" s="53">
        <v>0</v>
      </c>
      <c r="W308" s="53">
        <v>0</v>
      </c>
      <c r="X308" s="54">
        <v>0</v>
      </c>
      <c r="Y308" s="53">
        <v>8.8100000000000012E-2</v>
      </c>
      <c r="Z308" s="53">
        <v>6.6600000000000006E-2</v>
      </c>
      <c r="AA308" s="54">
        <v>2.1499999999999998E-2</v>
      </c>
      <c r="AB308" s="51" t="s">
        <v>2287</v>
      </c>
      <c r="AC308" s="53">
        <v>0</v>
      </c>
      <c r="AD308" s="53">
        <v>0.77</v>
      </c>
      <c r="AE308" s="53">
        <v>0.16</v>
      </c>
      <c r="AF308" s="53">
        <v>0.03</v>
      </c>
      <c r="AG308" s="53">
        <v>0.03</v>
      </c>
      <c r="AH308" s="53">
        <v>0</v>
      </c>
      <c r="AI308" s="53">
        <v>0</v>
      </c>
      <c r="AJ308" s="53">
        <v>0.01</v>
      </c>
      <c r="AK308" s="53">
        <v>0</v>
      </c>
      <c r="AL308" s="53">
        <v>0</v>
      </c>
      <c r="AM308" s="53">
        <v>0</v>
      </c>
      <c r="AN308" s="53">
        <v>0</v>
      </c>
      <c r="AO308" s="54">
        <v>0</v>
      </c>
      <c r="AP308" s="53">
        <v>6.9999999999999993E-2</v>
      </c>
      <c r="AQ308" s="53">
        <v>0.06</v>
      </c>
      <c r="AR308" s="54">
        <v>0.01</v>
      </c>
    </row>
    <row r="309" spans="2:44" x14ac:dyDescent="0.25">
      <c r="B309" s="62" t="s">
        <v>520</v>
      </c>
      <c r="C309" s="49" t="s">
        <v>2327</v>
      </c>
      <c r="D309" s="49" t="s">
        <v>1736</v>
      </c>
      <c r="E309" s="49" t="s">
        <v>1735</v>
      </c>
      <c r="F309" s="51"/>
      <c r="G309" s="51" t="s">
        <v>1734</v>
      </c>
      <c r="H309" s="51" t="s">
        <v>2703</v>
      </c>
      <c r="I309" s="51">
        <v>2011</v>
      </c>
      <c r="J309" s="52">
        <v>0</v>
      </c>
      <c r="K309" s="63">
        <v>1100</v>
      </c>
      <c r="L309" s="53">
        <v>5.3E-3</v>
      </c>
      <c r="M309" s="53">
        <v>0.69189999999999996</v>
      </c>
      <c r="N309" s="53">
        <v>0.2147</v>
      </c>
      <c r="O309" s="53">
        <v>7.4999999999999997E-3</v>
      </c>
      <c r="P309" s="53">
        <v>3.6799999999999999E-2</v>
      </c>
      <c r="Q309" s="53">
        <v>2.12E-2</v>
      </c>
      <c r="R309" s="53">
        <v>0</v>
      </c>
      <c r="S309" s="53">
        <v>6.4000000000000003E-3</v>
      </c>
      <c r="T309" s="53">
        <v>1.3100000000000001E-2</v>
      </c>
      <c r="U309" s="53">
        <v>3.0999999999999999E-3</v>
      </c>
      <c r="V309" s="53">
        <v>0</v>
      </c>
      <c r="W309" s="53">
        <v>0</v>
      </c>
      <c r="X309" s="54">
        <v>0</v>
      </c>
      <c r="Y309" s="53">
        <v>8.8100000000000012E-2</v>
      </c>
      <c r="Z309" s="53">
        <v>6.5500000000000003E-2</v>
      </c>
      <c r="AA309" s="54">
        <v>2.2599999999999999E-2</v>
      </c>
      <c r="AB309" s="51" t="s">
        <v>2289</v>
      </c>
      <c r="AC309" s="53">
        <v>2.6881720430107529E-3</v>
      </c>
      <c r="AD309" s="53">
        <v>0.7446236559139785</v>
      </c>
      <c r="AE309" s="53">
        <v>0.19354838709677419</v>
      </c>
      <c r="AF309" s="53">
        <v>5.3763440860215058E-3</v>
      </c>
      <c r="AG309" s="53">
        <v>1.6129032258064516E-2</v>
      </c>
      <c r="AH309" s="53">
        <v>2.1505376344086023E-2</v>
      </c>
      <c r="AI309" s="53">
        <v>0</v>
      </c>
      <c r="AJ309" s="53">
        <v>2.6881720430107529E-3</v>
      </c>
      <c r="AK309" s="53">
        <v>1.3440860215053764E-2</v>
      </c>
      <c r="AL309" s="53">
        <v>0</v>
      </c>
      <c r="AM309" s="53">
        <v>0</v>
      </c>
      <c r="AN309" s="53">
        <v>0</v>
      </c>
      <c r="AO309" s="54">
        <v>0</v>
      </c>
      <c r="AP309" s="53">
        <v>5.9139784946236562E-2</v>
      </c>
      <c r="AQ309" s="53">
        <v>4.3010752688172046E-2</v>
      </c>
      <c r="AR309" s="54">
        <v>1.6129032258064516E-2</v>
      </c>
    </row>
    <row r="310" spans="2:44" x14ac:dyDescent="0.25">
      <c r="B310" s="62" t="s">
        <v>521</v>
      </c>
      <c r="C310" s="49" t="s">
        <v>2327</v>
      </c>
      <c r="D310" s="49" t="s">
        <v>1736</v>
      </c>
      <c r="E310" s="49" t="s">
        <v>1735</v>
      </c>
      <c r="F310" s="51"/>
      <c r="G310" s="51" t="s">
        <v>1734</v>
      </c>
      <c r="H310" s="51" t="s">
        <v>2703</v>
      </c>
      <c r="I310" s="51">
        <v>2011</v>
      </c>
      <c r="J310" s="52">
        <v>0</v>
      </c>
      <c r="K310" s="63">
        <v>1500</v>
      </c>
      <c r="L310" s="53">
        <v>8.9999999999999998E-4</v>
      </c>
      <c r="M310" s="53">
        <v>0.76039999999999996</v>
      </c>
      <c r="N310" s="53">
        <v>0.20119999999999999</v>
      </c>
      <c r="O310" s="53">
        <v>2.5999999999999999E-3</v>
      </c>
      <c r="P310" s="53">
        <v>2.6599999999999999E-2</v>
      </c>
      <c r="Q310" s="53">
        <v>1.2999999999999999E-3</v>
      </c>
      <c r="R310" s="53">
        <v>0</v>
      </c>
      <c r="S310" s="53">
        <v>4.1999999999999997E-3</v>
      </c>
      <c r="T310" s="53">
        <v>2.5999999999999999E-3</v>
      </c>
      <c r="U310" s="53">
        <v>2.0000000000000001E-4</v>
      </c>
      <c r="V310" s="53">
        <v>0</v>
      </c>
      <c r="W310" s="53">
        <v>0</v>
      </c>
      <c r="X310" s="54">
        <v>0</v>
      </c>
      <c r="Y310" s="53">
        <v>3.7499999999999992E-2</v>
      </c>
      <c r="Z310" s="53">
        <v>3.0499999999999996E-2</v>
      </c>
      <c r="AA310" s="54">
        <v>6.9999999999999993E-3</v>
      </c>
      <c r="AB310" s="51" t="s">
        <v>2286</v>
      </c>
      <c r="AC310" s="53">
        <v>1.8281535648994515E-3</v>
      </c>
      <c r="AD310" s="53">
        <v>0.80804387568555758</v>
      </c>
      <c r="AE310" s="53">
        <v>0.17184643510054845</v>
      </c>
      <c r="AF310" s="53">
        <v>0</v>
      </c>
      <c r="AG310" s="53">
        <v>1.6453382084095063E-2</v>
      </c>
      <c r="AH310" s="53">
        <v>0</v>
      </c>
      <c r="AI310" s="53">
        <v>0</v>
      </c>
      <c r="AJ310" s="53">
        <v>0</v>
      </c>
      <c r="AK310" s="53">
        <v>1.8281535648994515E-3</v>
      </c>
      <c r="AL310" s="53">
        <v>0</v>
      </c>
      <c r="AM310" s="53">
        <v>0</v>
      </c>
      <c r="AN310" s="53">
        <v>0</v>
      </c>
      <c r="AO310" s="54">
        <v>0</v>
      </c>
      <c r="AP310" s="53">
        <v>1.8281535648994516E-2</v>
      </c>
      <c r="AQ310" s="53">
        <v>1.6453382084095063E-2</v>
      </c>
      <c r="AR310" s="54">
        <v>1.8281535648994515E-3</v>
      </c>
    </row>
    <row r="311" spans="2:44" x14ac:dyDescent="0.25">
      <c r="B311" s="62" t="s">
        <v>522</v>
      </c>
      <c r="C311" s="49" t="s">
        <v>2327</v>
      </c>
      <c r="D311" s="49" t="s">
        <v>1736</v>
      </c>
      <c r="E311" s="49" t="s">
        <v>1735</v>
      </c>
      <c r="F311" s="51"/>
      <c r="G311" s="51" t="s">
        <v>1734</v>
      </c>
      <c r="H311" s="51" t="s">
        <v>2703</v>
      </c>
      <c r="I311" s="51">
        <v>2011</v>
      </c>
      <c r="J311" s="52">
        <v>0</v>
      </c>
      <c r="K311" s="63">
        <v>1700</v>
      </c>
      <c r="L311" s="53">
        <v>2E-3</v>
      </c>
      <c r="M311" s="53">
        <v>0.74719999999999998</v>
      </c>
      <c r="N311" s="53">
        <v>0.21290000000000001</v>
      </c>
      <c r="O311" s="53">
        <v>3.3E-3</v>
      </c>
      <c r="P311" s="53">
        <v>2.3900000000000001E-2</v>
      </c>
      <c r="Q311" s="53">
        <v>2.8999999999999998E-3</v>
      </c>
      <c r="R311" s="53">
        <v>0</v>
      </c>
      <c r="S311" s="53">
        <v>4.8999999999999998E-3</v>
      </c>
      <c r="T311" s="53">
        <v>2.2000000000000001E-3</v>
      </c>
      <c r="U311" s="53">
        <v>5.0000000000000001E-4</v>
      </c>
      <c r="V311" s="53">
        <v>0</v>
      </c>
      <c r="W311" s="53">
        <v>0</v>
      </c>
      <c r="X311" s="54">
        <v>0</v>
      </c>
      <c r="Y311" s="53">
        <v>3.7700000000000004E-2</v>
      </c>
      <c r="Z311" s="53">
        <v>3.0100000000000002E-2</v>
      </c>
      <c r="AA311" s="54">
        <v>7.6000000000000009E-3</v>
      </c>
      <c r="AB311" s="51" t="s">
        <v>2287</v>
      </c>
      <c r="AC311" s="53">
        <v>1.4245014245014246E-3</v>
      </c>
      <c r="AD311" s="53">
        <v>0.77777777777777779</v>
      </c>
      <c r="AE311" s="53">
        <v>0.18945868945868946</v>
      </c>
      <c r="AF311" s="53">
        <v>4.2735042735042739E-3</v>
      </c>
      <c r="AG311" s="53">
        <v>2.4216524216524215E-2</v>
      </c>
      <c r="AH311" s="53">
        <v>1.4245014245014246E-3</v>
      </c>
      <c r="AI311" s="53">
        <v>0</v>
      </c>
      <c r="AJ311" s="53">
        <v>0</v>
      </c>
      <c r="AK311" s="53">
        <v>0</v>
      </c>
      <c r="AL311" s="53">
        <v>1.4245014245014246E-3</v>
      </c>
      <c r="AM311" s="53">
        <v>0</v>
      </c>
      <c r="AN311" s="53">
        <v>0</v>
      </c>
      <c r="AO311" s="54">
        <v>0</v>
      </c>
      <c r="AP311" s="53">
        <v>3.1339031339031341E-2</v>
      </c>
      <c r="AQ311" s="53">
        <v>2.9914529914529916E-2</v>
      </c>
      <c r="AR311" s="54">
        <v>1.4245014245014246E-3</v>
      </c>
    </row>
    <row r="312" spans="2:44" x14ac:dyDescent="0.25">
      <c r="B312" s="62" t="s">
        <v>523</v>
      </c>
      <c r="C312" s="49" t="s">
        <v>2327</v>
      </c>
      <c r="D312" s="49" t="s">
        <v>1736</v>
      </c>
      <c r="E312" s="49" t="s">
        <v>1735</v>
      </c>
      <c r="F312" s="51"/>
      <c r="G312" s="51" t="s">
        <v>1734</v>
      </c>
      <c r="H312" s="51" t="s">
        <v>2703</v>
      </c>
      <c r="I312" s="51">
        <v>2011</v>
      </c>
      <c r="J312" s="52">
        <v>0</v>
      </c>
      <c r="K312" s="63">
        <v>1100</v>
      </c>
      <c r="L312" s="53">
        <v>3.3E-3</v>
      </c>
      <c r="M312" s="53">
        <v>0.72209999999999996</v>
      </c>
      <c r="N312" s="53">
        <v>0.20080000000000001</v>
      </c>
      <c r="O312" s="53">
        <v>8.0000000000000002E-3</v>
      </c>
      <c r="P312" s="53">
        <v>3.1300000000000001E-2</v>
      </c>
      <c r="Q312" s="53">
        <v>3.8999999999999998E-3</v>
      </c>
      <c r="R312" s="53">
        <v>0</v>
      </c>
      <c r="S312" s="53">
        <v>1.04E-2</v>
      </c>
      <c r="T312" s="53">
        <v>1.7600000000000001E-2</v>
      </c>
      <c r="U312" s="53">
        <v>2.7000000000000001E-3</v>
      </c>
      <c r="V312" s="53">
        <v>0</v>
      </c>
      <c r="W312" s="53">
        <v>0</v>
      </c>
      <c r="X312" s="54">
        <v>0</v>
      </c>
      <c r="Y312" s="53">
        <v>7.3899999999999993E-2</v>
      </c>
      <c r="Z312" s="53">
        <v>4.3200000000000002E-2</v>
      </c>
      <c r="AA312" s="54">
        <v>3.0700000000000002E-2</v>
      </c>
      <c r="AB312" s="51" t="s">
        <v>2286</v>
      </c>
      <c r="AC312" s="53">
        <v>7.874015748031496E-3</v>
      </c>
      <c r="AD312" s="53">
        <v>0.73228346456692917</v>
      </c>
      <c r="AE312" s="53">
        <v>0.1942257217847769</v>
      </c>
      <c r="AF312" s="53">
        <v>5.2493438320209973E-3</v>
      </c>
      <c r="AG312" s="53">
        <v>3.937007874015748E-2</v>
      </c>
      <c r="AH312" s="53">
        <v>0</v>
      </c>
      <c r="AI312" s="53">
        <v>0</v>
      </c>
      <c r="AJ312" s="53">
        <v>1.3123359580052493E-2</v>
      </c>
      <c r="AK312" s="53">
        <v>7.874015748031496E-3</v>
      </c>
      <c r="AL312" s="53">
        <v>0</v>
      </c>
      <c r="AM312" s="53">
        <v>0</v>
      </c>
      <c r="AN312" s="53">
        <v>0</v>
      </c>
      <c r="AO312" s="54">
        <v>0</v>
      </c>
      <c r="AP312" s="53">
        <v>6.5616797900262466E-2</v>
      </c>
      <c r="AQ312" s="53">
        <v>4.4619422572178477E-2</v>
      </c>
      <c r="AR312" s="54">
        <v>2.0997375328083989E-2</v>
      </c>
    </row>
    <row r="313" spans="2:44" x14ac:dyDescent="0.25">
      <c r="B313" s="62" t="s">
        <v>46</v>
      </c>
      <c r="C313" s="49" t="s">
        <v>2779</v>
      </c>
      <c r="D313" s="49" t="s">
        <v>1730</v>
      </c>
      <c r="E313" s="49" t="s">
        <v>2269</v>
      </c>
      <c r="F313" s="51"/>
      <c r="G313" s="51" t="s">
        <v>1712</v>
      </c>
      <c r="H313" s="51" t="s">
        <v>2702</v>
      </c>
      <c r="I313" s="51">
        <v>2015</v>
      </c>
      <c r="J313" s="52">
        <v>0</v>
      </c>
      <c r="K313" s="63">
        <v>550</v>
      </c>
      <c r="L313" s="53">
        <v>1.9800000000000002E-2</v>
      </c>
      <c r="M313" s="53">
        <v>0.66439999999999999</v>
      </c>
      <c r="N313" s="53">
        <v>0.23949999999999999</v>
      </c>
      <c r="O313" s="53">
        <v>5.8999999999999999E-3</v>
      </c>
      <c r="P313" s="53">
        <v>3.9199999999999999E-2</v>
      </c>
      <c r="Q313" s="53">
        <v>8.3999999999999995E-3</v>
      </c>
      <c r="R313" s="53">
        <v>2.0000000000000001E-4</v>
      </c>
      <c r="S313" s="53">
        <v>8.6999999999999994E-3</v>
      </c>
      <c r="T313" s="53">
        <v>5.7999999999999996E-3</v>
      </c>
      <c r="U313" s="53">
        <v>7.9000000000000008E-3</v>
      </c>
      <c r="V313" s="53">
        <v>0</v>
      </c>
      <c r="W313" s="53">
        <v>0</v>
      </c>
      <c r="X313" s="54">
        <v>2.0000000000000001E-4</v>
      </c>
      <c r="Y313" s="53">
        <v>7.6300000000000007E-2</v>
      </c>
      <c r="Z313" s="53">
        <v>5.3699999999999998E-2</v>
      </c>
      <c r="AA313" s="54">
        <v>2.2599999999999999E-2</v>
      </c>
      <c r="AB313" s="51" t="s">
        <v>2288</v>
      </c>
      <c r="AC313" s="53">
        <v>0</v>
      </c>
      <c r="AD313" s="53">
        <v>0.61949685534591192</v>
      </c>
      <c r="AE313" s="53">
        <v>0.30503144654088049</v>
      </c>
      <c r="AF313" s="53">
        <v>3.1446540880503146E-3</v>
      </c>
      <c r="AG313" s="53">
        <v>3.7735849056603772E-2</v>
      </c>
      <c r="AH313" s="53">
        <v>9.433962264150943E-3</v>
      </c>
      <c r="AI313" s="53">
        <v>0</v>
      </c>
      <c r="AJ313" s="53">
        <v>1.2578616352201259E-2</v>
      </c>
      <c r="AK313" s="53">
        <v>3.1446540880503146E-3</v>
      </c>
      <c r="AL313" s="53">
        <v>9.433962264150943E-3</v>
      </c>
      <c r="AM313" s="53">
        <v>0</v>
      </c>
      <c r="AN313" s="53">
        <v>0</v>
      </c>
      <c r="AO313" s="54">
        <v>0</v>
      </c>
      <c r="AP313" s="53">
        <v>7.5471698113207544E-2</v>
      </c>
      <c r="AQ313" s="53">
        <v>5.0314465408805027E-2</v>
      </c>
      <c r="AR313" s="54">
        <v>2.5157232704402517E-2</v>
      </c>
    </row>
    <row r="314" spans="2:44" x14ac:dyDescent="0.25">
      <c r="B314" s="62" t="s">
        <v>47</v>
      </c>
      <c r="C314" s="49" t="s">
        <v>2331</v>
      </c>
      <c r="D314" s="49" t="s">
        <v>1730</v>
      </c>
      <c r="E314" s="49" t="s">
        <v>2269</v>
      </c>
      <c r="F314" s="51"/>
      <c r="G314" s="51" t="s">
        <v>1712</v>
      </c>
      <c r="H314" s="51" t="s">
        <v>2702</v>
      </c>
      <c r="I314" s="51">
        <v>2016</v>
      </c>
      <c r="J314" s="52">
        <v>0</v>
      </c>
      <c r="K314" s="63">
        <v>2300</v>
      </c>
      <c r="L314" s="53">
        <v>2.18E-2</v>
      </c>
      <c r="M314" s="53">
        <v>0.66610000000000003</v>
      </c>
      <c r="N314" s="53">
        <v>0.24660000000000001</v>
      </c>
      <c r="O314" s="53">
        <v>3.3999999999999998E-3</v>
      </c>
      <c r="P314" s="53">
        <v>4.1700000000000001E-2</v>
      </c>
      <c r="Q314" s="53">
        <v>6.1999999999999998E-3</v>
      </c>
      <c r="R314" s="53">
        <v>6.9999999999999999E-4</v>
      </c>
      <c r="S314" s="53">
        <v>9.1999999999999998E-3</v>
      </c>
      <c r="T314" s="53">
        <v>1.8E-3</v>
      </c>
      <c r="U314" s="53">
        <v>2.3999999999999998E-3</v>
      </c>
      <c r="V314" s="53">
        <v>0</v>
      </c>
      <c r="W314" s="53">
        <v>0</v>
      </c>
      <c r="X314" s="54">
        <v>0</v>
      </c>
      <c r="Y314" s="53">
        <v>6.54E-2</v>
      </c>
      <c r="Z314" s="53">
        <v>5.1999999999999998E-2</v>
      </c>
      <c r="AA314" s="54">
        <v>1.3399999999999999E-2</v>
      </c>
      <c r="AB314" s="51" t="s">
        <v>2288</v>
      </c>
      <c r="AC314" s="53">
        <v>7.7691453940066596E-3</v>
      </c>
      <c r="AD314" s="53">
        <v>0.65038845726970029</v>
      </c>
      <c r="AE314" s="53">
        <v>0.2241953385127636</v>
      </c>
      <c r="AF314" s="53">
        <v>2.2197558268590455E-3</v>
      </c>
      <c r="AG314" s="53">
        <v>0.10099889012208657</v>
      </c>
      <c r="AH314" s="53">
        <v>4.4395116537180911E-3</v>
      </c>
      <c r="AI314" s="53">
        <v>0</v>
      </c>
      <c r="AJ314" s="53">
        <v>6.6592674805771362E-3</v>
      </c>
      <c r="AK314" s="53">
        <v>0</v>
      </c>
      <c r="AL314" s="53">
        <v>3.3296337402885681E-3</v>
      </c>
      <c r="AM314" s="53">
        <v>0</v>
      </c>
      <c r="AN314" s="53">
        <v>0</v>
      </c>
      <c r="AO314" s="54">
        <v>0</v>
      </c>
      <c r="AP314" s="53">
        <v>0.1176470588235294</v>
      </c>
      <c r="AQ314" s="53">
        <v>0.1076581576026637</v>
      </c>
      <c r="AR314" s="54">
        <v>9.9889012208657039E-3</v>
      </c>
    </row>
    <row r="315" spans="2:44" x14ac:dyDescent="0.25">
      <c r="B315" s="62" t="s">
        <v>48</v>
      </c>
      <c r="C315" s="49" t="s">
        <v>2327</v>
      </c>
      <c r="D315" s="49" t="s">
        <v>1730</v>
      </c>
      <c r="E315" s="49" t="s">
        <v>2269</v>
      </c>
      <c r="F315" s="51"/>
      <c r="G315" s="51" t="s">
        <v>1724</v>
      </c>
      <c r="H315" s="51" t="s">
        <v>2703</v>
      </c>
      <c r="I315" s="51">
        <v>2015</v>
      </c>
      <c r="J315" s="52">
        <v>0</v>
      </c>
      <c r="K315" s="63">
        <v>4500</v>
      </c>
      <c r="L315" s="53">
        <v>1.83E-2</v>
      </c>
      <c r="M315" s="53">
        <v>0.7137</v>
      </c>
      <c r="N315" s="53">
        <v>0.2172</v>
      </c>
      <c r="O315" s="53">
        <v>2.8999999999999998E-3</v>
      </c>
      <c r="P315" s="53">
        <v>3.2000000000000001E-2</v>
      </c>
      <c r="Q315" s="53">
        <v>6.1000000000000004E-3</v>
      </c>
      <c r="R315" s="53">
        <v>8.0000000000000004E-4</v>
      </c>
      <c r="S315" s="53">
        <v>4.8999999999999998E-3</v>
      </c>
      <c r="T315" s="53">
        <v>3.7000000000000002E-3</v>
      </c>
      <c r="U315" s="53">
        <v>5.0000000000000001E-4</v>
      </c>
      <c r="V315" s="53">
        <v>0</v>
      </c>
      <c r="W315" s="53">
        <v>0</v>
      </c>
      <c r="X315" s="54">
        <v>0</v>
      </c>
      <c r="Y315" s="53">
        <v>5.0900000000000008E-2</v>
      </c>
      <c r="Z315" s="53">
        <v>4.1800000000000004E-2</v>
      </c>
      <c r="AA315" s="54">
        <v>9.1000000000000004E-3</v>
      </c>
      <c r="AB315" s="51" t="s">
        <v>2288</v>
      </c>
      <c r="AC315" s="53">
        <v>1.6571724495080268E-2</v>
      </c>
      <c r="AD315" s="53">
        <v>0.70170895908855513</v>
      </c>
      <c r="AE315" s="53">
        <v>0.22993267736923872</v>
      </c>
      <c r="AF315" s="53">
        <v>5.6965302951838426E-3</v>
      </c>
      <c r="AG315" s="53">
        <v>2.8482651475919211E-2</v>
      </c>
      <c r="AH315" s="53">
        <v>7.2501294665976174E-3</v>
      </c>
      <c r="AI315" s="53">
        <v>1.0357327809425167E-3</v>
      </c>
      <c r="AJ315" s="53">
        <v>5.1786639047125844E-3</v>
      </c>
      <c r="AK315" s="53">
        <v>3.6250647332988087E-3</v>
      </c>
      <c r="AL315" s="53">
        <v>5.1786639047125837E-4</v>
      </c>
      <c r="AM315" s="53">
        <v>0</v>
      </c>
      <c r="AN315" s="53">
        <v>0</v>
      </c>
      <c r="AO315" s="54">
        <v>0</v>
      </c>
      <c r="AP315" s="53">
        <v>5.1786639047125833E-2</v>
      </c>
      <c r="AQ315" s="53">
        <v>4.2465044018643185E-2</v>
      </c>
      <c r="AR315" s="54">
        <v>9.3215950284826522E-3</v>
      </c>
    </row>
    <row r="316" spans="2:44" x14ac:dyDescent="0.25">
      <c r="B316" s="62" t="s">
        <v>49</v>
      </c>
      <c r="C316" s="49" t="s">
        <v>2329</v>
      </c>
      <c r="D316" s="49" t="s">
        <v>1730</v>
      </c>
      <c r="E316" s="49" t="s">
        <v>2269</v>
      </c>
      <c r="F316" s="51"/>
      <c r="G316" s="51" t="s">
        <v>1712</v>
      </c>
      <c r="H316" s="51" t="s">
        <v>2702</v>
      </c>
      <c r="I316" s="51">
        <v>2015</v>
      </c>
      <c r="J316" s="52">
        <v>0</v>
      </c>
      <c r="K316" s="63">
        <v>770</v>
      </c>
      <c r="L316" s="53">
        <v>5.0799999999999998E-2</v>
      </c>
      <c r="M316" s="53">
        <v>0.66</v>
      </c>
      <c r="N316" s="53">
        <v>0.2109</v>
      </c>
      <c r="O316" s="53">
        <v>4.7999999999999996E-3</v>
      </c>
      <c r="P316" s="53">
        <v>3.6400000000000002E-2</v>
      </c>
      <c r="Q316" s="53">
        <v>2.2700000000000001E-2</v>
      </c>
      <c r="R316" s="53">
        <v>6.9999999999999999E-4</v>
      </c>
      <c r="S316" s="53">
        <v>6.7999999999999996E-3</v>
      </c>
      <c r="T316" s="53">
        <v>3.0999999999999999E-3</v>
      </c>
      <c r="U316" s="53">
        <v>3.8E-3</v>
      </c>
      <c r="V316" s="53">
        <v>0</v>
      </c>
      <c r="W316" s="53">
        <v>0</v>
      </c>
      <c r="X316" s="54">
        <v>0</v>
      </c>
      <c r="Y316" s="53">
        <v>7.8300000000000008E-2</v>
      </c>
      <c r="Z316" s="53">
        <v>6.4600000000000005E-2</v>
      </c>
      <c r="AA316" s="54">
        <v>1.3699999999999999E-2</v>
      </c>
      <c r="AB316" s="51" t="s">
        <v>2290</v>
      </c>
      <c r="AC316" s="53">
        <v>1.8666666666666668E-2</v>
      </c>
      <c r="AD316" s="53">
        <v>0.73066666666666669</v>
      </c>
      <c r="AE316" s="53">
        <v>0.21066666666666667</v>
      </c>
      <c r="AF316" s="53">
        <v>0</v>
      </c>
      <c r="AG316" s="53">
        <v>2.9333333333333333E-2</v>
      </c>
      <c r="AH316" s="53">
        <v>0</v>
      </c>
      <c r="AI316" s="53">
        <v>2.6666666666666666E-3</v>
      </c>
      <c r="AJ316" s="53">
        <v>8.0000000000000002E-3</v>
      </c>
      <c r="AK316" s="53">
        <v>0</v>
      </c>
      <c r="AL316" s="53">
        <v>0</v>
      </c>
      <c r="AM316" s="53">
        <v>0</v>
      </c>
      <c r="AN316" s="53">
        <v>0</v>
      </c>
      <c r="AO316" s="54">
        <v>0</v>
      </c>
      <c r="AP316" s="53">
        <v>0.04</v>
      </c>
      <c r="AQ316" s="53">
        <v>3.2000000000000001E-2</v>
      </c>
      <c r="AR316" s="54">
        <v>8.0000000000000002E-3</v>
      </c>
    </row>
    <row r="317" spans="2:44" x14ac:dyDescent="0.25">
      <c r="B317" s="62" t="s">
        <v>50</v>
      </c>
      <c r="C317" s="49" t="s">
        <v>2721</v>
      </c>
      <c r="D317" s="49" t="s">
        <v>1815</v>
      </c>
      <c r="E317" s="49" t="s">
        <v>2269</v>
      </c>
      <c r="F317" s="51"/>
      <c r="G317" s="51" t="s">
        <v>1728</v>
      </c>
      <c r="H317" s="51" t="s">
        <v>2702</v>
      </c>
      <c r="I317" s="51">
        <v>2016</v>
      </c>
      <c r="J317" s="52">
        <v>0</v>
      </c>
      <c r="K317" s="63">
        <v>7200</v>
      </c>
      <c r="L317" s="53">
        <v>2.64E-2</v>
      </c>
      <c r="M317" s="53">
        <v>0.69469999999999998</v>
      </c>
      <c r="N317" s="53">
        <v>0.1983</v>
      </c>
      <c r="O317" s="53">
        <v>6.7000000000000002E-3</v>
      </c>
      <c r="P317" s="53">
        <v>4.0300000000000002E-2</v>
      </c>
      <c r="Q317" s="53">
        <v>7.7999999999999996E-3</v>
      </c>
      <c r="R317" s="53">
        <v>5.0000000000000001E-4</v>
      </c>
      <c r="S317" s="53">
        <v>1.2999999999999999E-2</v>
      </c>
      <c r="T317" s="53">
        <v>9.7000000000000003E-3</v>
      </c>
      <c r="U317" s="53">
        <v>2.5999999999999999E-3</v>
      </c>
      <c r="V317" s="53">
        <v>0</v>
      </c>
      <c r="W317" s="53">
        <v>0</v>
      </c>
      <c r="X317" s="54">
        <v>1E-4</v>
      </c>
      <c r="Y317" s="53">
        <v>8.0700000000000008E-2</v>
      </c>
      <c r="Z317" s="53">
        <v>5.5300000000000002E-2</v>
      </c>
      <c r="AA317" s="54">
        <v>2.5399999999999995E-2</v>
      </c>
      <c r="AB317" s="51" t="s">
        <v>2286</v>
      </c>
      <c r="AC317" s="53">
        <v>2.0560747663551402E-2</v>
      </c>
      <c r="AD317" s="53">
        <v>0.69252336448598129</v>
      </c>
      <c r="AE317" s="53">
        <v>0.22336448598130842</v>
      </c>
      <c r="AF317" s="53">
        <v>3.7383177570093459E-3</v>
      </c>
      <c r="AG317" s="53">
        <v>4.0654205607476637E-2</v>
      </c>
      <c r="AH317" s="53">
        <v>5.1401869158878505E-3</v>
      </c>
      <c r="AI317" s="53">
        <v>1.4018691588785046E-3</v>
      </c>
      <c r="AJ317" s="53">
        <v>6.0747663551401869E-3</v>
      </c>
      <c r="AK317" s="53">
        <v>5.1401869158878505E-3</v>
      </c>
      <c r="AL317" s="53">
        <v>1.4018691588785046E-3</v>
      </c>
      <c r="AM317" s="53">
        <v>0</v>
      </c>
      <c r="AN317" s="53">
        <v>0</v>
      </c>
      <c r="AO317" s="54">
        <v>0</v>
      </c>
      <c r="AP317" s="53">
        <v>6.3551401869158877E-2</v>
      </c>
      <c r="AQ317" s="53">
        <v>5.0934579439252343E-2</v>
      </c>
      <c r="AR317" s="54">
        <v>1.2616822429906541E-2</v>
      </c>
    </row>
    <row r="318" spans="2:44" x14ac:dyDescent="0.25">
      <c r="B318" s="62" t="s">
        <v>1298</v>
      </c>
      <c r="C318" s="49" t="s">
        <v>2721</v>
      </c>
      <c r="D318" s="49" t="s">
        <v>2142</v>
      </c>
      <c r="E318" s="49" t="s">
        <v>2269</v>
      </c>
      <c r="F318" s="51"/>
      <c r="G318" s="51" t="s">
        <v>1712</v>
      </c>
      <c r="H318" s="51" t="s">
        <v>2702</v>
      </c>
      <c r="I318" s="51">
        <v>2014</v>
      </c>
      <c r="J318" s="52">
        <v>0</v>
      </c>
      <c r="K318" s="63">
        <v>320</v>
      </c>
      <c r="L318" s="53">
        <v>6.4000000000000003E-3</v>
      </c>
      <c r="M318" s="53">
        <v>0.69450000000000001</v>
      </c>
      <c r="N318" s="53">
        <v>0.2712</v>
      </c>
      <c r="O318" s="53">
        <v>5.4999999999999997E-3</v>
      </c>
      <c r="P318" s="53">
        <v>1.9599999999999999E-2</v>
      </c>
      <c r="Q318" s="53">
        <v>8.9999999999999998E-4</v>
      </c>
      <c r="R318" s="53">
        <v>0</v>
      </c>
      <c r="S318" s="53">
        <v>5.0000000000000001E-4</v>
      </c>
      <c r="T318" s="53">
        <v>1.4E-3</v>
      </c>
      <c r="U318" s="53">
        <v>0</v>
      </c>
      <c r="V318" s="53">
        <v>0</v>
      </c>
      <c r="W318" s="53">
        <v>0</v>
      </c>
      <c r="X318" s="54">
        <v>0</v>
      </c>
      <c r="Y318" s="53">
        <v>2.7899999999999998E-2</v>
      </c>
      <c r="Z318" s="53">
        <v>2.5999999999999999E-2</v>
      </c>
      <c r="AA318" s="54">
        <v>1.9E-3</v>
      </c>
      <c r="AB318" s="51" t="s">
        <v>2286</v>
      </c>
      <c r="AC318" s="53">
        <v>1.282051282051282E-2</v>
      </c>
      <c r="AD318" s="53">
        <v>0.73076923076923073</v>
      </c>
      <c r="AE318" s="53">
        <v>0.22435897435897437</v>
      </c>
      <c r="AF318" s="53">
        <v>1.282051282051282E-2</v>
      </c>
      <c r="AG318" s="53">
        <v>1.9230769230769232E-2</v>
      </c>
      <c r="AH318" s="53">
        <v>0</v>
      </c>
      <c r="AI318" s="53">
        <v>0</v>
      </c>
      <c r="AJ318" s="53">
        <v>0</v>
      </c>
      <c r="AK318" s="53">
        <v>0</v>
      </c>
      <c r="AL318" s="53">
        <v>0</v>
      </c>
      <c r="AM318" s="53">
        <v>0</v>
      </c>
      <c r="AN318" s="53">
        <v>0</v>
      </c>
      <c r="AO318" s="54">
        <v>0</v>
      </c>
      <c r="AP318" s="53">
        <v>3.2051282051282048E-2</v>
      </c>
      <c r="AQ318" s="53">
        <v>3.2051282051282048E-2</v>
      </c>
      <c r="AR318" s="54">
        <v>0</v>
      </c>
    </row>
    <row r="319" spans="2:44" x14ac:dyDescent="0.25">
      <c r="B319" s="62" t="s">
        <v>51</v>
      </c>
      <c r="C319" s="49" t="s">
        <v>2327</v>
      </c>
      <c r="D319" s="49" t="s">
        <v>1815</v>
      </c>
      <c r="E319" s="49" t="s">
        <v>2269</v>
      </c>
      <c r="F319" s="51"/>
      <c r="G319" s="51" t="s">
        <v>1728</v>
      </c>
      <c r="H319" s="51" t="s">
        <v>2702</v>
      </c>
      <c r="I319" s="51">
        <v>2015</v>
      </c>
      <c r="J319" s="52">
        <v>0</v>
      </c>
      <c r="K319" s="63">
        <v>4500</v>
      </c>
      <c r="L319" s="53">
        <v>2.9000000000000001E-2</v>
      </c>
      <c r="M319" s="53">
        <v>0.65990000000000004</v>
      </c>
      <c r="N319" s="53">
        <v>0.21529999999999999</v>
      </c>
      <c r="O319" s="53">
        <v>4.8999999999999998E-3</v>
      </c>
      <c r="P319" s="53">
        <v>3.9899999999999998E-2</v>
      </c>
      <c r="Q319" s="53">
        <v>1.5900000000000001E-2</v>
      </c>
      <c r="R319" s="53">
        <v>2.3999999999999998E-3</v>
      </c>
      <c r="S319" s="53">
        <v>1.67E-2</v>
      </c>
      <c r="T319" s="53">
        <v>1.0999999999999999E-2</v>
      </c>
      <c r="U319" s="53">
        <v>4.8999999999999998E-3</v>
      </c>
      <c r="V319" s="53">
        <v>0</v>
      </c>
      <c r="W319" s="53">
        <v>0</v>
      </c>
      <c r="X319" s="54">
        <v>1E-4</v>
      </c>
      <c r="Y319" s="53">
        <v>9.580000000000001E-2</v>
      </c>
      <c r="Z319" s="53">
        <v>6.3100000000000003E-2</v>
      </c>
      <c r="AA319" s="54">
        <v>3.27E-2</v>
      </c>
      <c r="AB319" s="51" t="s">
        <v>2286</v>
      </c>
      <c r="AC319" s="53">
        <v>2.6156941649899398E-2</v>
      </c>
      <c r="AD319" s="53">
        <v>0.68410462776659964</v>
      </c>
      <c r="AE319" s="53">
        <v>0.20724346076458752</v>
      </c>
      <c r="AF319" s="53">
        <v>3.6217303822937627E-3</v>
      </c>
      <c r="AG319" s="53">
        <v>4.1448692152917507E-2</v>
      </c>
      <c r="AH319" s="53">
        <v>1.0060362173038229E-2</v>
      </c>
      <c r="AI319" s="53">
        <v>2.012072434607646E-3</v>
      </c>
      <c r="AJ319" s="53">
        <v>1.2072434607645875E-2</v>
      </c>
      <c r="AK319" s="53">
        <v>1.0865191146881288E-2</v>
      </c>
      <c r="AL319" s="53">
        <v>2.414486921529175E-3</v>
      </c>
      <c r="AM319" s="53">
        <v>0</v>
      </c>
      <c r="AN319" s="53">
        <v>0</v>
      </c>
      <c r="AO319" s="54">
        <v>0</v>
      </c>
      <c r="AP319" s="53">
        <v>8.2494969818913494E-2</v>
      </c>
      <c r="AQ319" s="53">
        <v>5.7142857142857148E-2</v>
      </c>
      <c r="AR319" s="54">
        <v>2.5352112676056339E-2</v>
      </c>
    </row>
    <row r="320" spans="2:44" x14ac:dyDescent="0.25">
      <c r="B320" s="62" t="s">
        <v>1299</v>
      </c>
      <c r="C320" s="49" t="s">
        <v>2330</v>
      </c>
      <c r="D320" s="49" t="s">
        <v>1985</v>
      </c>
      <c r="E320" s="49" t="s">
        <v>2269</v>
      </c>
      <c r="F320" s="51"/>
      <c r="G320" s="51" t="s">
        <v>1724</v>
      </c>
      <c r="H320" s="51" t="s">
        <v>2702</v>
      </c>
      <c r="I320" s="51">
        <v>2014</v>
      </c>
      <c r="J320" s="52">
        <v>0</v>
      </c>
      <c r="K320" s="63">
        <v>4800</v>
      </c>
      <c r="L320" s="53">
        <v>4.3E-3</v>
      </c>
      <c r="M320" s="53">
        <v>0.73899999999999999</v>
      </c>
      <c r="N320" s="53">
        <v>0.1928</v>
      </c>
      <c r="O320" s="53">
        <v>6.1000000000000004E-3</v>
      </c>
      <c r="P320" s="53">
        <v>2.9600000000000001E-2</v>
      </c>
      <c r="Q320" s="53">
        <v>7.3000000000000001E-3</v>
      </c>
      <c r="R320" s="53">
        <v>8.0000000000000004E-4</v>
      </c>
      <c r="S320" s="53">
        <v>8.3000000000000001E-3</v>
      </c>
      <c r="T320" s="53">
        <v>7.7000000000000002E-3</v>
      </c>
      <c r="U320" s="53">
        <v>4.1999999999999997E-3</v>
      </c>
      <c r="V320" s="53">
        <v>0</v>
      </c>
      <c r="W320" s="53">
        <v>0</v>
      </c>
      <c r="X320" s="54">
        <v>0</v>
      </c>
      <c r="Y320" s="53">
        <v>6.4000000000000001E-2</v>
      </c>
      <c r="Z320" s="53">
        <v>4.3800000000000006E-2</v>
      </c>
      <c r="AA320" s="54">
        <v>2.0199999999999999E-2</v>
      </c>
      <c r="AB320" s="51" t="s">
        <v>2286</v>
      </c>
      <c r="AC320" s="53">
        <v>4.4843049327354259E-3</v>
      </c>
      <c r="AD320" s="53">
        <v>0.72156543008560947</v>
      </c>
      <c r="AE320" s="53">
        <v>0.22380758255197716</v>
      </c>
      <c r="AF320" s="53">
        <v>2.8536485935589076E-3</v>
      </c>
      <c r="AG320" s="53">
        <v>2.8944150020383204E-2</v>
      </c>
      <c r="AH320" s="53">
        <v>3.6689767631471666E-3</v>
      </c>
      <c r="AI320" s="53">
        <v>4.0766408479412964E-4</v>
      </c>
      <c r="AJ320" s="53">
        <v>5.7072971871178152E-3</v>
      </c>
      <c r="AK320" s="53">
        <v>5.7072971871178152E-3</v>
      </c>
      <c r="AL320" s="53">
        <v>2.8536485935589076E-3</v>
      </c>
      <c r="AM320" s="53">
        <v>0</v>
      </c>
      <c r="AN320" s="53">
        <v>0</v>
      </c>
      <c r="AO320" s="54">
        <v>0</v>
      </c>
      <c r="AP320" s="53">
        <v>5.0142682429677954E-2</v>
      </c>
      <c r="AQ320" s="53">
        <v>3.5874439461883414E-2</v>
      </c>
      <c r="AR320" s="54">
        <v>1.4268242967794538E-2</v>
      </c>
    </row>
    <row r="321" spans="2:44" x14ac:dyDescent="0.25">
      <c r="B321" s="62" t="s">
        <v>52</v>
      </c>
      <c r="C321" s="49" t="s">
        <v>2330</v>
      </c>
      <c r="D321" s="49" t="s">
        <v>1985</v>
      </c>
      <c r="E321" s="49" t="s">
        <v>2269</v>
      </c>
      <c r="F321" s="51"/>
      <c r="G321" s="51" t="s">
        <v>1724</v>
      </c>
      <c r="H321" s="51" t="s">
        <v>2702</v>
      </c>
      <c r="I321" s="51">
        <v>2015</v>
      </c>
      <c r="J321" s="52">
        <v>0</v>
      </c>
      <c r="K321" s="63">
        <v>2800</v>
      </c>
      <c r="L321" s="53">
        <v>2.6800000000000001E-2</v>
      </c>
      <c r="M321" s="53">
        <v>0.69440000000000002</v>
      </c>
      <c r="N321" s="53">
        <v>0.19819999999999999</v>
      </c>
      <c r="O321" s="53">
        <v>5.1999999999999998E-3</v>
      </c>
      <c r="P321" s="53">
        <v>3.6900000000000002E-2</v>
      </c>
      <c r="Q321" s="53">
        <v>1.55E-2</v>
      </c>
      <c r="R321" s="53">
        <v>1.1999999999999999E-3</v>
      </c>
      <c r="S321" s="53">
        <v>1.0500000000000001E-2</v>
      </c>
      <c r="T321" s="53">
        <v>8.8999999999999999E-3</v>
      </c>
      <c r="U321" s="53">
        <v>2.3E-3</v>
      </c>
      <c r="V321" s="53">
        <v>0</v>
      </c>
      <c r="W321" s="53">
        <v>0</v>
      </c>
      <c r="X321" s="54">
        <v>1E-4</v>
      </c>
      <c r="Y321" s="53">
        <v>8.0600000000000005E-2</v>
      </c>
      <c r="Z321" s="53">
        <v>5.8799999999999998E-2</v>
      </c>
      <c r="AA321" s="54">
        <v>2.18E-2</v>
      </c>
      <c r="AB321" s="51" t="s">
        <v>2286</v>
      </c>
      <c r="AC321" s="53">
        <v>1.46484375E-2</v>
      </c>
      <c r="AD321" s="53">
        <v>0.7109375</v>
      </c>
      <c r="AE321" s="53">
        <v>0.20703125</v>
      </c>
      <c r="AF321" s="53">
        <v>6.8359375E-3</v>
      </c>
      <c r="AG321" s="53">
        <v>3.41796875E-2</v>
      </c>
      <c r="AH321" s="53">
        <v>6.8359375E-3</v>
      </c>
      <c r="AI321" s="53">
        <v>9.765625E-4</v>
      </c>
      <c r="AJ321" s="53">
        <v>7.8125E-3</v>
      </c>
      <c r="AK321" s="53">
        <v>6.8359375E-3</v>
      </c>
      <c r="AL321" s="53">
        <v>3.90625E-3</v>
      </c>
      <c r="AM321" s="53">
        <v>0</v>
      </c>
      <c r="AN321" s="53">
        <v>0</v>
      </c>
      <c r="AO321" s="54">
        <v>0</v>
      </c>
      <c r="AP321" s="53">
        <v>6.73828125E-2</v>
      </c>
      <c r="AQ321" s="53">
        <v>4.8828125E-2</v>
      </c>
      <c r="AR321" s="54">
        <v>1.85546875E-2</v>
      </c>
    </row>
    <row r="322" spans="2:44" x14ac:dyDescent="0.25">
      <c r="B322" s="62" t="s">
        <v>814</v>
      </c>
      <c r="C322" s="49" t="s">
        <v>2821</v>
      </c>
      <c r="D322" s="49" t="s">
        <v>1985</v>
      </c>
      <c r="E322" s="49" t="s">
        <v>2269</v>
      </c>
      <c r="F322" s="51"/>
      <c r="G322" s="51" t="s">
        <v>1724</v>
      </c>
      <c r="H322" s="51" t="s">
        <v>2702</v>
      </c>
      <c r="I322" s="51">
        <v>2012</v>
      </c>
      <c r="J322" s="52">
        <v>0</v>
      </c>
      <c r="K322" s="63">
        <v>2400</v>
      </c>
      <c r="L322" s="53">
        <v>2.3099999999999999E-2</v>
      </c>
      <c r="M322" s="53">
        <v>0.66920000000000002</v>
      </c>
      <c r="N322" s="53">
        <v>0.21079999999999999</v>
      </c>
      <c r="O322" s="53">
        <v>7.4999999999999997E-3</v>
      </c>
      <c r="P322" s="53">
        <v>4.5900000000000003E-2</v>
      </c>
      <c r="Q322" s="53">
        <v>8.9999999999999993E-3</v>
      </c>
      <c r="R322" s="53">
        <v>5.9999999999999995E-4</v>
      </c>
      <c r="S322" s="53">
        <v>1.6E-2</v>
      </c>
      <c r="T322" s="53">
        <v>1.0200000000000001E-2</v>
      </c>
      <c r="U322" s="53">
        <v>6.4000000000000003E-3</v>
      </c>
      <c r="V322" s="53">
        <v>2.9999999999999997E-4</v>
      </c>
      <c r="W322" s="53">
        <v>1E-4</v>
      </c>
      <c r="X322" s="54">
        <v>8.9999999999999998E-4</v>
      </c>
      <c r="Y322" s="53">
        <v>9.69E-2</v>
      </c>
      <c r="Z322" s="53">
        <v>6.3E-2</v>
      </c>
      <c r="AA322" s="54">
        <v>3.3900000000000007E-2</v>
      </c>
      <c r="AB322" s="51" t="s">
        <v>2290</v>
      </c>
      <c r="AC322" s="53">
        <v>1.9607843137254902E-2</v>
      </c>
      <c r="AD322" s="53">
        <v>0.68894830659536543</v>
      </c>
      <c r="AE322" s="53">
        <v>0.21657754010695188</v>
      </c>
      <c r="AF322" s="53">
        <v>3.5650623885918001E-3</v>
      </c>
      <c r="AG322" s="53">
        <v>3.6541889483065956E-2</v>
      </c>
      <c r="AH322" s="53">
        <v>2.6737967914438501E-3</v>
      </c>
      <c r="AI322" s="53">
        <v>0</v>
      </c>
      <c r="AJ322" s="53">
        <v>1.9607843137254902E-2</v>
      </c>
      <c r="AK322" s="53">
        <v>5.3475935828877002E-3</v>
      </c>
      <c r="AL322" s="53">
        <v>4.4563279857397506E-3</v>
      </c>
      <c r="AM322" s="53">
        <v>0</v>
      </c>
      <c r="AN322" s="53">
        <v>8.9126559714795004E-4</v>
      </c>
      <c r="AO322" s="54">
        <v>1.7825311942959001E-3</v>
      </c>
      <c r="AP322" s="53">
        <v>7.4866310160427801E-2</v>
      </c>
      <c r="AQ322" s="53">
        <v>4.2780748663101602E-2</v>
      </c>
      <c r="AR322" s="54">
        <v>3.2085561497326207E-2</v>
      </c>
    </row>
    <row r="323" spans="2:44" x14ac:dyDescent="0.25">
      <c r="B323" s="62" t="s">
        <v>53</v>
      </c>
      <c r="C323" s="49" t="s">
        <v>2721</v>
      </c>
      <c r="D323" s="49" t="s">
        <v>1985</v>
      </c>
      <c r="E323" s="49" t="s">
        <v>2269</v>
      </c>
      <c r="F323" s="51"/>
      <c r="G323" s="51" t="s">
        <v>1724</v>
      </c>
      <c r="H323" s="51" t="s">
        <v>2702</v>
      </c>
      <c r="I323" s="51">
        <v>2014</v>
      </c>
      <c r="J323" s="52">
        <v>0</v>
      </c>
      <c r="K323" s="63">
        <v>2400</v>
      </c>
      <c r="L323" s="53">
        <v>1.0500000000000001E-2</v>
      </c>
      <c r="M323" s="53">
        <v>0.73750000000000004</v>
      </c>
      <c r="N323" s="53">
        <v>0.18149999999999999</v>
      </c>
      <c r="O323" s="53">
        <v>8.0000000000000002E-3</v>
      </c>
      <c r="P323" s="53">
        <v>3.2800000000000003E-2</v>
      </c>
      <c r="Q323" s="53">
        <v>4.7000000000000002E-3</v>
      </c>
      <c r="R323" s="53">
        <v>5.0000000000000001E-4</v>
      </c>
      <c r="S323" s="53">
        <v>7.7000000000000002E-3</v>
      </c>
      <c r="T323" s="53">
        <v>1.0200000000000001E-2</v>
      </c>
      <c r="U323" s="53">
        <v>6.6E-3</v>
      </c>
      <c r="V323" s="53">
        <v>0</v>
      </c>
      <c r="W323" s="53">
        <v>0</v>
      </c>
      <c r="X323" s="54">
        <v>0</v>
      </c>
      <c r="Y323" s="53">
        <v>7.0500000000000007E-2</v>
      </c>
      <c r="Z323" s="53">
        <v>4.6000000000000006E-2</v>
      </c>
      <c r="AA323" s="54">
        <v>2.4500000000000001E-2</v>
      </c>
      <c r="AB323" s="51" t="s">
        <v>2288</v>
      </c>
      <c r="AC323" s="53">
        <v>1.1730205278592375E-2</v>
      </c>
      <c r="AD323" s="53">
        <v>0.73704789833822093</v>
      </c>
      <c r="AE323" s="53">
        <v>0.19452590420332355</v>
      </c>
      <c r="AF323" s="53">
        <v>1.5640273704789834E-2</v>
      </c>
      <c r="AG323" s="53">
        <v>1.6617790811339198E-2</v>
      </c>
      <c r="AH323" s="53">
        <v>5.8651026392961877E-3</v>
      </c>
      <c r="AI323" s="53">
        <v>9.7751710654936461E-4</v>
      </c>
      <c r="AJ323" s="53">
        <v>1.0752688172043012E-2</v>
      </c>
      <c r="AK323" s="53">
        <v>5.8651026392961877E-3</v>
      </c>
      <c r="AL323" s="53">
        <v>9.7751710654936461E-4</v>
      </c>
      <c r="AM323" s="53">
        <v>0</v>
      </c>
      <c r="AN323" s="53">
        <v>0</v>
      </c>
      <c r="AO323" s="54">
        <v>0</v>
      </c>
      <c r="AP323" s="53">
        <v>5.6695992179863146E-2</v>
      </c>
      <c r="AQ323" s="53">
        <v>3.9100684261974585E-2</v>
      </c>
      <c r="AR323" s="54">
        <v>1.7595307917888561E-2</v>
      </c>
    </row>
    <row r="324" spans="2:44" x14ac:dyDescent="0.25">
      <c r="B324" s="62" t="s">
        <v>815</v>
      </c>
      <c r="C324" s="49" t="s">
        <v>2782</v>
      </c>
      <c r="D324" s="49" t="s">
        <v>2162</v>
      </c>
      <c r="E324" s="49" t="s">
        <v>2269</v>
      </c>
      <c r="F324" s="51"/>
      <c r="G324" s="51" t="s">
        <v>1712</v>
      </c>
      <c r="H324" s="51" t="s">
        <v>2702</v>
      </c>
      <c r="I324" s="51">
        <v>2012</v>
      </c>
      <c r="J324" s="52">
        <v>0</v>
      </c>
      <c r="K324" s="63">
        <v>1300</v>
      </c>
      <c r="L324" s="53">
        <v>2.1100000000000001E-2</v>
      </c>
      <c r="M324" s="53">
        <v>0.59309999999999996</v>
      </c>
      <c r="N324" s="53">
        <v>0.24199999999999999</v>
      </c>
      <c r="O324" s="53">
        <v>2.3999999999999998E-3</v>
      </c>
      <c r="P324" s="53">
        <v>3.44E-2</v>
      </c>
      <c r="Q324" s="53">
        <v>3.2099999999999997E-2</v>
      </c>
      <c r="R324" s="53">
        <v>4.1300000000000003E-2</v>
      </c>
      <c r="S324" s="53">
        <v>1.17E-2</v>
      </c>
      <c r="T324" s="53">
        <v>7.3000000000000001E-3</v>
      </c>
      <c r="U324" s="53">
        <v>1.37E-2</v>
      </c>
      <c r="V324" s="53">
        <v>1E-4</v>
      </c>
      <c r="W324" s="53">
        <v>0</v>
      </c>
      <c r="X324" s="54">
        <v>8.0000000000000004E-4</v>
      </c>
      <c r="Y324" s="53">
        <v>0.14379999999999996</v>
      </c>
      <c r="Z324" s="53">
        <v>0.11019999999999999</v>
      </c>
      <c r="AA324" s="54">
        <v>3.3600000000000005E-2</v>
      </c>
      <c r="AB324" s="51" t="s">
        <v>2290</v>
      </c>
      <c r="AC324" s="53">
        <v>1.4869888475836431E-2</v>
      </c>
      <c r="AD324" s="53">
        <v>0.65241635687732347</v>
      </c>
      <c r="AE324" s="53">
        <v>0.21561338289962825</v>
      </c>
      <c r="AF324" s="53">
        <v>1.8587360594795538E-3</v>
      </c>
      <c r="AG324" s="53">
        <v>1.858736059479554E-2</v>
      </c>
      <c r="AH324" s="53">
        <v>2.7881040892193308E-2</v>
      </c>
      <c r="AI324" s="53">
        <v>4.2750929368029739E-2</v>
      </c>
      <c r="AJ324" s="53">
        <v>1.1152416356877323E-2</v>
      </c>
      <c r="AK324" s="53">
        <v>3.7174721189591076E-3</v>
      </c>
      <c r="AL324" s="53">
        <v>1.1152416356877323E-2</v>
      </c>
      <c r="AM324" s="53">
        <v>0</v>
      </c>
      <c r="AN324" s="53">
        <v>0</v>
      </c>
      <c r="AO324" s="54">
        <v>0</v>
      </c>
      <c r="AP324" s="53">
        <v>0.11710037174721188</v>
      </c>
      <c r="AQ324" s="53">
        <v>9.1078066914498143E-2</v>
      </c>
      <c r="AR324" s="54">
        <v>2.6022304832713755E-2</v>
      </c>
    </row>
    <row r="325" spans="2:44" x14ac:dyDescent="0.25">
      <c r="B325" s="62" t="s">
        <v>1062</v>
      </c>
      <c r="C325" s="49" t="s">
        <v>2742</v>
      </c>
      <c r="D325" s="49" t="s">
        <v>1814</v>
      </c>
      <c r="E325" s="49" t="s">
        <v>2269</v>
      </c>
      <c r="F325" s="51"/>
      <c r="G325" s="51" t="s">
        <v>1724</v>
      </c>
      <c r="H325" s="51" t="s">
        <v>2702</v>
      </c>
      <c r="I325" s="51">
        <v>2016</v>
      </c>
      <c r="J325" s="52">
        <v>0</v>
      </c>
      <c r="K325" s="63">
        <v>2400</v>
      </c>
      <c r="L325" s="53">
        <v>4.3799999999999999E-2</v>
      </c>
      <c r="M325" s="53">
        <v>0.65300000000000002</v>
      </c>
      <c r="N325" s="53">
        <v>0.22939999999999999</v>
      </c>
      <c r="O325" s="53">
        <v>4.7999999999999996E-3</v>
      </c>
      <c r="P325" s="53">
        <v>4.2900000000000001E-2</v>
      </c>
      <c r="Q325" s="53">
        <v>6.4999999999999997E-3</v>
      </c>
      <c r="R325" s="53">
        <v>4.0000000000000002E-4</v>
      </c>
      <c r="S325" s="53">
        <v>8.6E-3</v>
      </c>
      <c r="T325" s="53">
        <v>6.4000000000000003E-3</v>
      </c>
      <c r="U325" s="53">
        <v>4.0000000000000001E-3</v>
      </c>
      <c r="V325" s="53">
        <v>0</v>
      </c>
      <c r="W325" s="53">
        <v>0</v>
      </c>
      <c r="X325" s="54">
        <v>1E-4</v>
      </c>
      <c r="Y325" s="53">
        <v>7.3700000000000002E-2</v>
      </c>
      <c r="Z325" s="53">
        <v>5.4599999999999996E-2</v>
      </c>
      <c r="AA325" s="54">
        <v>1.9099999999999999E-2</v>
      </c>
      <c r="AB325" s="51" t="s">
        <v>2286</v>
      </c>
      <c r="AC325" s="53">
        <v>1.466275659824047E-2</v>
      </c>
      <c r="AD325" s="53">
        <v>0.64125122189638317</v>
      </c>
      <c r="AE325" s="53">
        <v>0.28445747800586513</v>
      </c>
      <c r="AF325" s="53">
        <v>2.9325513196480938E-3</v>
      </c>
      <c r="AG325" s="53">
        <v>3.8123167155425221E-2</v>
      </c>
      <c r="AH325" s="53">
        <v>4.8875855327468231E-3</v>
      </c>
      <c r="AI325" s="53">
        <v>0</v>
      </c>
      <c r="AJ325" s="53">
        <v>7.8201368523949169E-3</v>
      </c>
      <c r="AK325" s="53">
        <v>4.8875855327468231E-3</v>
      </c>
      <c r="AL325" s="53">
        <v>9.7751710654936461E-4</v>
      </c>
      <c r="AM325" s="53">
        <v>0</v>
      </c>
      <c r="AN325" s="53">
        <v>0</v>
      </c>
      <c r="AO325" s="54">
        <v>0</v>
      </c>
      <c r="AP325" s="53">
        <v>5.9628543499511244E-2</v>
      </c>
      <c r="AQ325" s="53">
        <v>4.5943304007820138E-2</v>
      </c>
      <c r="AR325" s="54">
        <v>1.3685239491691103E-2</v>
      </c>
    </row>
    <row r="326" spans="2:44" x14ac:dyDescent="0.25">
      <c r="B326" s="62" t="s">
        <v>54</v>
      </c>
      <c r="C326" s="49" t="s">
        <v>2328</v>
      </c>
      <c r="D326" s="49" t="s">
        <v>1814</v>
      </c>
      <c r="E326" s="49" t="s">
        <v>2269</v>
      </c>
      <c r="F326" s="51"/>
      <c r="G326" s="51" t="s">
        <v>1724</v>
      </c>
      <c r="H326" s="51" t="s">
        <v>2702</v>
      </c>
      <c r="I326" s="51">
        <v>2015</v>
      </c>
      <c r="J326" s="52">
        <v>0</v>
      </c>
      <c r="K326" s="63">
        <v>2800</v>
      </c>
      <c r="L326" s="53">
        <v>4.41E-2</v>
      </c>
      <c r="M326" s="53">
        <v>0.67449999999999999</v>
      </c>
      <c r="N326" s="53">
        <v>0.20100000000000001</v>
      </c>
      <c r="O326" s="53">
        <v>5.0000000000000001E-3</v>
      </c>
      <c r="P326" s="53">
        <v>3.8399999999999997E-2</v>
      </c>
      <c r="Q326" s="53">
        <v>1.0200000000000001E-2</v>
      </c>
      <c r="R326" s="53">
        <v>2.3E-3</v>
      </c>
      <c r="S326" s="53">
        <v>8.5000000000000006E-3</v>
      </c>
      <c r="T326" s="53">
        <v>8.0000000000000002E-3</v>
      </c>
      <c r="U326" s="53">
        <v>7.6E-3</v>
      </c>
      <c r="V326" s="53">
        <v>0</v>
      </c>
      <c r="W326" s="53">
        <v>0</v>
      </c>
      <c r="X326" s="54">
        <v>4.0000000000000002E-4</v>
      </c>
      <c r="Y326" s="53">
        <v>8.0399999999999985E-2</v>
      </c>
      <c r="Z326" s="53">
        <v>5.5899999999999991E-2</v>
      </c>
      <c r="AA326" s="54">
        <v>2.4500000000000001E-2</v>
      </c>
      <c r="AB326" s="51" t="s">
        <v>2286</v>
      </c>
      <c r="AC326" s="53">
        <v>2.1379980563654033E-2</v>
      </c>
      <c r="AD326" s="53">
        <v>0.67346938775510201</v>
      </c>
      <c r="AE326" s="53">
        <v>0.23517978620019436</v>
      </c>
      <c r="AF326" s="53">
        <v>9.7181729834791061E-3</v>
      </c>
      <c r="AG326" s="53">
        <v>4.1788143828960157E-2</v>
      </c>
      <c r="AH326" s="53">
        <v>1.9436345966958211E-3</v>
      </c>
      <c r="AI326" s="53">
        <v>9.7181729834791054E-4</v>
      </c>
      <c r="AJ326" s="53">
        <v>4.859086491739553E-3</v>
      </c>
      <c r="AK326" s="53">
        <v>2.9154518950437317E-3</v>
      </c>
      <c r="AL326" s="53">
        <v>7.7745383867832843E-3</v>
      </c>
      <c r="AM326" s="53">
        <v>0</v>
      </c>
      <c r="AN326" s="53">
        <v>0</v>
      </c>
      <c r="AO326" s="54">
        <v>0</v>
      </c>
      <c r="AP326" s="53">
        <v>6.9970845481049565E-2</v>
      </c>
      <c r="AQ326" s="53">
        <v>5.4421768707482998E-2</v>
      </c>
      <c r="AR326" s="54">
        <v>1.554907677356657E-2</v>
      </c>
    </row>
    <row r="327" spans="2:44" x14ac:dyDescent="0.25">
      <c r="B327" s="62" t="s">
        <v>816</v>
      </c>
      <c r="C327" s="49" t="s">
        <v>2330</v>
      </c>
      <c r="D327" s="49" t="s">
        <v>1959</v>
      </c>
      <c r="E327" s="49" t="s">
        <v>2269</v>
      </c>
      <c r="F327" s="51"/>
      <c r="G327" s="51" t="s">
        <v>1724</v>
      </c>
      <c r="H327" s="51" t="s">
        <v>2702</v>
      </c>
      <c r="I327" s="51">
        <v>2012</v>
      </c>
      <c r="J327" s="52">
        <v>0</v>
      </c>
      <c r="K327" s="63">
        <v>2900</v>
      </c>
      <c r="L327" s="53">
        <v>9.4000000000000004E-3</v>
      </c>
      <c r="M327" s="53">
        <v>0.64770000000000005</v>
      </c>
      <c r="N327" s="53">
        <v>0.25990000000000002</v>
      </c>
      <c r="O327" s="53">
        <v>8.3999999999999995E-3</v>
      </c>
      <c r="P327" s="53">
        <v>3.73E-2</v>
      </c>
      <c r="Q327" s="53">
        <v>1.29E-2</v>
      </c>
      <c r="R327" s="53">
        <v>1E-3</v>
      </c>
      <c r="S327" s="53">
        <v>1.1900000000000001E-2</v>
      </c>
      <c r="T327" s="53">
        <v>6.1000000000000004E-3</v>
      </c>
      <c r="U327" s="53">
        <v>4.4999999999999997E-3</v>
      </c>
      <c r="V327" s="53">
        <v>4.0000000000000002E-4</v>
      </c>
      <c r="W327" s="53">
        <v>1E-4</v>
      </c>
      <c r="X327" s="54">
        <v>5.0000000000000001E-4</v>
      </c>
      <c r="Y327" s="53">
        <v>8.3100000000000007E-2</v>
      </c>
      <c r="Z327" s="53">
        <v>5.96E-2</v>
      </c>
      <c r="AA327" s="54">
        <v>2.3500000000000004E-2</v>
      </c>
      <c r="AB327" s="51" t="s">
        <v>2286</v>
      </c>
      <c r="AC327" s="53">
        <v>9.0909090909090905E-3</v>
      </c>
      <c r="AD327" s="53">
        <v>0.65594405594405591</v>
      </c>
      <c r="AE327" s="53">
        <v>0.27832167832167831</v>
      </c>
      <c r="AF327" s="53">
        <v>6.993006993006993E-3</v>
      </c>
      <c r="AG327" s="53">
        <v>2.7272727272727271E-2</v>
      </c>
      <c r="AH327" s="53">
        <v>2.7972027972027972E-3</v>
      </c>
      <c r="AI327" s="53">
        <v>0</v>
      </c>
      <c r="AJ327" s="53">
        <v>1.2587412587412588E-2</v>
      </c>
      <c r="AK327" s="53">
        <v>5.5944055944055944E-3</v>
      </c>
      <c r="AL327" s="53">
        <v>1.3986013986013986E-3</v>
      </c>
      <c r="AM327" s="53">
        <v>0</v>
      </c>
      <c r="AN327" s="53">
        <v>0</v>
      </c>
      <c r="AO327" s="54">
        <v>0</v>
      </c>
      <c r="AP327" s="53">
        <v>5.6643356643356652E-2</v>
      </c>
      <c r="AQ327" s="53">
        <v>3.7062937062937062E-2</v>
      </c>
      <c r="AR327" s="54">
        <v>1.9580419580419579E-2</v>
      </c>
    </row>
    <row r="328" spans="2:44" x14ac:dyDescent="0.25">
      <c r="B328" s="62" t="s">
        <v>55</v>
      </c>
      <c r="C328" s="49" t="s">
        <v>2330</v>
      </c>
      <c r="D328" s="49" t="s">
        <v>1959</v>
      </c>
      <c r="E328" s="49" t="s">
        <v>2269</v>
      </c>
      <c r="F328" s="51"/>
      <c r="G328" s="51" t="s">
        <v>1724</v>
      </c>
      <c r="H328" s="51" t="s">
        <v>2702</v>
      </c>
      <c r="I328" s="51">
        <v>2014</v>
      </c>
      <c r="J328" s="52">
        <v>0</v>
      </c>
      <c r="K328" s="63">
        <v>2300</v>
      </c>
      <c r="L328" s="53">
        <v>1.72E-2</v>
      </c>
      <c r="M328" s="53">
        <v>0.69340000000000002</v>
      </c>
      <c r="N328" s="53">
        <v>0.21099999999999999</v>
      </c>
      <c r="O328" s="53">
        <v>3.8E-3</v>
      </c>
      <c r="P328" s="53">
        <v>3.3099999999999997E-2</v>
      </c>
      <c r="Q328" s="53">
        <v>2.23E-2</v>
      </c>
      <c r="R328" s="53">
        <v>5.9999999999999995E-4</v>
      </c>
      <c r="S328" s="53">
        <v>8.6E-3</v>
      </c>
      <c r="T328" s="53">
        <v>6.1000000000000004E-3</v>
      </c>
      <c r="U328" s="53">
        <v>3.8999999999999998E-3</v>
      </c>
      <c r="V328" s="53">
        <v>0</v>
      </c>
      <c r="W328" s="53">
        <v>0</v>
      </c>
      <c r="X328" s="54">
        <v>0</v>
      </c>
      <c r="Y328" s="53">
        <v>7.8399999999999997E-2</v>
      </c>
      <c r="Z328" s="53">
        <v>5.9799999999999999E-2</v>
      </c>
      <c r="AA328" s="54">
        <v>1.8600000000000002E-2</v>
      </c>
      <c r="AB328" s="51" t="s">
        <v>2286</v>
      </c>
      <c r="AC328" s="53">
        <v>1.1299435028248588E-2</v>
      </c>
      <c r="AD328" s="53">
        <v>0.68502824858757061</v>
      </c>
      <c r="AE328" s="53">
        <v>0.23728813559322035</v>
      </c>
      <c r="AF328" s="53">
        <v>4.2372881355932203E-3</v>
      </c>
      <c r="AG328" s="53">
        <v>3.954802259887006E-2</v>
      </c>
      <c r="AH328" s="53">
        <v>8.4745762711864406E-3</v>
      </c>
      <c r="AI328" s="53">
        <v>0</v>
      </c>
      <c r="AJ328" s="53">
        <v>7.0621468926553672E-3</v>
      </c>
      <c r="AK328" s="53">
        <v>7.0621468926553672E-3</v>
      </c>
      <c r="AL328" s="53">
        <v>0</v>
      </c>
      <c r="AM328" s="53">
        <v>0</v>
      </c>
      <c r="AN328" s="53">
        <v>0</v>
      </c>
      <c r="AO328" s="54">
        <v>0</v>
      </c>
      <c r="AP328" s="53">
        <v>6.6384180790960451E-2</v>
      </c>
      <c r="AQ328" s="53">
        <v>5.2259887005649722E-2</v>
      </c>
      <c r="AR328" s="54">
        <v>1.4124293785310734E-2</v>
      </c>
    </row>
    <row r="329" spans="2:44" x14ac:dyDescent="0.25">
      <c r="B329" s="62" t="s">
        <v>56</v>
      </c>
      <c r="C329" s="49" t="s">
        <v>2331</v>
      </c>
      <c r="D329" s="49" t="s">
        <v>2040</v>
      </c>
      <c r="E329" s="49" t="s">
        <v>2269</v>
      </c>
      <c r="F329" s="51"/>
      <c r="G329" s="51" t="s">
        <v>1712</v>
      </c>
      <c r="H329" s="51" t="s">
        <v>2702</v>
      </c>
      <c r="I329" s="51">
        <v>2014</v>
      </c>
      <c r="J329" s="52">
        <v>0</v>
      </c>
      <c r="K329" s="63">
        <v>1800</v>
      </c>
      <c r="L329" s="53">
        <v>2.12E-2</v>
      </c>
      <c r="M329" s="53">
        <v>0.73570000000000002</v>
      </c>
      <c r="N329" s="53">
        <v>0.19320000000000001</v>
      </c>
      <c r="O329" s="53">
        <v>1.4E-3</v>
      </c>
      <c r="P329" s="53">
        <v>2.3800000000000002E-2</v>
      </c>
      <c r="Q329" s="53">
        <v>4.4000000000000003E-3</v>
      </c>
      <c r="R329" s="53">
        <v>6.9999999999999999E-4</v>
      </c>
      <c r="S329" s="53">
        <v>7.1000000000000004E-3</v>
      </c>
      <c r="T329" s="53">
        <v>8.3999999999999995E-3</v>
      </c>
      <c r="U329" s="53">
        <v>4.0000000000000001E-3</v>
      </c>
      <c r="V329" s="53">
        <v>0</v>
      </c>
      <c r="W329" s="53">
        <v>0</v>
      </c>
      <c r="X329" s="54">
        <v>1E-4</v>
      </c>
      <c r="Y329" s="53">
        <v>4.99E-2</v>
      </c>
      <c r="Z329" s="53">
        <v>3.0300000000000001E-2</v>
      </c>
      <c r="AA329" s="54">
        <v>1.9599999999999999E-2</v>
      </c>
      <c r="AB329" s="51" t="s">
        <v>2286</v>
      </c>
      <c r="AC329" s="53">
        <v>1.8922852983988356E-2</v>
      </c>
      <c r="AD329" s="53">
        <v>0.68267831149927216</v>
      </c>
      <c r="AE329" s="53">
        <v>0.24599708879184862</v>
      </c>
      <c r="AF329" s="53">
        <v>0</v>
      </c>
      <c r="AG329" s="53">
        <v>3.0567685589519649E-2</v>
      </c>
      <c r="AH329" s="53">
        <v>2.911208151382824E-3</v>
      </c>
      <c r="AI329" s="53">
        <v>0</v>
      </c>
      <c r="AJ329" s="53">
        <v>4.3668122270742356E-3</v>
      </c>
      <c r="AK329" s="53">
        <v>8.7336244541484712E-3</v>
      </c>
      <c r="AL329" s="53">
        <v>5.822416302765648E-3</v>
      </c>
      <c r="AM329" s="53">
        <v>0</v>
      </c>
      <c r="AN329" s="53">
        <v>0</v>
      </c>
      <c r="AO329" s="54">
        <v>0</v>
      </c>
      <c r="AP329" s="53">
        <v>5.2401746724890827E-2</v>
      </c>
      <c r="AQ329" s="53">
        <v>3.3478893740902474E-2</v>
      </c>
      <c r="AR329" s="54">
        <v>1.8922852983988353E-2</v>
      </c>
    </row>
    <row r="330" spans="2:44" x14ac:dyDescent="0.25">
      <c r="B330" s="62" t="s">
        <v>1507</v>
      </c>
      <c r="C330" s="49" t="s">
        <v>2824</v>
      </c>
      <c r="D330" s="49" t="s">
        <v>2040</v>
      </c>
      <c r="E330" s="49" t="s">
        <v>2269</v>
      </c>
      <c r="F330" s="51"/>
      <c r="G330" s="51" t="s">
        <v>1712</v>
      </c>
      <c r="H330" s="51" t="s">
        <v>2702</v>
      </c>
      <c r="I330" s="51">
        <v>2015</v>
      </c>
      <c r="J330" s="52">
        <v>0</v>
      </c>
      <c r="K330" s="63">
        <v>990</v>
      </c>
      <c r="L330" s="53">
        <v>2.2200000000000001E-2</v>
      </c>
      <c r="M330" s="53">
        <v>0.64659999999999995</v>
      </c>
      <c r="N330" s="53">
        <v>0.24429999999999999</v>
      </c>
      <c r="O330" s="53">
        <v>5.3E-3</v>
      </c>
      <c r="P330" s="53">
        <v>4.2299999999999997E-2</v>
      </c>
      <c r="Q330" s="53">
        <v>7.1000000000000004E-3</v>
      </c>
      <c r="R330" s="53">
        <v>2.0000000000000001E-4</v>
      </c>
      <c r="S330" s="53">
        <v>1.5299999999999999E-2</v>
      </c>
      <c r="T330" s="53">
        <v>1.1599999999999999E-2</v>
      </c>
      <c r="U330" s="53">
        <v>5.0000000000000001E-3</v>
      </c>
      <c r="V330" s="53">
        <v>0</v>
      </c>
      <c r="W330" s="53">
        <v>0</v>
      </c>
      <c r="X330" s="54">
        <v>2.0000000000000001E-4</v>
      </c>
      <c r="Y330" s="53">
        <v>8.7000000000000008E-2</v>
      </c>
      <c r="Z330" s="53">
        <v>5.4899999999999997E-2</v>
      </c>
      <c r="AA330" s="54">
        <v>3.2099999999999997E-2</v>
      </c>
      <c r="AB330" s="51" t="s">
        <v>2286</v>
      </c>
      <c r="AC330" s="53">
        <v>3.4031413612565446E-2</v>
      </c>
      <c r="AD330" s="53">
        <v>0.64397905759162299</v>
      </c>
      <c r="AE330" s="53">
        <v>0.26439790575916228</v>
      </c>
      <c r="AF330" s="53">
        <v>2.617801047120419E-3</v>
      </c>
      <c r="AG330" s="53">
        <v>3.1413612565445025E-2</v>
      </c>
      <c r="AH330" s="53">
        <v>7.8534031413612562E-3</v>
      </c>
      <c r="AI330" s="53">
        <v>0</v>
      </c>
      <c r="AJ330" s="53">
        <v>7.8534031413612562E-3</v>
      </c>
      <c r="AK330" s="53">
        <v>2.617801047120419E-3</v>
      </c>
      <c r="AL330" s="53">
        <v>2.617801047120419E-3</v>
      </c>
      <c r="AM330" s="53">
        <v>0</v>
      </c>
      <c r="AN330" s="53">
        <v>0</v>
      </c>
      <c r="AO330" s="54">
        <v>2.617801047120419E-3</v>
      </c>
      <c r="AP330" s="53">
        <v>5.7591623036649227E-2</v>
      </c>
      <c r="AQ330" s="53">
        <v>4.1884816753926704E-2</v>
      </c>
      <c r="AR330" s="54">
        <v>1.5706806282722512E-2</v>
      </c>
    </row>
    <row r="331" spans="2:44" x14ac:dyDescent="0.25">
      <c r="B331" s="62" t="s">
        <v>57</v>
      </c>
      <c r="C331" s="49" t="s">
        <v>2779</v>
      </c>
      <c r="D331" s="49" t="s">
        <v>1951</v>
      </c>
      <c r="E331" s="49" t="s">
        <v>2269</v>
      </c>
      <c r="F331" s="51"/>
      <c r="G331" s="51" t="s">
        <v>1712</v>
      </c>
      <c r="H331" s="51" t="s">
        <v>2702</v>
      </c>
      <c r="I331" s="51">
        <v>2015</v>
      </c>
      <c r="J331" s="52">
        <v>0</v>
      </c>
      <c r="K331" s="63">
        <v>860</v>
      </c>
      <c r="L331" s="53">
        <v>2.0799999999999999E-2</v>
      </c>
      <c r="M331" s="53">
        <v>0.70299999999999996</v>
      </c>
      <c r="N331" s="53">
        <v>0.22120000000000001</v>
      </c>
      <c r="O331" s="53">
        <v>3.8999999999999998E-3</v>
      </c>
      <c r="P331" s="53">
        <v>3.3799999999999997E-2</v>
      </c>
      <c r="Q331" s="53">
        <v>6.4999999999999997E-3</v>
      </c>
      <c r="R331" s="53">
        <v>2.9999999999999997E-4</v>
      </c>
      <c r="S331" s="53">
        <v>7.7999999999999996E-3</v>
      </c>
      <c r="T331" s="53">
        <v>1.6999999999999999E-3</v>
      </c>
      <c r="U331" s="53">
        <v>1E-3</v>
      </c>
      <c r="V331" s="53">
        <v>0</v>
      </c>
      <c r="W331" s="53">
        <v>0</v>
      </c>
      <c r="X331" s="54">
        <v>0</v>
      </c>
      <c r="Y331" s="53">
        <v>5.5E-2</v>
      </c>
      <c r="Z331" s="53">
        <v>4.4499999999999998E-2</v>
      </c>
      <c r="AA331" s="54">
        <v>1.0499999999999999E-2</v>
      </c>
      <c r="AB331" s="51" t="s">
        <v>2286</v>
      </c>
      <c r="AC331" s="53">
        <v>1.2224938875305624E-2</v>
      </c>
      <c r="AD331" s="53">
        <v>0.69437652811735939</v>
      </c>
      <c r="AE331" s="53">
        <v>0.24449877750611246</v>
      </c>
      <c r="AF331" s="53">
        <v>0</v>
      </c>
      <c r="AG331" s="53">
        <v>3.6674816625916873E-2</v>
      </c>
      <c r="AH331" s="53">
        <v>4.8899755501222494E-3</v>
      </c>
      <c r="AI331" s="53">
        <v>0</v>
      </c>
      <c r="AJ331" s="53">
        <v>7.3349633251833741E-3</v>
      </c>
      <c r="AK331" s="53">
        <v>0</v>
      </c>
      <c r="AL331" s="53">
        <v>0</v>
      </c>
      <c r="AM331" s="53">
        <v>0</v>
      </c>
      <c r="AN331" s="53">
        <v>0</v>
      </c>
      <c r="AO331" s="54">
        <v>0</v>
      </c>
      <c r="AP331" s="53">
        <v>4.8899755501222497E-2</v>
      </c>
      <c r="AQ331" s="53">
        <v>4.1564792176039124E-2</v>
      </c>
      <c r="AR331" s="54">
        <v>7.3349633251833741E-3</v>
      </c>
    </row>
    <row r="332" spans="2:44" x14ac:dyDescent="0.25">
      <c r="B332" s="62" t="s">
        <v>1508</v>
      </c>
      <c r="C332" s="49" t="s">
        <v>2742</v>
      </c>
      <c r="D332" s="49" t="s">
        <v>1864</v>
      </c>
      <c r="E332" s="49" t="s">
        <v>2269</v>
      </c>
      <c r="F332" s="51"/>
      <c r="G332" s="51" t="s">
        <v>1712</v>
      </c>
      <c r="H332" s="51" t="s">
        <v>2702</v>
      </c>
      <c r="I332" s="51">
        <v>2015</v>
      </c>
      <c r="J332" s="52">
        <v>0</v>
      </c>
      <c r="K332" s="63">
        <v>390</v>
      </c>
      <c r="L332" s="53">
        <v>4.4200000000000003E-2</v>
      </c>
      <c r="M332" s="53">
        <v>0.66639999999999999</v>
      </c>
      <c r="N332" s="53">
        <v>0.23419999999999999</v>
      </c>
      <c r="O332" s="53">
        <v>4.1000000000000003E-3</v>
      </c>
      <c r="P332" s="53">
        <v>3.78E-2</v>
      </c>
      <c r="Q332" s="53">
        <v>1.6999999999999999E-3</v>
      </c>
      <c r="R332" s="53">
        <v>0</v>
      </c>
      <c r="S332" s="53">
        <v>1.1299999999999999E-2</v>
      </c>
      <c r="T332" s="53">
        <v>2.9999999999999997E-4</v>
      </c>
      <c r="U332" s="53">
        <v>0</v>
      </c>
      <c r="V332" s="53">
        <v>0</v>
      </c>
      <c r="W332" s="53">
        <v>0</v>
      </c>
      <c r="X332" s="54">
        <v>0</v>
      </c>
      <c r="Y332" s="53">
        <v>5.5199999999999999E-2</v>
      </c>
      <c r="Z332" s="53">
        <v>4.36E-2</v>
      </c>
      <c r="AA332" s="54">
        <v>1.1599999999999999E-2</v>
      </c>
      <c r="AB332" s="51" t="s">
        <v>2294</v>
      </c>
      <c r="AC332" s="53">
        <v>2.5252525252525252E-2</v>
      </c>
      <c r="AD332" s="53">
        <v>0.61616161616161613</v>
      </c>
      <c r="AE332" s="53">
        <v>0.24747474747474749</v>
      </c>
      <c r="AF332" s="53">
        <v>1.0101010101010102E-2</v>
      </c>
      <c r="AG332" s="53">
        <v>8.5858585858585856E-2</v>
      </c>
      <c r="AH332" s="53">
        <v>0</v>
      </c>
      <c r="AI332" s="53">
        <v>0</v>
      </c>
      <c r="AJ332" s="53">
        <v>1.5151515151515152E-2</v>
      </c>
      <c r="AK332" s="53">
        <v>0</v>
      </c>
      <c r="AL332" s="53">
        <v>0</v>
      </c>
      <c r="AM332" s="53">
        <v>0</v>
      </c>
      <c r="AN332" s="53">
        <v>0</v>
      </c>
      <c r="AO332" s="54">
        <v>0</v>
      </c>
      <c r="AP332" s="53">
        <v>0.1111111111111111</v>
      </c>
      <c r="AQ332" s="53">
        <v>9.5959595959595953E-2</v>
      </c>
      <c r="AR332" s="54">
        <v>1.5151515151515152E-2</v>
      </c>
    </row>
    <row r="333" spans="2:44" x14ac:dyDescent="0.25">
      <c r="B333" s="62" t="s">
        <v>58</v>
      </c>
      <c r="C333" s="49" t="s">
        <v>2327</v>
      </c>
      <c r="D333" s="49" t="s">
        <v>1730</v>
      </c>
      <c r="E333" s="49" t="s">
        <v>2269</v>
      </c>
      <c r="F333" s="51"/>
      <c r="G333" s="51" t="s">
        <v>1724</v>
      </c>
      <c r="H333" s="51" t="s">
        <v>2703</v>
      </c>
      <c r="I333" s="51">
        <v>2014</v>
      </c>
      <c r="J333" s="52">
        <v>0</v>
      </c>
      <c r="K333" s="63">
        <v>6600</v>
      </c>
      <c r="L333" s="53">
        <v>1.4800000000000001E-2</v>
      </c>
      <c r="M333" s="53">
        <v>0.77729999999999999</v>
      </c>
      <c r="N333" s="53">
        <v>0.17430000000000001</v>
      </c>
      <c r="O333" s="53">
        <v>2.2000000000000001E-3</v>
      </c>
      <c r="P333" s="53">
        <v>1.9699999999999999E-2</v>
      </c>
      <c r="Q333" s="53">
        <v>6.4999999999999997E-3</v>
      </c>
      <c r="R333" s="53">
        <v>5.9999999999999995E-4</v>
      </c>
      <c r="S333" s="53">
        <v>2.2000000000000001E-3</v>
      </c>
      <c r="T333" s="53">
        <v>2.0999999999999999E-3</v>
      </c>
      <c r="U333" s="53">
        <v>4.0000000000000002E-4</v>
      </c>
      <c r="V333" s="53">
        <v>0</v>
      </c>
      <c r="W333" s="53">
        <v>0</v>
      </c>
      <c r="X333" s="54">
        <v>0</v>
      </c>
      <c r="Y333" s="53">
        <v>3.3699999999999994E-2</v>
      </c>
      <c r="Z333" s="53">
        <v>2.8999999999999998E-2</v>
      </c>
      <c r="AA333" s="54">
        <v>4.7000000000000002E-3</v>
      </c>
      <c r="AB333" s="51" t="s">
        <v>2288</v>
      </c>
      <c r="AC333" s="53">
        <v>9.1743119266055051E-3</v>
      </c>
      <c r="AD333" s="53">
        <v>0.79266055045871564</v>
      </c>
      <c r="AE333" s="53">
        <v>0.16477064220183485</v>
      </c>
      <c r="AF333" s="53">
        <v>3.3027522935779817E-3</v>
      </c>
      <c r="AG333" s="53">
        <v>1.908256880733945E-2</v>
      </c>
      <c r="AH333" s="53">
        <v>6.9724770642201834E-3</v>
      </c>
      <c r="AI333" s="53">
        <v>3.6697247706422018E-4</v>
      </c>
      <c r="AJ333" s="53">
        <v>7.3394495412844036E-4</v>
      </c>
      <c r="AK333" s="53">
        <v>2.5688073394495412E-3</v>
      </c>
      <c r="AL333" s="53">
        <v>3.6697247706422018E-4</v>
      </c>
      <c r="AM333" s="53">
        <v>0</v>
      </c>
      <c r="AN333" s="53">
        <v>0</v>
      </c>
      <c r="AO333" s="54">
        <v>0</v>
      </c>
      <c r="AP333" s="53">
        <v>3.339449541284404E-2</v>
      </c>
      <c r="AQ333" s="53">
        <v>2.9724770642201834E-2</v>
      </c>
      <c r="AR333" s="54">
        <v>3.6697247706422016E-3</v>
      </c>
    </row>
    <row r="334" spans="2:44" x14ac:dyDescent="0.25">
      <c r="B334" s="62" t="s">
        <v>59</v>
      </c>
      <c r="C334" s="49" t="s">
        <v>2329</v>
      </c>
      <c r="D334" s="49" t="s">
        <v>1730</v>
      </c>
      <c r="E334" s="49" t="s">
        <v>2269</v>
      </c>
      <c r="F334" s="51"/>
      <c r="G334" s="51" t="s">
        <v>1712</v>
      </c>
      <c r="H334" s="51" t="s">
        <v>2702</v>
      </c>
      <c r="I334" s="51">
        <v>2014</v>
      </c>
      <c r="J334" s="52">
        <v>0</v>
      </c>
      <c r="K334" s="63">
        <v>1000</v>
      </c>
      <c r="L334" s="53">
        <v>0.04</v>
      </c>
      <c r="M334" s="53">
        <v>0.69630000000000003</v>
      </c>
      <c r="N334" s="53">
        <v>0.20860000000000001</v>
      </c>
      <c r="O334" s="53">
        <v>2.0999999999999999E-3</v>
      </c>
      <c r="P334" s="53">
        <v>2.76E-2</v>
      </c>
      <c r="Q334" s="53">
        <v>1.09E-2</v>
      </c>
      <c r="R334" s="53">
        <v>1.6000000000000001E-3</v>
      </c>
      <c r="S334" s="53">
        <v>4.4999999999999997E-3</v>
      </c>
      <c r="T334" s="53">
        <v>1.9E-3</v>
      </c>
      <c r="U334" s="53">
        <v>6.6E-3</v>
      </c>
      <c r="V334" s="53">
        <v>0</v>
      </c>
      <c r="W334" s="53">
        <v>0</v>
      </c>
      <c r="X334" s="54">
        <v>2.0000000000000001E-4</v>
      </c>
      <c r="Y334" s="53">
        <v>5.5399999999999991E-2</v>
      </c>
      <c r="Z334" s="53">
        <v>4.2199999999999994E-2</v>
      </c>
      <c r="AA334" s="54">
        <v>1.32E-2</v>
      </c>
      <c r="AB334" s="51" t="s">
        <v>2286</v>
      </c>
      <c r="AC334" s="53">
        <v>9.316770186335404E-3</v>
      </c>
      <c r="AD334" s="53">
        <v>0.69254658385093171</v>
      </c>
      <c r="AE334" s="53">
        <v>0.2391304347826087</v>
      </c>
      <c r="AF334" s="53">
        <v>0</v>
      </c>
      <c r="AG334" s="53">
        <v>3.7267080745341616E-2</v>
      </c>
      <c r="AH334" s="53">
        <v>3.105590062111801E-3</v>
      </c>
      <c r="AI334" s="53">
        <v>3.105590062111801E-3</v>
      </c>
      <c r="AJ334" s="53">
        <v>9.316770186335404E-3</v>
      </c>
      <c r="AK334" s="53">
        <v>3.105590062111801E-3</v>
      </c>
      <c r="AL334" s="53">
        <v>3.105590062111801E-3</v>
      </c>
      <c r="AM334" s="53">
        <v>0</v>
      </c>
      <c r="AN334" s="53">
        <v>0</v>
      </c>
      <c r="AO334" s="54">
        <v>0</v>
      </c>
      <c r="AP334" s="53">
        <v>5.9006211180124224E-2</v>
      </c>
      <c r="AQ334" s="53">
        <v>4.3478260869565216E-2</v>
      </c>
      <c r="AR334" s="54">
        <v>1.5527950310559004E-2</v>
      </c>
    </row>
    <row r="335" spans="2:44" x14ac:dyDescent="0.25">
      <c r="B335" s="62" t="s">
        <v>817</v>
      </c>
      <c r="C335" s="49" t="s">
        <v>2742</v>
      </c>
      <c r="D335" s="49" t="s">
        <v>1864</v>
      </c>
      <c r="E335" s="49" t="s">
        <v>2269</v>
      </c>
      <c r="F335" s="51"/>
      <c r="G335" s="51" t="s">
        <v>1712</v>
      </c>
      <c r="H335" s="51" t="s">
        <v>2702</v>
      </c>
      <c r="I335" s="51">
        <v>2012</v>
      </c>
      <c r="J335" s="52">
        <v>0</v>
      </c>
      <c r="K335" s="63">
        <v>610</v>
      </c>
      <c r="L335" s="53">
        <v>3.5000000000000003E-2</v>
      </c>
      <c r="M335" s="53">
        <v>0.63090000000000002</v>
      </c>
      <c r="N335" s="53">
        <v>0.28570000000000001</v>
      </c>
      <c r="O335" s="53">
        <v>4.5999999999999999E-3</v>
      </c>
      <c r="P335" s="53">
        <v>3.1699999999999999E-2</v>
      </c>
      <c r="Q335" s="53">
        <v>4.1999999999999997E-3</v>
      </c>
      <c r="R335" s="53">
        <v>0</v>
      </c>
      <c r="S335" s="53">
        <v>5.7999999999999996E-3</v>
      </c>
      <c r="T335" s="53">
        <v>1.2999999999999999E-3</v>
      </c>
      <c r="U335" s="53">
        <v>4.0000000000000002E-4</v>
      </c>
      <c r="V335" s="53">
        <v>2.0000000000000001E-4</v>
      </c>
      <c r="W335" s="53">
        <v>2.0000000000000001E-4</v>
      </c>
      <c r="X335" s="54">
        <v>0</v>
      </c>
      <c r="Y335" s="53">
        <v>4.8399999999999999E-2</v>
      </c>
      <c r="Z335" s="53">
        <v>4.0500000000000001E-2</v>
      </c>
      <c r="AA335" s="54">
        <v>7.899999999999999E-3</v>
      </c>
      <c r="AB335" s="51" t="s">
        <v>2286</v>
      </c>
      <c r="AC335" s="53">
        <v>2.8806584362139918E-2</v>
      </c>
      <c r="AD335" s="53">
        <v>0.62139917695473246</v>
      </c>
      <c r="AE335" s="53">
        <v>0.30041152263374488</v>
      </c>
      <c r="AF335" s="53">
        <v>0</v>
      </c>
      <c r="AG335" s="53">
        <v>4.1152263374485597E-2</v>
      </c>
      <c r="AH335" s="53">
        <v>4.11522633744856E-3</v>
      </c>
      <c r="AI335" s="53">
        <v>0</v>
      </c>
      <c r="AJ335" s="53">
        <v>4.11522633744856E-3</v>
      </c>
      <c r="AK335" s="53">
        <v>0</v>
      </c>
      <c r="AL335" s="53">
        <v>0</v>
      </c>
      <c r="AM335" s="53">
        <v>0</v>
      </c>
      <c r="AN335" s="53">
        <v>0</v>
      </c>
      <c r="AO335" s="54">
        <v>0</v>
      </c>
      <c r="AP335" s="53">
        <v>4.938271604938272E-2</v>
      </c>
      <c r="AQ335" s="53">
        <v>4.5267489711934158E-2</v>
      </c>
      <c r="AR335" s="54">
        <v>4.11522633744856E-3</v>
      </c>
    </row>
    <row r="336" spans="2:44" x14ac:dyDescent="0.25">
      <c r="B336" s="62" t="s">
        <v>524</v>
      </c>
      <c r="C336" s="49" t="s">
        <v>2330</v>
      </c>
      <c r="D336" s="49" t="s">
        <v>1956</v>
      </c>
      <c r="E336" s="49" t="s">
        <v>1748</v>
      </c>
      <c r="F336" s="51"/>
      <c r="G336" s="51" t="s">
        <v>1712</v>
      </c>
      <c r="H336" s="51" t="s">
        <v>2702</v>
      </c>
      <c r="I336" s="51">
        <v>2011</v>
      </c>
      <c r="J336" s="52">
        <v>0</v>
      </c>
      <c r="K336" s="63">
        <v>1500</v>
      </c>
      <c r="L336" s="53">
        <v>1.0999999999999999E-2</v>
      </c>
      <c r="M336" s="53">
        <v>0.69330000000000003</v>
      </c>
      <c r="N336" s="53">
        <v>0.25540000000000002</v>
      </c>
      <c r="O336" s="53">
        <v>3.7000000000000002E-3</v>
      </c>
      <c r="P336" s="53">
        <v>2.4899999999999999E-2</v>
      </c>
      <c r="Q336" s="53">
        <v>2.3999999999999998E-3</v>
      </c>
      <c r="R336" s="53">
        <v>2.9999999999999997E-4</v>
      </c>
      <c r="S336" s="53">
        <v>7.4999999999999997E-3</v>
      </c>
      <c r="T336" s="53">
        <v>1.1000000000000001E-3</v>
      </c>
      <c r="U336" s="53">
        <v>2.0000000000000001E-4</v>
      </c>
      <c r="V336" s="53">
        <v>1E-4</v>
      </c>
      <c r="W336" s="53">
        <v>0</v>
      </c>
      <c r="X336" s="54">
        <v>1E-4</v>
      </c>
      <c r="Y336" s="53">
        <v>4.0300000000000002E-2</v>
      </c>
      <c r="Z336" s="53">
        <v>3.1300000000000001E-2</v>
      </c>
      <c r="AA336" s="54">
        <v>8.9999999999999993E-3</v>
      </c>
      <c r="AB336" s="51" t="s">
        <v>2286</v>
      </c>
      <c r="AC336" s="53">
        <v>6.6755674232309749E-3</v>
      </c>
      <c r="AD336" s="53">
        <v>0.67423230974632842</v>
      </c>
      <c r="AE336" s="53">
        <v>0.26835781041388518</v>
      </c>
      <c r="AF336" s="53">
        <v>5.3404539385847796E-3</v>
      </c>
      <c r="AG336" s="53">
        <v>2.5367156208277702E-2</v>
      </c>
      <c r="AH336" s="53">
        <v>4.0053404539385851E-3</v>
      </c>
      <c r="AI336" s="53">
        <v>0</v>
      </c>
      <c r="AJ336" s="53">
        <v>1.335113484646195E-2</v>
      </c>
      <c r="AK336" s="53">
        <v>2.6702269692923898E-3</v>
      </c>
      <c r="AL336" s="53">
        <v>0</v>
      </c>
      <c r="AM336" s="53">
        <v>0</v>
      </c>
      <c r="AN336" s="53">
        <v>0</v>
      </c>
      <c r="AO336" s="54">
        <v>0</v>
      </c>
      <c r="AP336" s="53">
        <v>5.0734312416555405E-2</v>
      </c>
      <c r="AQ336" s="53">
        <v>3.4712950600801068E-2</v>
      </c>
      <c r="AR336" s="54">
        <v>1.602136181575434E-2</v>
      </c>
    </row>
    <row r="337" spans="2:44" x14ac:dyDescent="0.25">
      <c r="B337" s="62" t="s">
        <v>60</v>
      </c>
      <c r="C337" s="49" t="s">
        <v>2771</v>
      </c>
      <c r="D337" s="49" t="s">
        <v>1730</v>
      </c>
      <c r="E337" s="49" t="s">
        <v>2269</v>
      </c>
      <c r="F337" s="51"/>
      <c r="G337" s="51" t="s">
        <v>1712</v>
      </c>
      <c r="H337" s="51" t="s">
        <v>2702</v>
      </c>
      <c r="I337" s="51">
        <v>2013</v>
      </c>
      <c r="J337" s="52">
        <v>0</v>
      </c>
      <c r="K337" s="63">
        <v>12800</v>
      </c>
      <c r="L337" s="53">
        <v>4.3E-3</v>
      </c>
      <c r="M337" s="53">
        <v>0.64470000000000005</v>
      </c>
      <c r="N337" s="53">
        <v>0.23169999999999999</v>
      </c>
      <c r="O337" s="53">
        <v>5.3E-3</v>
      </c>
      <c r="P337" s="53">
        <v>9.6799999999999997E-2</v>
      </c>
      <c r="Q337" s="53">
        <v>3.8999999999999998E-3</v>
      </c>
      <c r="R337" s="53">
        <v>2.0000000000000001E-4</v>
      </c>
      <c r="S337" s="53">
        <v>7.1999999999999998E-3</v>
      </c>
      <c r="T337" s="53">
        <v>3.7000000000000002E-3</v>
      </c>
      <c r="U337" s="53">
        <v>2.0999999999999999E-3</v>
      </c>
      <c r="V337" s="53">
        <v>1E-4</v>
      </c>
      <c r="W337" s="53">
        <v>0</v>
      </c>
      <c r="X337" s="54">
        <v>0</v>
      </c>
      <c r="Y337" s="53">
        <v>0.1193</v>
      </c>
      <c r="Z337" s="53">
        <v>0.1062</v>
      </c>
      <c r="AA337" s="54">
        <v>1.3099999999999999E-2</v>
      </c>
      <c r="AB337" s="51" t="s">
        <v>2288</v>
      </c>
      <c r="AC337" s="53">
        <v>5.3303182038442901E-3</v>
      </c>
      <c r="AD337" s="53">
        <v>0.63866903569697953</v>
      </c>
      <c r="AE337" s="53">
        <v>0.24600226134711678</v>
      </c>
      <c r="AF337" s="53">
        <v>8.7223388790179292E-3</v>
      </c>
      <c r="AG337" s="53">
        <v>8.8192537554514616E-2</v>
      </c>
      <c r="AH337" s="53">
        <v>2.2613471167824261E-3</v>
      </c>
      <c r="AI337" s="53">
        <v>1.6152479405588758E-4</v>
      </c>
      <c r="AJ337" s="53">
        <v>5.6533677919560653E-3</v>
      </c>
      <c r="AK337" s="53">
        <v>3.7150702632854143E-3</v>
      </c>
      <c r="AL337" s="53">
        <v>1.2921983524471006E-3</v>
      </c>
      <c r="AM337" s="53">
        <v>0</v>
      </c>
      <c r="AN337" s="53">
        <v>0</v>
      </c>
      <c r="AO337" s="54">
        <v>0</v>
      </c>
      <c r="AP337" s="53">
        <v>0.10999838475205942</v>
      </c>
      <c r="AQ337" s="53">
        <v>9.9337748344370855E-2</v>
      </c>
      <c r="AR337" s="54">
        <v>1.066063640768858E-2</v>
      </c>
    </row>
    <row r="338" spans="2:44" x14ac:dyDescent="0.25">
      <c r="B338" s="62" t="s">
        <v>61</v>
      </c>
      <c r="C338" s="49" t="s">
        <v>2771</v>
      </c>
      <c r="D338" s="49" t="s">
        <v>2161</v>
      </c>
      <c r="E338" s="49" t="s">
        <v>2160</v>
      </c>
      <c r="F338" s="51"/>
      <c r="G338" s="51" t="s">
        <v>1712</v>
      </c>
      <c r="H338" s="51" t="s">
        <v>2702</v>
      </c>
      <c r="I338" s="51">
        <v>2014</v>
      </c>
      <c r="J338" s="52">
        <v>0</v>
      </c>
      <c r="K338" s="63">
        <v>2700</v>
      </c>
      <c r="L338" s="53">
        <v>1.21E-2</v>
      </c>
      <c r="M338" s="53">
        <v>0.77049999999999996</v>
      </c>
      <c r="N338" s="53">
        <v>0.1913</v>
      </c>
      <c r="O338" s="53">
        <v>1E-4</v>
      </c>
      <c r="P338" s="53">
        <v>2.35E-2</v>
      </c>
      <c r="Q338" s="53">
        <v>1.1000000000000001E-3</v>
      </c>
      <c r="R338" s="53">
        <v>0</v>
      </c>
      <c r="S338" s="53">
        <v>1.2999999999999999E-3</v>
      </c>
      <c r="T338" s="53">
        <v>1E-4</v>
      </c>
      <c r="U338" s="53">
        <v>1E-4</v>
      </c>
      <c r="V338" s="53">
        <v>0</v>
      </c>
      <c r="W338" s="53">
        <v>0</v>
      </c>
      <c r="X338" s="54">
        <v>0</v>
      </c>
      <c r="Y338" s="53">
        <v>2.6199999999999998E-2</v>
      </c>
      <c r="Z338" s="53">
        <v>2.47E-2</v>
      </c>
      <c r="AA338" s="54">
        <v>1.5E-3</v>
      </c>
      <c r="AB338" s="51" t="s">
        <v>2286</v>
      </c>
      <c r="AC338" s="53">
        <v>9.3984962406015032E-3</v>
      </c>
      <c r="AD338" s="53">
        <v>0.74624060150375937</v>
      </c>
      <c r="AE338" s="53">
        <v>0.21146616541353383</v>
      </c>
      <c r="AF338" s="53">
        <v>0</v>
      </c>
      <c r="AG338" s="53">
        <v>3.1015037593984961E-2</v>
      </c>
      <c r="AH338" s="53">
        <v>1.8796992481203006E-3</v>
      </c>
      <c r="AI338" s="53">
        <v>0</v>
      </c>
      <c r="AJ338" s="53">
        <v>0</v>
      </c>
      <c r="AK338" s="53">
        <v>0</v>
      </c>
      <c r="AL338" s="53">
        <v>0</v>
      </c>
      <c r="AM338" s="53">
        <v>0</v>
      </c>
      <c r="AN338" s="53">
        <v>0</v>
      </c>
      <c r="AO338" s="54">
        <v>0</v>
      </c>
      <c r="AP338" s="53">
        <v>3.2894736842105261E-2</v>
      </c>
      <c r="AQ338" s="53">
        <v>3.2894736842105261E-2</v>
      </c>
      <c r="AR338" s="54">
        <v>0</v>
      </c>
    </row>
    <row r="339" spans="2:44" x14ac:dyDescent="0.25">
      <c r="B339" s="62" t="s">
        <v>62</v>
      </c>
      <c r="C339" s="49" t="s">
        <v>2327</v>
      </c>
      <c r="D339" s="49" t="s">
        <v>1815</v>
      </c>
      <c r="E339" s="49" t="s">
        <v>2269</v>
      </c>
      <c r="F339" s="51"/>
      <c r="G339" s="51" t="s">
        <v>1728</v>
      </c>
      <c r="H339" s="51" t="s">
        <v>2703</v>
      </c>
      <c r="I339" s="51">
        <v>2011</v>
      </c>
      <c r="J339" s="52">
        <v>0</v>
      </c>
      <c r="K339" s="63">
        <v>5600</v>
      </c>
      <c r="L339" s="53">
        <v>2.5899999999999999E-2</v>
      </c>
      <c r="M339" s="53">
        <v>0.68889999999999996</v>
      </c>
      <c r="N339" s="53">
        <v>0.218</v>
      </c>
      <c r="O339" s="53">
        <v>4.8999999999999998E-3</v>
      </c>
      <c r="P339" s="53">
        <v>3.4200000000000001E-2</v>
      </c>
      <c r="Q339" s="53">
        <v>7.3000000000000001E-3</v>
      </c>
      <c r="R339" s="53">
        <v>3.0000000000000001E-3</v>
      </c>
      <c r="S339" s="53">
        <v>1.0200000000000001E-2</v>
      </c>
      <c r="T339" s="53">
        <v>3.8999999999999998E-3</v>
      </c>
      <c r="U339" s="53">
        <v>2.8999999999999998E-3</v>
      </c>
      <c r="V339" s="53">
        <v>1E-4</v>
      </c>
      <c r="W339" s="53">
        <v>1E-4</v>
      </c>
      <c r="X339" s="54">
        <v>2.9999999999999997E-4</v>
      </c>
      <c r="Y339" s="53">
        <v>6.6900000000000001E-2</v>
      </c>
      <c r="Z339" s="53">
        <v>4.9400000000000006E-2</v>
      </c>
      <c r="AA339" s="54">
        <v>1.7500000000000002E-2</v>
      </c>
      <c r="AB339" s="51" t="s">
        <v>2286</v>
      </c>
      <c r="AC339" s="53">
        <v>2.0202020202020204E-2</v>
      </c>
      <c r="AD339" s="53">
        <v>0.7075517075517076</v>
      </c>
      <c r="AE339" s="53">
        <v>0.20923520923520925</v>
      </c>
      <c r="AF339" s="53">
        <v>3.3670033670033669E-3</v>
      </c>
      <c r="AG339" s="53">
        <v>3.0303030303030304E-2</v>
      </c>
      <c r="AH339" s="53">
        <v>6.2530062530062533E-3</v>
      </c>
      <c r="AI339" s="53">
        <v>4.329004329004329E-3</v>
      </c>
      <c r="AJ339" s="53">
        <v>1.0101010101010102E-2</v>
      </c>
      <c r="AK339" s="53">
        <v>2.886002886002886E-3</v>
      </c>
      <c r="AL339" s="53">
        <v>3.3670033670033669E-3</v>
      </c>
      <c r="AM339" s="53">
        <v>4.8100048100048102E-4</v>
      </c>
      <c r="AN339" s="53">
        <v>9.6200096200096204E-4</v>
      </c>
      <c r="AO339" s="54">
        <v>9.6200096200096204E-4</v>
      </c>
      <c r="AP339" s="53">
        <v>6.3011063011063004E-2</v>
      </c>
      <c r="AQ339" s="53">
        <v>4.4252044252044251E-2</v>
      </c>
      <c r="AR339" s="54">
        <v>1.875901875901876E-2</v>
      </c>
    </row>
    <row r="340" spans="2:44" x14ac:dyDescent="0.25">
      <c r="B340" s="62" t="s">
        <v>525</v>
      </c>
      <c r="C340" s="49" t="s">
        <v>2327</v>
      </c>
      <c r="D340" s="49" t="s">
        <v>1815</v>
      </c>
      <c r="E340" s="49" t="s">
        <v>2269</v>
      </c>
      <c r="F340" s="51"/>
      <c r="G340" s="51" t="s">
        <v>1728</v>
      </c>
      <c r="H340" s="51" t="s">
        <v>2703</v>
      </c>
      <c r="I340" s="51">
        <v>2011</v>
      </c>
      <c r="J340" s="52">
        <v>0</v>
      </c>
      <c r="K340" s="63">
        <v>6300</v>
      </c>
      <c r="L340" s="53">
        <v>1.2999999999999999E-2</v>
      </c>
      <c r="M340" s="53">
        <v>0.67220000000000002</v>
      </c>
      <c r="N340" s="53">
        <v>0.2384</v>
      </c>
      <c r="O340" s="53">
        <v>6.1999999999999998E-3</v>
      </c>
      <c r="P340" s="53">
        <v>3.9100000000000003E-2</v>
      </c>
      <c r="Q340" s="53">
        <v>1.0200000000000001E-2</v>
      </c>
      <c r="R340" s="53">
        <v>6.3E-3</v>
      </c>
      <c r="S340" s="53">
        <v>7.6E-3</v>
      </c>
      <c r="T340" s="53">
        <v>2.2000000000000001E-3</v>
      </c>
      <c r="U340" s="53">
        <v>2.8999999999999998E-3</v>
      </c>
      <c r="V340" s="53">
        <v>0</v>
      </c>
      <c r="W340" s="53">
        <v>0</v>
      </c>
      <c r="X340" s="54">
        <v>1.8E-3</v>
      </c>
      <c r="Y340" s="53">
        <v>7.6299999999999993E-2</v>
      </c>
      <c r="Z340" s="53">
        <v>6.1800000000000001E-2</v>
      </c>
      <c r="AA340" s="54">
        <v>1.4499999999999999E-2</v>
      </c>
      <c r="AB340" s="51" t="s">
        <v>2298</v>
      </c>
      <c r="AC340" s="53">
        <v>1.0316139767054908E-2</v>
      </c>
      <c r="AD340" s="53">
        <v>0.66455906821963395</v>
      </c>
      <c r="AE340" s="53">
        <v>0.23560732113144758</v>
      </c>
      <c r="AF340" s="53">
        <v>1.1647254575707155E-2</v>
      </c>
      <c r="AG340" s="53">
        <v>3.5607321131447586E-2</v>
      </c>
      <c r="AH340" s="53">
        <v>9.9833610648918467E-3</v>
      </c>
      <c r="AI340" s="53">
        <v>9.9833610648918467E-3</v>
      </c>
      <c r="AJ340" s="53">
        <v>1.064891846921797E-2</v>
      </c>
      <c r="AK340" s="53">
        <v>5.9900166389351079E-3</v>
      </c>
      <c r="AL340" s="53">
        <v>2.9950083194675539E-3</v>
      </c>
      <c r="AM340" s="53">
        <v>0</v>
      </c>
      <c r="AN340" s="53">
        <v>3.3277870216306157E-4</v>
      </c>
      <c r="AO340" s="54">
        <v>2.3294509151414308E-3</v>
      </c>
      <c r="AP340" s="53">
        <v>8.9517470881863556E-2</v>
      </c>
      <c r="AQ340" s="53">
        <v>6.7221297836938435E-2</v>
      </c>
      <c r="AR340" s="54">
        <v>2.2296173044925125E-2</v>
      </c>
    </row>
    <row r="341" spans="2:44" x14ac:dyDescent="0.25">
      <c r="B341" s="62" t="s">
        <v>63</v>
      </c>
      <c r="C341" s="49" t="s">
        <v>2327</v>
      </c>
      <c r="D341" s="49" t="s">
        <v>1815</v>
      </c>
      <c r="E341" s="49" t="s">
        <v>2269</v>
      </c>
      <c r="F341" s="51"/>
      <c r="G341" s="51" t="s">
        <v>1728</v>
      </c>
      <c r="H341" s="51" t="s">
        <v>2703</v>
      </c>
      <c r="I341" s="51">
        <v>2014</v>
      </c>
      <c r="J341" s="52">
        <v>0</v>
      </c>
      <c r="K341" s="63">
        <v>5600</v>
      </c>
      <c r="L341" s="53">
        <v>1.66E-2</v>
      </c>
      <c r="M341" s="53">
        <v>0.74229999999999996</v>
      </c>
      <c r="N341" s="53">
        <v>0.19220000000000001</v>
      </c>
      <c r="O341" s="53">
        <v>3.7000000000000002E-3</v>
      </c>
      <c r="P341" s="53">
        <v>2.8799999999999999E-2</v>
      </c>
      <c r="Q341" s="53">
        <v>5.8999999999999999E-3</v>
      </c>
      <c r="R341" s="53">
        <v>6.9999999999999999E-4</v>
      </c>
      <c r="S341" s="53">
        <v>4.7999999999999996E-3</v>
      </c>
      <c r="T341" s="53">
        <v>2.7000000000000001E-3</v>
      </c>
      <c r="U341" s="53">
        <v>1.6999999999999999E-3</v>
      </c>
      <c r="V341" s="53">
        <v>2.0000000000000001E-4</v>
      </c>
      <c r="W341" s="53">
        <v>1E-4</v>
      </c>
      <c r="X341" s="54">
        <v>2.9999999999999997E-4</v>
      </c>
      <c r="Y341" s="53">
        <v>4.8900000000000006E-2</v>
      </c>
      <c r="Z341" s="53">
        <v>3.9100000000000003E-2</v>
      </c>
      <c r="AA341" s="54">
        <v>9.7999999999999997E-3</v>
      </c>
      <c r="AB341" s="51" t="s">
        <v>2288</v>
      </c>
      <c r="AC341" s="53">
        <v>1.6196205460434984E-2</v>
      </c>
      <c r="AD341" s="53">
        <v>0.74780194354465523</v>
      </c>
      <c r="AE341" s="53">
        <v>0.19296621934289682</v>
      </c>
      <c r="AF341" s="53">
        <v>3.2392410920869968E-3</v>
      </c>
      <c r="AG341" s="53">
        <v>2.7764923646459973E-2</v>
      </c>
      <c r="AH341" s="53">
        <v>5.5529847292919944E-3</v>
      </c>
      <c r="AI341" s="53">
        <v>0</v>
      </c>
      <c r="AJ341" s="53">
        <v>3.2392410920869968E-3</v>
      </c>
      <c r="AK341" s="53">
        <v>2.7764923646459972E-3</v>
      </c>
      <c r="AL341" s="53">
        <v>4.6274872744099955E-4</v>
      </c>
      <c r="AM341" s="53">
        <v>0</v>
      </c>
      <c r="AN341" s="53">
        <v>0</v>
      </c>
      <c r="AO341" s="54">
        <v>0</v>
      </c>
      <c r="AP341" s="53">
        <v>4.3035631652012962E-2</v>
      </c>
      <c r="AQ341" s="53">
        <v>3.6557149467838966E-2</v>
      </c>
      <c r="AR341" s="54">
        <v>6.4784821841739936E-3</v>
      </c>
    </row>
    <row r="342" spans="2:44" x14ac:dyDescent="0.25">
      <c r="B342" s="62" t="s">
        <v>1300</v>
      </c>
      <c r="C342" s="49" t="s">
        <v>2327</v>
      </c>
      <c r="D342" s="49" t="s">
        <v>1730</v>
      </c>
      <c r="E342" s="49" t="s">
        <v>2269</v>
      </c>
      <c r="F342" s="51"/>
      <c r="G342" s="51" t="s">
        <v>1724</v>
      </c>
      <c r="H342" s="51" t="s">
        <v>2703</v>
      </c>
      <c r="I342" s="51">
        <v>2014</v>
      </c>
      <c r="J342" s="52">
        <v>0</v>
      </c>
      <c r="K342" s="63">
        <v>5800</v>
      </c>
      <c r="L342" s="53">
        <v>1.04E-2</v>
      </c>
      <c r="M342" s="53">
        <v>0.7288</v>
      </c>
      <c r="N342" s="53">
        <v>0.1991</v>
      </c>
      <c r="O342" s="53">
        <v>3.0999999999999999E-3</v>
      </c>
      <c r="P342" s="53">
        <v>3.6200000000000003E-2</v>
      </c>
      <c r="Q342" s="53">
        <v>9.4000000000000004E-3</v>
      </c>
      <c r="R342" s="53">
        <v>2.0000000000000001E-4</v>
      </c>
      <c r="S342" s="53">
        <v>6.3E-3</v>
      </c>
      <c r="T342" s="53">
        <v>4.4000000000000003E-3</v>
      </c>
      <c r="U342" s="53">
        <v>2E-3</v>
      </c>
      <c r="V342" s="53">
        <v>0</v>
      </c>
      <c r="W342" s="53">
        <v>0</v>
      </c>
      <c r="X342" s="54">
        <v>0</v>
      </c>
      <c r="Y342" s="53">
        <v>6.1600000000000002E-2</v>
      </c>
      <c r="Z342" s="53">
        <v>4.8899999999999999E-2</v>
      </c>
      <c r="AA342" s="54">
        <v>1.2700000000000001E-2</v>
      </c>
      <c r="AB342" s="51" t="s">
        <v>2286</v>
      </c>
      <c r="AC342" s="53">
        <v>1.2404232032105071E-2</v>
      </c>
      <c r="AD342" s="53">
        <v>0.70959503830718718</v>
      </c>
      <c r="AE342" s="53">
        <v>0.21233126596132798</v>
      </c>
      <c r="AF342" s="53">
        <v>4.3779642466253189E-3</v>
      </c>
      <c r="AG342" s="53">
        <v>4.1590660342940532E-2</v>
      </c>
      <c r="AH342" s="53">
        <v>1.0944910616563297E-2</v>
      </c>
      <c r="AI342" s="53">
        <v>3.6483035388544326E-4</v>
      </c>
      <c r="AJ342" s="53">
        <v>5.107624954396206E-3</v>
      </c>
      <c r="AK342" s="53">
        <v>2.1889821233126595E-3</v>
      </c>
      <c r="AL342" s="53">
        <v>1.0944910616563297E-3</v>
      </c>
      <c r="AM342" s="53">
        <v>0</v>
      </c>
      <c r="AN342" s="53">
        <v>0</v>
      </c>
      <c r="AO342" s="54">
        <v>0</v>
      </c>
      <c r="AP342" s="53">
        <v>6.5669463699379801E-2</v>
      </c>
      <c r="AQ342" s="53">
        <v>5.7278365560014595E-2</v>
      </c>
      <c r="AR342" s="54">
        <v>8.3910981393651961E-3</v>
      </c>
    </row>
    <row r="343" spans="2:44" x14ac:dyDescent="0.25">
      <c r="B343" s="62" t="s">
        <v>1063</v>
      </c>
      <c r="C343" s="49" t="s">
        <v>2327</v>
      </c>
      <c r="D343" s="49" t="s">
        <v>2159</v>
      </c>
      <c r="E343" s="49" t="s">
        <v>1748</v>
      </c>
      <c r="F343" s="51"/>
      <c r="G343" s="51" t="s">
        <v>1724</v>
      </c>
      <c r="H343" s="51" t="s">
        <v>2703</v>
      </c>
      <c r="I343" s="51">
        <v>2016</v>
      </c>
      <c r="J343" s="52">
        <v>0</v>
      </c>
      <c r="K343" s="63">
        <v>3800</v>
      </c>
      <c r="L343" s="53">
        <v>6.1000000000000004E-3</v>
      </c>
      <c r="M343" s="53">
        <v>0.71740000000000004</v>
      </c>
      <c r="N343" s="53">
        <v>0.22189999999999999</v>
      </c>
      <c r="O343" s="53">
        <v>3.0000000000000001E-3</v>
      </c>
      <c r="P343" s="53">
        <v>4.2700000000000002E-2</v>
      </c>
      <c r="Q343" s="53">
        <v>4.0000000000000001E-3</v>
      </c>
      <c r="R343" s="53">
        <v>1.1000000000000001E-3</v>
      </c>
      <c r="S343" s="53">
        <v>2.5000000000000001E-3</v>
      </c>
      <c r="T343" s="53">
        <v>6.9999999999999999E-4</v>
      </c>
      <c r="U343" s="53">
        <v>5.9999999999999995E-4</v>
      </c>
      <c r="V343" s="53">
        <v>0</v>
      </c>
      <c r="W343" s="53">
        <v>0</v>
      </c>
      <c r="X343" s="54">
        <v>0</v>
      </c>
      <c r="Y343" s="53">
        <v>5.460000000000001E-2</v>
      </c>
      <c r="Z343" s="53">
        <v>5.0800000000000005E-2</v>
      </c>
      <c r="AA343" s="54">
        <v>3.8E-3</v>
      </c>
      <c r="AB343" s="51" t="s">
        <v>2287</v>
      </c>
      <c r="AC343" s="53">
        <v>3.0518819938962359E-3</v>
      </c>
      <c r="AD343" s="53">
        <v>0.5818921668362157</v>
      </c>
      <c r="AE343" s="53">
        <v>0.27975584944048831</v>
      </c>
      <c r="AF343" s="53">
        <v>8.1383519837232958E-3</v>
      </c>
      <c r="AG343" s="53">
        <v>0.10783316378433368</v>
      </c>
      <c r="AH343" s="53">
        <v>1.3224821973550356E-2</v>
      </c>
      <c r="AI343" s="53">
        <v>0</v>
      </c>
      <c r="AJ343" s="53">
        <v>6.1037639877924718E-3</v>
      </c>
      <c r="AK343" s="53">
        <v>0</v>
      </c>
      <c r="AL343" s="53">
        <v>0</v>
      </c>
      <c r="AM343" s="53">
        <v>0</v>
      </c>
      <c r="AN343" s="53">
        <v>0</v>
      </c>
      <c r="AO343" s="54">
        <v>0</v>
      </c>
      <c r="AP343" s="53">
        <v>0.1353001017293998</v>
      </c>
      <c r="AQ343" s="53">
        <v>0.12919633774160733</v>
      </c>
      <c r="AR343" s="54">
        <v>6.1037639877924718E-3</v>
      </c>
    </row>
    <row r="344" spans="2:44" x14ac:dyDescent="0.25">
      <c r="B344" s="62" t="s">
        <v>526</v>
      </c>
      <c r="C344" s="49" t="s">
        <v>2327</v>
      </c>
      <c r="D344" s="49" t="s">
        <v>2159</v>
      </c>
      <c r="E344" s="49" t="s">
        <v>1748</v>
      </c>
      <c r="F344" s="51"/>
      <c r="G344" s="51" t="s">
        <v>1724</v>
      </c>
      <c r="H344" s="51" t="s">
        <v>2703</v>
      </c>
      <c r="I344" s="51">
        <v>2014</v>
      </c>
      <c r="J344" s="52">
        <v>0</v>
      </c>
      <c r="K344" s="63">
        <v>2100</v>
      </c>
      <c r="L344" s="53">
        <v>5.1999999999999998E-3</v>
      </c>
      <c r="M344" s="53">
        <v>0.75970000000000004</v>
      </c>
      <c r="N344" s="53">
        <v>0.1845</v>
      </c>
      <c r="O344" s="53">
        <v>1.5E-3</v>
      </c>
      <c r="P344" s="53">
        <v>2.58E-2</v>
      </c>
      <c r="Q344" s="53">
        <v>1.18E-2</v>
      </c>
      <c r="R344" s="53">
        <v>8.5000000000000006E-3</v>
      </c>
      <c r="S344" s="53">
        <v>1.9E-3</v>
      </c>
      <c r="T344" s="53">
        <v>5.9999999999999995E-4</v>
      </c>
      <c r="U344" s="53">
        <v>4.0000000000000002E-4</v>
      </c>
      <c r="V344" s="53">
        <v>0</v>
      </c>
      <c r="W344" s="53">
        <v>0</v>
      </c>
      <c r="X344" s="54">
        <v>0</v>
      </c>
      <c r="Y344" s="53">
        <v>5.0500000000000003E-2</v>
      </c>
      <c r="Z344" s="53">
        <v>4.7600000000000003E-2</v>
      </c>
      <c r="AA344" s="54">
        <v>2.9000000000000002E-3</v>
      </c>
      <c r="AB344" s="51" t="s">
        <v>2286</v>
      </c>
      <c r="AC344" s="53">
        <v>2.5996533795493936E-3</v>
      </c>
      <c r="AD344" s="53">
        <v>0.76429809358752165</v>
      </c>
      <c r="AE344" s="53">
        <v>0.1949740034662045</v>
      </c>
      <c r="AF344" s="53">
        <v>1.7331022530329288E-3</v>
      </c>
      <c r="AG344" s="53">
        <v>1.6464471403812825E-2</v>
      </c>
      <c r="AH344" s="53">
        <v>1.2998266897746967E-2</v>
      </c>
      <c r="AI344" s="53">
        <v>6.9324090121317154E-3</v>
      </c>
      <c r="AJ344" s="53">
        <v>0</v>
      </c>
      <c r="AK344" s="53">
        <v>0</v>
      </c>
      <c r="AL344" s="53">
        <v>0</v>
      </c>
      <c r="AM344" s="53">
        <v>0</v>
      </c>
      <c r="AN344" s="53">
        <v>0</v>
      </c>
      <c r="AO344" s="54">
        <v>0</v>
      </c>
      <c r="AP344" s="53">
        <v>3.8128249566724434E-2</v>
      </c>
      <c r="AQ344" s="53">
        <v>3.8128249566724434E-2</v>
      </c>
      <c r="AR344" s="54">
        <v>0</v>
      </c>
    </row>
    <row r="345" spans="2:44" x14ac:dyDescent="0.25">
      <c r="B345" s="62" t="s">
        <v>2478</v>
      </c>
      <c r="C345" s="49" t="s">
        <v>2327</v>
      </c>
      <c r="D345" s="49" t="s">
        <v>2158</v>
      </c>
      <c r="E345" s="49" t="s">
        <v>1713</v>
      </c>
      <c r="F345" s="51"/>
      <c r="G345" s="51" t="s">
        <v>1724</v>
      </c>
      <c r="H345" s="51" t="s">
        <v>2703</v>
      </c>
      <c r="I345" s="51">
        <v>2016</v>
      </c>
      <c r="J345" s="52">
        <v>0</v>
      </c>
      <c r="K345" s="63">
        <v>4300</v>
      </c>
      <c r="L345" s="53">
        <v>5.7999999999999996E-3</v>
      </c>
      <c r="M345" s="53">
        <v>0.72699999999999998</v>
      </c>
      <c r="N345" s="53">
        <v>0.21990000000000001</v>
      </c>
      <c r="O345" s="53">
        <v>3.0000000000000001E-3</v>
      </c>
      <c r="P345" s="53">
        <v>3.5799999999999998E-2</v>
      </c>
      <c r="Q345" s="53">
        <v>3.2000000000000002E-3</v>
      </c>
      <c r="R345" s="53">
        <v>1.1000000000000001E-3</v>
      </c>
      <c r="S345" s="53">
        <v>2.8E-3</v>
      </c>
      <c r="T345" s="53">
        <v>8.0000000000000004E-4</v>
      </c>
      <c r="U345" s="53">
        <v>6.9999999999999999E-4</v>
      </c>
      <c r="V345" s="53">
        <v>0</v>
      </c>
      <c r="W345" s="53">
        <v>0</v>
      </c>
      <c r="X345" s="54">
        <v>0</v>
      </c>
      <c r="Y345" s="53">
        <v>4.7399999999999998E-2</v>
      </c>
      <c r="Z345" s="53">
        <v>4.3099999999999999E-2</v>
      </c>
      <c r="AA345" s="54">
        <v>4.3E-3</v>
      </c>
      <c r="AB345" s="51" t="s">
        <v>2288</v>
      </c>
      <c r="AC345" s="53">
        <v>5.4397098821396192E-3</v>
      </c>
      <c r="AD345" s="53">
        <v>0.71985494106980963</v>
      </c>
      <c r="AE345" s="53">
        <v>0.22892112420670899</v>
      </c>
      <c r="AF345" s="53">
        <v>4.5330915684496827E-4</v>
      </c>
      <c r="AG345" s="53">
        <v>3.8077969174977334E-2</v>
      </c>
      <c r="AH345" s="53">
        <v>3.1731640979147779E-3</v>
      </c>
      <c r="AI345" s="53">
        <v>4.5330915684496827E-4</v>
      </c>
      <c r="AJ345" s="53">
        <v>3.1731640979147779E-3</v>
      </c>
      <c r="AK345" s="53">
        <v>4.5330915684496827E-4</v>
      </c>
      <c r="AL345" s="53">
        <v>0</v>
      </c>
      <c r="AM345" s="53">
        <v>0</v>
      </c>
      <c r="AN345" s="53">
        <v>0</v>
      </c>
      <c r="AO345" s="54">
        <v>0</v>
      </c>
      <c r="AP345" s="53">
        <v>4.5784224841341793E-2</v>
      </c>
      <c r="AQ345" s="53">
        <v>4.2157751586582047E-2</v>
      </c>
      <c r="AR345" s="54">
        <v>3.6264732547597461E-3</v>
      </c>
    </row>
    <row r="346" spans="2:44" x14ac:dyDescent="0.25">
      <c r="B346" s="62" t="s">
        <v>1064</v>
      </c>
      <c r="C346" s="49" t="s">
        <v>2327</v>
      </c>
      <c r="D346" s="49" t="s">
        <v>2158</v>
      </c>
      <c r="E346" s="49" t="s">
        <v>1713</v>
      </c>
      <c r="F346" s="51"/>
      <c r="G346" s="51" t="s">
        <v>1724</v>
      </c>
      <c r="H346" s="51" t="s">
        <v>2703</v>
      </c>
      <c r="I346" s="51">
        <v>2013</v>
      </c>
      <c r="J346" s="52">
        <v>0</v>
      </c>
      <c r="K346" s="63">
        <v>3600</v>
      </c>
      <c r="L346" s="53">
        <v>4.1000000000000003E-3</v>
      </c>
      <c r="M346" s="53">
        <v>0.71509999999999996</v>
      </c>
      <c r="N346" s="53">
        <v>0.23069999999999999</v>
      </c>
      <c r="O346" s="53">
        <v>3.0999999999999999E-3</v>
      </c>
      <c r="P346" s="53">
        <v>3.7699999999999997E-2</v>
      </c>
      <c r="Q346" s="53">
        <v>4.1000000000000003E-3</v>
      </c>
      <c r="R346" s="53">
        <v>2.9999999999999997E-4</v>
      </c>
      <c r="S346" s="53">
        <v>3.3E-3</v>
      </c>
      <c r="T346" s="53">
        <v>1.1000000000000001E-3</v>
      </c>
      <c r="U346" s="53">
        <v>4.0000000000000002E-4</v>
      </c>
      <c r="V346" s="53">
        <v>0</v>
      </c>
      <c r="W346" s="53">
        <v>0</v>
      </c>
      <c r="X346" s="54">
        <v>0</v>
      </c>
      <c r="Y346" s="53">
        <v>4.9999999999999989E-2</v>
      </c>
      <c r="Z346" s="53">
        <v>4.5199999999999997E-2</v>
      </c>
      <c r="AA346" s="54">
        <v>4.8000000000000004E-3</v>
      </c>
      <c r="AB346" s="51" t="s">
        <v>2288</v>
      </c>
      <c r="AC346" s="53">
        <v>7.1758072783188109E-3</v>
      </c>
      <c r="AD346" s="53">
        <v>0.73244490005125573</v>
      </c>
      <c r="AE346" s="53">
        <v>0.21219887237314197</v>
      </c>
      <c r="AF346" s="53">
        <v>8.2009226037929265E-3</v>
      </c>
      <c r="AG346" s="53">
        <v>3.1266017426960536E-2</v>
      </c>
      <c r="AH346" s="53">
        <v>3.5879036391594054E-3</v>
      </c>
      <c r="AI346" s="53">
        <v>5.1255766273705791E-4</v>
      </c>
      <c r="AJ346" s="53">
        <v>3.5879036391594054E-3</v>
      </c>
      <c r="AK346" s="53">
        <v>1.0251153254741158E-3</v>
      </c>
      <c r="AL346" s="53">
        <v>0</v>
      </c>
      <c r="AM346" s="53">
        <v>0</v>
      </c>
      <c r="AN346" s="53">
        <v>0</v>
      </c>
      <c r="AO346" s="54">
        <v>0</v>
      </c>
      <c r="AP346" s="53">
        <v>4.8180420297283436E-2</v>
      </c>
      <c r="AQ346" s="53">
        <v>4.356740133264992E-2</v>
      </c>
      <c r="AR346" s="54">
        <v>4.6130189646335215E-3</v>
      </c>
    </row>
    <row r="347" spans="2:44" x14ac:dyDescent="0.25">
      <c r="B347" s="62" t="s">
        <v>1065</v>
      </c>
      <c r="C347" s="49" t="s">
        <v>2327</v>
      </c>
      <c r="D347" s="49" t="s">
        <v>2158</v>
      </c>
      <c r="E347" s="49" t="s">
        <v>1713</v>
      </c>
      <c r="F347" s="51"/>
      <c r="G347" s="51" t="s">
        <v>1712</v>
      </c>
      <c r="H347" s="51" t="s">
        <v>2703</v>
      </c>
      <c r="I347" s="51">
        <v>2013</v>
      </c>
      <c r="J347" s="52">
        <v>0</v>
      </c>
      <c r="K347" s="63">
        <v>1900</v>
      </c>
      <c r="L347" s="53">
        <v>2.2000000000000001E-3</v>
      </c>
      <c r="M347" s="53">
        <v>0.71309999999999996</v>
      </c>
      <c r="N347" s="53">
        <v>0.2402</v>
      </c>
      <c r="O347" s="53">
        <v>1.6000000000000001E-3</v>
      </c>
      <c r="P347" s="53">
        <v>3.9199999999999999E-2</v>
      </c>
      <c r="Q347" s="53">
        <v>1.1999999999999999E-3</v>
      </c>
      <c r="R347" s="53">
        <v>0</v>
      </c>
      <c r="S347" s="53">
        <v>1.9E-3</v>
      </c>
      <c r="T347" s="53">
        <v>5.0000000000000001E-4</v>
      </c>
      <c r="U347" s="53">
        <v>1E-4</v>
      </c>
      <c r="V347" s="53">
        <v>0</v>
      </c>
      <c r="W347" s="53">
        <v>0</v>
      </c>
      <c r="X347" s="54">
        <v>0</v>
      </c>
      <c r="Y347" s="53">
        <v>4.4499999999999998E-2</v>
      </c>
      <c r="Z347" s="53">
        <v>4.1999999999999996E-2</v>
      </c>
      <c r="AA347" s="54">
        <v>2.5000000000000001E-3</v>
      </c>
      <c r="AB347" s="51" t="s">
        <v>2286</v>
      </c>
      <c r="AC347" s="53">
        <v>5.065856129685917E-3</v>
      </c>
      <c r="AD347" s="53">
        <v>0.73049645390070927</v>
      </c>
      <c r="AE347" s="53">
        <v>0.21681864235055726</v>
      </c>
      <c r="AF347" s="53">
        <v>3.0395136778115501E-3</v>
      </c>
      <c r="AG347" s="53">
        <v>4.4579533941236066E-2</v>
      </c>
      <c r="AH347" s="53">
        <v>0</v>
      </c>
      <c r="AI347" s="53">
        <v>0</v>
      </c>
      <c r="AJ347" s="53">
        <v>0</v>
      </c>
      <c r="AK347" s="53">
        <v>0</v>
      </c>
      <c r="AL347" s="53">
        <v>0</v>
      </c>
      <c r="AM347" s="53">
        <v>0</v>
      </c>
      <c r="AN347" s="53">
        <v>0</v>
      </c>
      <c r="AO347" s="54">
        <v>0</v>
      </c>
      <c r="AP347" s="53">
        <v>4.7619047619047616E-2</v>
      </c>
      <c r="AQ347" s="53">
        <v>4.7619047619047616E-2</v>
      </c>
      <c r="AR347" s="54">
        <v>0</v>
      </c>
    </row>
    <row r="348" spans="2:44" x14ac:dyDescent="0.25">
      <c r="B348" s="62" t="s">
        <v>2479</v>
      </c>
      <c r="C348" s="49" t="s">
        <v>2327</v>
      </c>
      <c r="D348" s="49" t="s">
        <v>2480</v>
      </c>
      <c r="E348" s="49" t="s">
        <v>1828</v>
      </c>
      <c r="F348" s="51"/>
      <c r="G348" s="51" t="s">
        <v>1724</v>
      </c>
      <c r="H348" s="51" t="s">
        <v>2702</v>
      </c>
      <c r="I348" s="51">
        <v>2016</v>
      </c>
      <c r="J348" s="52">
        <v>0</v>
      </c>
      <c r="K348" s="63">
        <v>940</v>
      </c>
      <c r="L348" s="53">
        <v>8.5000000000000006E-3</v>
      </c>
      <c r="M348" s="53">
        <v>0.68479999999999996</v>
      </c>
      <c r="N348" s="53">
        <v>0.2392</v>
      </c>
      <c r="O348" s="53">
        <v>1.9E-3</v>
      </c>
      <c r="P348" s="53">
        <v>4.2599999999999999E-2</v>
      </c>
      <c r="Q348" s="53">
        <v>0.01</v>
      </c>
      <c r="R348" s="53">
        <v>2.8E-3</v>
      </c>
      <c r="S348" s="53">
        <v>6.7999999999999996E-3</v>
      </c>
      <c r="T348" s="53">
        <v>8.9999999999999998E-4</v>
      </c>
      <c r="U348" s="53">
        <v>2.5000000000000001E-3</v>
      </c>
      <c r="V348" s="53">
        <v>0</v>
      </c>
      <c r="W348" s="53">
        <v>0</v>
      </c>
      <c r="X348" s="54">
        <v>0</v>
      </c>
      <c r="Y348" s="53">
        <v>6.7499999999999991E-2</v>
      </c>
      <c r="Z348" s="53">
        <v>5.7299999999999997E-2</v>
      </c>
      <c r="AA348" s="54">
        <v>1.0199999999999999E-2</v>
      </c>
      <c r="AB348" s="51" t="s">
        <v>2286</v>
      </c>
      <c r="AC348" s="53">
        <v>0</v>
      </c>
      <c r="AD348" s="53">
        <v>0.67419354838709677</v>
      </c>
      <c r="AE348" s="53">
        <v>0.26451612903225807</v>
      </c>
      <c r="AF348" s="53">
        <v>0</v>
      </c>
      <c r="AG348" s="53">
        <v>3.870967741935484E-2</v>
      </c>
      <c r="AH348" s="53">
        <v>1.2903225806451613E-2</v>
      </c>
      <c r="AI348" s="53">
        <v>3.2258064516129032E-3</v>
      </c>
      <c r="AJ348" s="53">
        <v>3.2258064516129032E-3</v>
      </c>
      <c r="AK348" s="53">
        <v>0</v>
      </c>
      <c r="AL348" s="53">
        <v>3.2258064516129032E-3</v>
      </c>
      <c r="AM348" s="53">
        <v>0</v>
      </c>
      <c r="AN348" s="53">
        <v>0</v>
      </c>
      <c r="AO348" s="54">
        <v>0</v>
      </c>
      <c r="AP348" s="53">
        <v>6.1290322580645165E-2</v>
      </c>
      <c r="AQ348" s="53">
        <v>5.4838709677419356E-2</v>
      </c>
      <c r="AR348" s="54">
        <v>6.4516129032258064E-3</v>
      </c>
    </row>
    <row r="349" spans="2:44" x14ac:dyDescent="0.25">
      <c r="B349" s="62" t="s">
        <v>527</v>
      </c>
      <c r="C349" s="49" t="s">
        <v>2329</v>
      </c>
      <c r="D349" s="49" t="s">
        <v>2143</v>
      </c>
      <c r="E349" s="49" t="s">
        <v>1713</v>
      </c>
      <c r="F349" s="51"/>
      <c r="G349" s="51" t="s">
        <v>1712</v>
      </c>
      <c r="H349" s="51" t="s">
        <v>2702</v>
      </c>
      <c r="I349" s="51">
        <v>2011</v>
      </c>
      <c r="J349" s="52">
        <v>0</v>
      </c>
      <c r="K349" s="63">
        <v>310</v>
      </c>
      <c r="L349" s="53">
        <v>5.2699999999999997E-2</v>
      </c>
      <c r="M349" s="53">
        <v>0.60799999999999998</v>
      </c>
      <c r="N349" s="53">
        <v>0.26819999999999999</v>
      </c>
      <c r="O349" s="53">
        <v>6.1000000000000004E-3</v>
      </c>
      <c r="P349" s="53">
        <v>4.7100000000000003E-2</v>
      </c>
      <c r="Q349" s="53">
        <v>1.4E-3</v>
      </c>
      <c r="R349" s="53">
        <v>2.3999999999999998E-3</v>
      </c>
      <c r="S349" s="53">
        <v>9.4000000000000004E-3</v>
      </c>
      <c r="T349" s="53">
        <v>1.9E-3</v>
      </c>
      <c r="U349" s="53">
        <v>2.8E-3</v>
      </c>
      <c r="V349" s="53">
        <v>0</v>
      </c>
      <c r="W349" s="53">
        <v>0</v>
      </c>
      <c r="X349" s="54">
        <v>0</v>
      </c>
      <c r="Y349" s="53">
        <v>7.1099999999999997E-2</v>
      </c>
      <c r="Z349" s="53">
        <v>5.7000000000000002E-2</v>
      </c>
      <c r="AA349" s="54">
        <v>1.4100000000000001E-2</v>
      </c>
      <c r="AB349" s="51" t="s">
        <v>2286</v>
      </c>
      <c r="AC349" s="53">
        <v>3.968253968253968E-2</v>
      </c>
      <c r="AD349" s="53">
        <v>0.51587301587301593</v>
      </c>
      <c r="AE349" s="53">
        <v>0.31746031746031744</v>
      </c>
      <c r="AF349" s="53">
        <v>7.9365079365079361E-3</v>
      </c>
      <c r="AG349" s="53">
        <v>6.3492063492063489E-2</v>
      </c>
      <c r="AH349" s="53">
        <v>0</v>
      </c>
      <c r="AI349" s="53">
        <v>7.9365079365079361E-3</v>
      </c>
      <c r="AJ349" s="53">
        <v>3.1746031746031744E-2</v>
      </c>
      <c r="AK349" s="53">
        <v>7.9365079365079361E-3</v>
      </c>
      <c r="AL349" s="53">
        <v>7.9365079365079361E-3</v>
      </c>
      <c r="AM349" s="53">
        <v>0</v>
      </c>
      <c r="AN349" s="53">
        <v>0</v>
      </c>
      <c r="AO349" s="54">
        <v>0</v>
      </c>
      <c r="AP349" s="53">
        <v>0.12698412698412698</v>
      </c>
      <c r="AQ349" s="53">
        <v>7.9365079365079361E-2</v>
      </c>
      <c r="AR349" s="54">
        <v>4.7619047619047616E-2</v>
      </c>
    </row>
    <row r="350" spans="2:44" x14ac:dyDescent="0.25">
      <c r="B350" s="62" t="s">
        <v>2482</v>
      </c>
      <c r="C350" s="49" t="s">
        <v>2327</v>
      </c>
      <c r="D350" s="49" t="s">
        <v>2481</v>
      </c>
      <c r="E350" s="49" t="s">
        <v>1708</v>
      </c>
      <c r="F350" s="51"/>
      <c r="G350" s="51" t="s">
        <v>1712</v>
      </c>
      <c r="H350" s="51" t="s">
        <v>2703</v>
      </c>
      <c r="I350" s="51">
        <v>2016</v>
      </c>
      <c r="J350" s="52">
        <v>0</v>
      </c>
      <c r="K350" s="63">
        <v>2800</v>
      </c>
      <c r="L350" s="53">
        <v>8.0000000000000002E-3</v>
      </c>
      <c r="M350" s="53">
        <v>0.76359999999999995</v>
      </c>
      <c r="N350" s="53">
        <v>0.20019999999999999</v>
      </c>
      <c r="O350" s="53">
        <v>8.0000000000000004E-4</v>
      </c>
      <c r="P350" s="53">
        <v>2.3199999999999998E-2</v>
      </c>
      <c r="Q350" s="53">
        <v>2.3999999999999998E-3</v>
      </c>
      <c r="R350" s="53">
        <v>1E-4</v>
      </c>
      <c r="S350" s="53">
        <v>1.6000000000000001E-3</v>
      </c>
      <c r="T350" s="53">
        <v>1E-4</v>
      </c>
      <c r="U350" s="53">
        <v>0</v>
      </c>
      <c r="V350" s="53">
        <v>0</v>
      </c>
      <c r="W350" s="53">
        <v>0</v>
      </c>
      <c r="X350" s="54">
        <v>0</v>
      </c>
      <c r="Y350" s="53">
        <v>2.8199999999999996E-2</v>
      </c>
      <c r="Z350" s="53">
        <v>2.6499999999999996E-2</v>
      </c>
      <c r="AA350" s="54">
        <v>1.7000000000000001E-3</v>
      </c>
      <c r="AB350" s="51" t="s">
        <v>2286</v>
      </c>
      <c r="AC350" s="53">
        <v>1.3020833333333334E-2</v>
      </c>
      <c r="AD350" s="53">
        <v>0.76475694444444442</v>
      </c>
      <c r="AE350" s="53">
        <v>0.20052083333333334</v>
      </c>
      <c r="AF350" s="53">
        <v>0</v>
      </c>
      <c r="AG350" s="53">
        <v>1.9965277777777776E-2</v>
      </c>
      <c r="AH350" s="53">
        <v>1.736111111111111E-3</v>
      </c>
      <c r="AI350" s="53">
        <v>0</v>
      </c>
      <c r="AJ350" s="53">
        <v>0</v>
      </c>
      <c r="AK350" s="53">
        <v>0</v>
      </c>
      <c r="AL350" s="53">
        <v>0</v>
      </c>
      <c r="AM350" s="53">
        <v>0</v>
      </c>
      <c r="AN350" s="53">
        <v>0</v>
      </c>
      <c r="AO350" s="54">
        <v>0</v>
      </c>
      <c r="AP350" s="53">
        <v>2.1701388888888888E-2</v>
      </c>
      <c r="AQ350" s="53">
        <v>2.1701388888888888E-2</v>
      </c>
      <c r="AR350" s="54">
        <v>0</v>
      </c>
    </row>
    <row r="351" spans="2:44" x14ac:dyDescent="0.25">
      <c r="B351" s="62" t="s">
        <v>1066</v>
      </c>
      <c r="C351" s="49" t="s">
        <v>2327</v>
      </c>
      <c r="D351" s="49" t="s">
        <v>2157</v>
      </c>
      <c r="E351" s="49" t="s">
        <v>1708</v>
      </c>
      <c r="F351" s="51"/>
      <c r="G351" s="51" t="s">
        <v>1712</v>
      </c>
      <c r="H351" s="51" t="s">
        <v>2703</v>
      </c>
      <c r="I351" s="51">
        <v>2013</v>
      </c>
      <c r="J351" s="52">
        <v>0</v>
      </c>
      <c r="K351" s="63">
        <v>1900</v>
      </c>
      <c r="L351" s="53">
        <v>2.0000000000000001E-4</v>
      </c>
      <c r="M351" s="53">
        <v>0.73699999999999999</v>
      </c>
      <c r="N351" s="53">
        <v>0.22140000000000001</v>
      </c>
      <c r="O351" s="53">
        <v>7.1000000000000004E-3</v>
      </c>
      <c r="P351" s="53">
        <v>2.2599999999999999E-2</v>
      </c>
      <c r="Q351" s="53">
        <v>2.5999999999999999E-3</v>
      </c>
      <c r="R351" s="53">
        <v>5.0000000000000001E-4</v>
      </c>
      <c r="S351" s="53">
        <v>7.7999999999999996E-3</v>
      </c>
      <c r="T351" s="53">
        <v>1E-4</v>
      </c>
      <c r="U351" s="53">
        <v>2.9999999999999997E-4</v>
      </c>
      <c r="V351" s="53">
        <v>0</v>
      </c>
      <c r="W351" s="53">
        <v>0</v>
      </c>
      <c r="X351" s="54">
        <v>2.9999999999999997E-4</v>
      </c>
      <c r="Y351" s="53">
        <v>4.1300000000000003E-2</v>
      </c>
      <c r="Z351" s="53">
        <v>3.2799999999999996E-2</v>
      </c>
      <c r="AA351" s="54">
        <v>8.4999999999999989E-3</v>
      </c>
      <c r="AB351" s="51" t="s">
        <v>2290</v>
      </c>
      <c r="AC351" s="53">
        <v>0</v>
      </c>
      <c r="AD351" s="53">
        <v>0.77372262773722633</v>
      </c>
      <c r="AE351" s="53">
        <v>0.19434306569343066</v>
      </c>
      <c r="AF351" s="53">
        <v>7.2992700729927005E-3</v>
      </c>
      <c r="AG351" s="53">
        <v>1.7335766423357664E-2</v>
      </c>
      <c r="AH351" s="53">
        <v>0</v>
      </c>
      <c r="AI351" s="53">
        <v>1.8248175182481751E-3</v>
      </c>
      <c r="AJ351" s="53">
        <v>5.4744525547445258E-3</v>
      </c>
      <c r="AK351" s="53">
        <v>0</v>
      </c>
      <c r="AL351" s="53">
        <v>0</v>
      </c>
      <c r="AM351" s="53">
        <v>0</v>
      </c>
      <c r="AN351" s="53">
        <v>0</v>
      </c>
      <c r="AO351" s="54">
        <v>0</v>
      </c>
      <c r="AP351" s="53">
        <v>3.1934306569343068E-2</v>
      </c>
      <c r="AQ351" s="53">
        <v>2.6459854014598539E-2</v>
      </c>
      <c r="AR351" s="54">
        <v>5.4744525547445258E-3</v>
      </c>
    </row>
    <row r="352" spans="2:44" x14ac:dyDescent="0.25">
      <c r="B352" s="62" t="s">
        <v>2483</v>
      </c>
      <c r="C352" s="49" t="s">
        <v>2327</v>
      </c>
      <c r="D352" s="49" t="s">
        <v>2157</v>
      </c>
      <c r="E352" s="49" t="s">
        <v>1708</v>
      </c>
      <c r="F352" s="51"/>
      <c r="G352" s="51" t="s">
        <v>1712</v>
      </c>
      <c r="H352" s="51" t="s">
        <v>2703</v>
      </c>
      <c r="I352" s="51">
        <v>2016</v>
      </c>
      <c r="J352" s="52">
        <v>0</v>
      </c>
      <c r="K352" s="63">
        <v>970</v>
      </c>
      <c r="L352" s="53">
        <v>6.4000000000000003E-3</v>
      </c>
      <c r="M352" s="53">
        <v>0.72789999999999999</v>
      </c>
      <c r="N352" s="53">
        <v>0.2278</v>
      </c>
      <c r="O352" s="53">
        <v>2E-3</v>
      </c>
      <c r="P352" s="53">
        <v>3.2099999999999997E-2</v>
      </c>
      <c r="Q352" s="53">
        <v>2.3E-3</v>
      </c>
      <c r="R352" s="53">
        <v>0</v>
      </c>
      <c r="S352" s="53">
        <v>1.4E-3</v>
      </c>
      <c r="T352" s="53">
        <v>0</v>
      </c>
      <c r="U352" s="53">
        <v>0</v>
      </c>
      <c r="V352" s="53">
        <v>0</v>
      </c>
      <c r="W352" s="53">
        <v>0</v>
      </c>
      <c r="X352" s="54">
        <v>0</v>
      </c>
      <c r="Y352" s="53">
        <v>3.78E-2</v>
      </c>
      <c r="Z352" s="53">
        <v>3.6400000000000002E-2</v>
      </c>
      <c r="AA352" s="54">
        <v>1.4E-3</v>
      </c>
      <c r="AB352" s="51" t="s">
        <v>2286</v>
      </c>
      <c r="AC352" s="53">
        <v>5.4644808743169399E-3</v>
      </c>
      <c r="AD352" s="53">
        <v>0.71766848816029138</v>
      </c>
      <c r="AE352" s="53">
        <v>0.24043715846994534</v>
      </c>
      <c r="AF352" s="53">
        <v>0</v>
      </c>
      <c r="AG352" s="53">
        <v>3.2786885245901641E-2</v>
      </c>
      <c r="AH352" s="53">
        <v>3.6429872495446266E-3</v>
      </c>
      <c r="AI352" s="53">
        <v>0</v>
      </c>
      <c r="AJ352" s="53">
        <v>0</v>
      </c>
      <c r="AK352" s="53">
        <v>0</v>
      </c>
      <c r="AL352" s="53">
        <v>0</v>
      </c>
      <c r="AM352" s="53">
        <v>0</v>
      </c>
      <c r="AN352" s="53">
        <v>0</v>
      </c>
      <c r="AO352" s="54">
        <v>0</v>
      </c>
      <c r="AP352" s="53">
        <v>3.6429872495446269E-2</v>
      </c>
      <c r="AQ352" s="53">
        <v>3.6429872495446269E-2</v>
      </c>
      <c r="AR352" s="54">
        <v>0</v>
      </c>
    </row>
    <row r="353" spans="2:44" x14ac:dyDescent="0.25">
      <c r="B353" s="62" t="s">
        <v>528</v>
      </c>
      <c r="C353" s="49" t="s">
        <v>2327</v>
      </c>
      <c r="D353" s="49" t="s">
        <v>1815</v>
      </c>
      <c r="E353" s="49" t="s">
        <v>2269</v>
      </c>
      <c r="F353" s="51"/>
      <c r="G353" s="51" t="s">
        <v>1700</v>
      </c>
      <c r="H353" s="51" t="s">
        <v>2702</v>
      </c>
      <c r="I353" s="51">
        <v>2011</v>
      </c>
      <c r="J353" s="52">
        <v>0</v>
      </c>
      <c r="K353" s="63">
        <v>7400</v>
      </c>
      <c r="L353" s="53">
        <v>2.24E-2</v>
      </c>
      <c r="M353" s="53">
        <v>0.6492</v>
      </c>
      <c r="N353" s="53">
        <v>0.2278</v>
      </c>
      <c r="O353" s="53">
        <v>7.7999999999999996E-3</v>
      </c>
      <c r="P353" s="53">
        <v>4.24E-2</v>
      </c>
      <c r="Q353" s="53">
        <v>9.7999999999999997E-3</v>
      </c>
      <c r="R353" s="53">
        <v>2.7000000000000001E-3</v>
      </c>
      <c r="S353" s="53">
        <v>2.6100000000000002E-2</v>
      </c>
      <c r="T353" s="53">
        <v>6.4999999999999997E-3</v>
      </c>
      <c r="U353" s="53">
        <v>3.3E-3</v>
      </c>
      <c r="V353" s="53">
        <v>8.0000000000000004E-4</v>
      </c>
      <c r="W353" s="53">
        <v>2.0000000000000001E-4</v>
      </c>
      <c r="X353" s="54">
        <v>8.9999999999999998E-4</v>
      </c>
      <c r="Y353" s="53">
        <v>0.10049999999999999</v>
      </c>
      <c r="Z353" s="53">
        <v>6.2699999999999992E-2</v>
      </c>
      <c r="AA353" s="54">
        <v>3.78E-2</v>
      </c>
      <c r="AB353" s="51" t="s">
        <v>2286</v>
      </c>
      <c r="AC353" s="53">
        <v>2.5474254742547425E-2</v>
      </c>
      <c r="AD353" s="53">
        <v>0.65067750677506775</v>
      </c>
      <c r="AE353" s="53">
        <v>0.23170731707317074</v>
      </c>
      <c r="AF353" s="53">
        <v>7.046070460704607E-3</v>
      </c>
      <c r="AG353" s="53">
        <v>4.0108401084010842E-2</v>
      </c>
      <c r="AH353" s="53">
        <v>9.7560975609756097E-3</v>
      </c>
      <c r="AI353" s="53">
        <v>3.5230352303523035E-3</v>
      </c>
      <c r="AJ353" s="53">
        <v>2.3848238482384824E-2</v>
      </c>
      <c r="AK353" s="53">
        <v>2.981029810298103E-3</v>
      </c>
      <c r="AL353" s="53">
        <v>1.0840108401084011E-3</v>
      </c>
      <c r="AM353" s="53">
        <v>1.3550135501355014E-3</v>
      </c>
      <c r="AN353" s="53">
        <v>8.1300813008130081E-4</v>
      </c>
      <c r="AO353" s="54">
        <v>1.6260162601626016E-3</v>
      </c>
      <c r="AP353" s="53">
        <v>9.214092140921408E-2</v>
      </c>
      <c r="AQ353" s="53">
        <v>6.0433604336043362E-2</v>
      </c>
      <c r="AR353" s="54">
        <v>3.1707317073170732E-2</v>
      </c>
    </row>
    <row r="354" spans="2:44" x14ac:dyDescent="0.25">
      <c r="B354" s="62" t="s">
        <v>818</v>
      </c>
      <c r="C354" s="49" t="s">
        <v>2327</v>
      </c>
      <c r="D354" s="49" t="s">
        <v>2156</v>
      </c>
      <c r="E354" s="49" t="s">
        <v>1706</v>
      </c>
      <c r="F354" s="51"/>
      <c r="G354" s="51" t="s">
        <v>1724</v>
      </c>
      <c r="H354" s="51" t="s">
        <v>2703</v>
      </c>
      <c r="I354" s="51">
        <v>2012</v>
      </c>
      <c r="J354" s="52">
        <v>0</v>
      </c>
      <c r="K354" s="63">
        <v>4700</v>
      </c>
      <c r="L354" s="53">
        <v>5.4000000000000003E-3</v>
      </c>
      <c r="M354" s="53">
        <v>0.72219999999999995</v>
      </c>
      <c r="N354" s="53">
        <v>0.22109999999999999</v>
      </c>
      <c r="O354" s="53">
        <v>3.8E-3</v>
      </c>
      <c r="P354" s="53">
        <v>2.9000000000000001E-2</v>
      </c>
      <c r="Q354" s="53">
        <v>5.3E-3</v>
      </c>
      <c r="R354" s="53">
        <v>2.9999999999999997E-4</v>
      </c>
      <c r="S354" s="53">
        <v>5.5999999999999999E-3</v>
      </c>
      <c r="T354" s="53">
        <v>6.4999999999999997E-3</v>
      </c>
      <c r="U354" s="53">
        <v>5.0000000000000001E-4</v>
      </c>
      <c r="V354" s="53">
        <v>1E-4</v>
      </c>
      <c r="W354" s="53">
        <v>0</v>
      </c>
      <c r="X354" s="54">
        <v>1E-4</v>
      </c>
      <c r="Y354" s="53">
        <v>5.1200000000000009E-2</v>
      </c>
      <c r="Z354" s="53">
        <v>3.8400000000000004E-2</v>
      </c>
      <c r="AA354" s="54">
        <v>1.2799999999999999E-2</v>
      </c>
      <c r="AB354" s="51" t="s">
        <v>2290</v>
      </c>
      <c r="AC354" s="53">
        <v>4.6601941747572819E-3</v>
      </c>
      <c r="AD354" s="53">
        <v>0.74291262135922331</v>
      </c>
      <c r="AE354" s="53">
        <v>0.21242718446601941</v>
      </c>
      <c r="AF354" s="53">
        <v>1.5533980582524273E-3</v>
      </c>
      <c r="AG354" s="53">
        <v>2.7184466019417475E-2</v>
      </c>
      <c r="AH354" s="53">
        <v>1.5533980582524273E-3</v>
      </c>
      <c r="AI354" s="53">
        <v>0</v>
      </c>
      <c r="AJ354" s="53">
        <v>5.8252427184466021E-3</v>
      </c>
      <c r="AK354" s="53">
        <v>2.3300970873786409E-3</v>
      </c>
      <c r="AL354" s="53">
        <v>7.7669902912621365E-4</v>
      </c>
      <c r="AM354" s="53">
        <v>3.8834951456310682E-4</v>
      </c>
      <c r="AN354" s="53">
        <v>0</v>
      </c>
      <c r="AO354" s="54">
        <v>3.8834951456310682E-4</v>
      </c>
      <c r="AP354" s="53">
        <v>3.9999999999999994E-2</v>
      </c>
      <c r="AQ354" s="53">
        <v>3.0291262135922332E-2</v>
      </c>
      <c r="AR354" s="54">
        <v>9.7087378640776708E-3</v>
      </c>
    </row>
    <row r="355" spans="2:44" x14ac:dyDescent="0.25">
      <c r="B355" s="62" t="s">
        <v>2484</v>
      </c>
      <c r="C355" s="49" t="s">
        <v>2327</v>
      </c>
      <c r="D355" s="49" t="s">
        <v>2485</v>
      </c>
      <c r="E355" s="49" t="s">
        <v>2163</v>
      </c>
      <c r="F355" s="51"/>
      <c r="G355" s="51" t="s">
        <v>1712</v>
      </c>
      <c r="H355" s="51" t="s">
        <v>2703</v>
      </c>
      <c r="I355" s="51">
        <v>2016</v>
      </c>
      <c r="J355" s="52">
        <v>0</v>
      </c>
      <c r="K355" s="63">
        <v>620</v>
      </c>
      <c r="L355" s="53">
        <v>1.0200000000000001E-2</v>
      </c>
      <c r="M355" s="53">
        <v>0.67800000000000005</v>
      </c>
      <c r="N355" s="53">
        <v>0.25659999999999999</v>
      </c>
      <c r="O355" s="53">
        <v>3.3E-3</v>
      </c>
      <c r="P355" s="53">
        <v>4.1399999999999999E-2</v>
      </c>
      <c r="Q355" s="53">
        <v>8.2000000000000007E-3</v>
      </c>
      <c r="R355" s="53">
        <v>0</v>
      </c>
      <c r="S355" s="53">
        <v>2E-3</v>
      </c>
      <c r="T355" s="53">
        <v>2.9999999999999997E-4</v>
      </c>
      <c r="U355" s="53">
        <v>0</v>
      </c>
      <c r="V355" s="53">
        <v>0</v>
      </c>
      <c r="W355" s="53">
        <v>0</v>
      </c>
      <c r="X355" s="54">
        <v>0</v>
      </c>
      <c r="Y355" s="53">
        <v>5.5199999999999999E-2</v>
      </c>
      <c r="Z355" s="53">
        <v>5.2899999999999996E-2</v>
      </c>
      <c r="AA355" s="54">
        <v>2.3E-3</v>
      </c>
      <c r="AB355" s="51" t="s">
        <v>2288</v>
      </c>
      <c r="AC355" s="53">
        <v>1.3761467889908258E-2</v>
      </c>
      <c r="AD355" s="53">
        <v>0.64678899082568808</v>
      </c>
      <c r="AE355" s="53">
        <v>0.27064220183486237</v>
      </c>
      <c r="AF355" s="53">
        <v>1.3761467889908258E-2</v>
      </c>
      <c r="AG355" s="53">
        <v>4.5871559633027525E-2</v>
      </c>
      <c r="AH355" s="53">
        <v>9.1743119266055051E-3</v>
      </c>
      <c r="AI355" s="53">
        <v>0</v>
      </c>
      <c r="AJ355" s="53">
        <v>0</v>
      </c>
      <c r="AK355" s="53">
        <v>0</v>
      </c>
      <c r="AL355" s="53">
        <v>0</v>
      </c>
      <c r="AM355" s="53">
        <v>0</v>
      </c>
      <c r="AN355" s="53">
        <v>0</v>
      </c>
      <c r="AO355" s="54">
        <v>0</v>
      </c>
      <c r="AP355" s="53">
        <v>6.8807339449541288E-2</v>
      </c>
      <c r="AQ355" s="53">
        <v>6.8807339449541288E-2</v>
      </c>
      <c r="AR355" s="54">
        <v>0</v>
      </c>
    </row>
    <row r="356" spans="2:44" x14ac:dyDescent="0.25">
      <c r="B356" s="62" t="s">
        <v>1067</v>
      </c>
      <c r="C356" s="49" t="s">
        <v>2327</v>
      </c>
      <c r="D356" s="49" t="s">
        <v>2155</v>
      </c>
      <c r="E356" s="49" t="s">
        <v>2154</v>
      </c>
      <c r="F356" s="51"/>
      <c r="G356" s="51" t="s">
        <v>1712</v>
      </c>
      <c r="H356" s="51" t="s">
        <v>2703</v>
      </c>
      <c r="I356" s="51">
        <v>2013</v>
      </c>
      <c r="J356" s="52">
        <v>0</v>
      </c>
      <c r="K356" s="63">
        <v>530</v>
      </c>
      <c r="L356" s="53">
        <v>9.4000000000000004E-3</v>
      </c>
      <c r="M356" s="53">
        <v>0.78339999999999999</v>
      </c>
      <c r="N356" s="53">
        <v>0.16900000000000001</v>
      </c>
      <c r="O356" s="53">
        <v>4.4000000000000003E-3</v>
      </c>
      <c r="P356" s="53">
        <v>3.09E-2</v>
      </c>
      <c r="Q356" s="53">
        <v>2.0999999999999999E-3</v>
      </c>
      <c r="R356" s="53">
        <v>5.0000000000000001E-4</v>
      </c>
      <c r="S356" s="53">
        <v>2.9999999999999997E-4</v>
      </c>
      <c r="T356" s="53">
        <v>0</v>
      </c>
      <c r="U356" s="53">
        <v>0</v>
      </c>
      <c r="V356" s="53">
        <v>0</v>
      </c>
      <c r="W356" s="53">
        <v>0</v>
      </c>
      <c r="X356" s="54">
        <v>0</v>
      </c>
      <c r="Y356" s="53">
        <v>3.8199999999999998E-2</v>
      </c>
      <c r="Z356" s="53">
        <v>3.7899999999999996E-2</v>
      </c>
      <c r="AA356" s="54">
        <v>2.9999999999999997E-4</v>
      </c>
      <c r="AB356" s="51" t="s">
        <v>2286</v>
      </c>
      <c r="AC356" s="53">
        <v>1.098901098901099E-2</v>
      </c>
      <c r="AD356" s="53">
        <v>0.76190476190476186</v>
      </c>
      <c r="AE356" s="53">
        <v>0.17216117216117216</v>
      </c>
      <c r="AF356" s="53">
        <v>0</v>
      </c>
      <c r="AG356" s="53">
        <v>5.4945054945054944E-2</v>
      </c>
      <c r="AH356" s="53">
        <v>0</v>
      </c>
      <c r="AI356" s="53">
        <v>0</v>
      </c>
      <c r="AJ356" s="53">
        <v>0</v>
      </c>
      <c r="AK356" s="53">
        <v>0</v>
      </c>
      <c r="AL356" s="53">
        <v>0</v>
      </c>
      <c r="AM356" s="53">
        <v>0</v>
      </c>
      <c r="AN356" s="53">
        <v>0</v>
      </c>
      <c r="AO356" s="54">
        <v>0</v>
      </c>
      <c r="AP356" s="53">
        <v>5.4945054945054944E-2</v>
      </c>
      <c r="AQ356" s="53">
        <v>5.4945054945054944E-2</v>
      </c>
      <c r="AR356" s="54">
        <v>0</v>
      </c>
    </row>
    <row r="357" spans="2:44" x14ac:dyDescent="0.25">
      <c r="B357" s="62" t="s">
        <v>1301</v>
      </c>
      <c r="C357" s="49" t="s">
        <v>2327</v>
      </c>
      <c r="D357" s="49" t="s">
        <v>2153</v>
      </c>
      <c r="E357" s="49" t="s">
        <v>2152</v>
      </c>
      <c r="F357" s="51"/>
      <c r="G357" s="51" t="s">
        <v>1712</v>
      </c>
      <c r="H357" s="51" t="s">
        <v>2703</v>
      </c>
      <c r="I357" s="51">
        <v>2014</v>
      </c>
      <c r="J357" s="52">
        <v>0</v>
      </c>
      <c r="K357" s="63">
        <v>700</v>
      </c>
      <c r="L357" s="53">
        <v>9.9000000000000008E-3</v>
      </c>
      <c r="M357" s="53">
        <v>0.71009999999999995</v>
      </c>
      <c r="N357" s="53">
        <v>0.24010000000000001</v>
      </c>
      <c r="O357" s="53">
        <v>1.2999999999999999E-3</v>
      </c>
      <c r="P357" s="53">
        <v>3.1899999999999998E-2</v>
      </c>
      <c r="Q357" s="53">
        <v>5.3E-3</v>
      </c>
      <c r="R357" s="53">
        <v>0</v>
      </c>
      <c r="S357" s="53">
        <v>1.1000000000000001E-3</v>
      </c>
      <c r="T357" s="53">
        <v>2.0000000000000001E-4</v>
      </c>
      <c r="U357" s="53">
        <v>0</v>
      </c>
      <c r="V357" s="53">
        <v>0</v>
      </c>
      <c r="W357" s="53">
        <v>0</v>
      </c>
      <c r="X357" s="54">
        <v>0</v>
      </c>
      <c r="Y357" s="53">
        <v>3.9799999999999995E-2</v>
      </c>
      <c r="Z357" s="53">
        <v>3.85E-2</v>
      </c>
      <c r="AA357" s="54">
        <v>1.3000000000000002E-3</v>
      </c>
      <c r="AB357" s="51" t="s">
        <v>2288</v>
      </c>
      <c r="AC357" s="53">
        <v>1.984126984126984E-3</v>
      </c>
      <c r="AD357" s="53">
        <v>0.72817460317460314</v>
      </c>
      <c r="AE357" s="53">
        <v>0.21428571428571427</v>
      </c>
      <c r="AF357" s="53">
        <v>3.968253968253968E-3</v>
      </c>
      <c r="AG357" s="53">
        <v>5.1587301587301584E-2</v>
      </c>
      <c r="AH357" s="53">
        <v>0</v>
      </c>
      <c r="AI357" s="53">
        <v>0</v>
      </c>
      <c r="AJ357" s="53">
        <v>0</v>
      </c>
      <c r="AK357" s="53">
        <v>0</v>
      </c>
      <c r="AL357" s="53">
        <v>0</v>
      </c>
      <c r="AM357" s="53">
        <v>0</v>
      </c>
      <c r="AN357" s="53">
        <v>0</v>
      </c>
      <c r="AO357" s="54">
        <v>0</v>
      </c>
      <c r="AP357" s="53">
        <v>5.5555555555555552E-2</v>
      </c>
      <c r="AQ357" s="53">
        <v>5.5555555555555552E-2</v>
      </c>
      <c r="AR357" s="54">
        <v>0</v>
      </c>
    </row>
    <row r="358" spans="2:44" x14ac:dyDescent="0.25">
      <c r="B358" s="62" t="s">
        <v>2486</v>
      </c>
      <c r="C358" s="49" t="s">
        <v>2327</v>
      </c>
      <c r="D358" s="49" t="s">
        <v>2485</v>
      </c>
      <c r="E358" s="49" t="s">
        <v>2163</v>
      </c>
      <c r="F358" s="51"/>
      <c r="G358" s="51" t="s">
        <v>1712</v>
      </c>
      <c r="H358" s="51" t="s">
        <v>2703</v>
      </c>
      <c r="I358" s="51">
        <v>2016</v>
      </c>
      <c r="J358" s="52">
        <v>0</v>
      </c>
      <c r="K358" s="63">
        <v>770</v>
      </c>
      <c r="L358" s="53">
        <v>1.3899999999999999E-2</v>
      </c>
      <c r="M358" s="53">
        <v>0.66400000000000003</v>
      </c>
      <c r="N358" s="53">
        <v>0.2601</v>
      </c>
      <c r="O358" s="53">
        <v>3.8999999999999998E-3</v>
      </c>
      <c r="P358" s="53">
        <v>4.5699999999999998E-2</v>
      </c>
      <c r="Q358" s="53">
        <v>0.01</v>
      </c>
      <c r="R358" s="53">
        <v>1.1000000000000001E-3</v>
      </c>
      <c r="S358" s="53">
        <v>1.1000000000000001E-3</v>
      </c>
      <c r="T358" s="53">
        <v>0</v>
      </c>
      <c r="U358" s="53">
        <v>2.0000000000000001E-4</v>
      </c>
      <c r="V358" s="53">
        <v>0</v>
      </c>
      <c r="W358" s="53">
        <v>0</v>
      </c>
      <c r="X358" s="54">
        <v>0</v>
      </c>
      <c r="Y358" s="53">
        <v>6.1999999999999993E-2</v>
      </c>
      <c r="Z358" s="53">
        <v>6.0699999999999997E-2</v>
      </c>
      <c r="AA358" s="54">
        <v>1.3000000000000002E-3</v>
      </c>
      <c r="AB358" s="51" t="s">
        <v>2288</v>
      </c>
      <c r="AC358" s="53">
        <v>4.2918454935622317E-3</v>
      </c>
      <c r="AD358" s="53">
        <v>0.64163090128755362</v>
      </c>
      <c r="AE358" s="53">
        <v>0.27253218884120173</v>
      </c>
      <c r="AF358" s="53">
        <v>1.2875536480686695E-2</v>
      </c>
      <c r="AG358" s="53">
        <v>5.7939914163090127E-2</v>
      </c>
      <c r="AH358" s="53">
        <v>1.0729613733905579E-2</v>
      </c>
      <c r="AI358" s="53">
        <v>0</v>
      </c>
      <c r="AJ358" s="53">
        <v>0</v>
      </c>
      <c r="AK358" s="53">
        <v>0</v>
      </c>
      <c r="AL358" s="53">
        <v>0</v>
      </c>
      <c r="AM358" s="53">
        <v>0</v>
      </c>
      <c r="AN358" s="53">
        <v>0</v>
      </c>
      <c r="AO358" s="54">
        <v>0</v>
      </c>
      <c r="AP358" s="53">
        <v>8.15450643776824E-2</v>
      </c>
      <c r="AQ358" s="53">
        <v>8.15450643776824E-2</v>
      </c>
      <c r="AR358" s="54">
        <v>0</v>
      </c>
    </row>
    <row r="359" spans="2:44" x14ac:dyDescent="0.25">
      <c r="B359" s="62" t="s">
        <v>1068</v>
      </c>
      <c r="C359" s="49" t="s">
        <v>2327</v>
      </c>
      <c r="D359" s="49" t="s">
        <v>2151</v>
      </c>
      <c r="E359" s="49" t="s">
        <v>2150</v>
      </c>
      <c r="F359" s="51"/>
      <c r="G359" s="51" t="s">
        <v>1712</v>
      </c>
      <c r="H359" s="51" t="s">
        <v>2703</v>
      </c>
      <c r="I359" s="51">
        <v>2013</v>
      </c>
      <c r="J359" s="52">
        <v>0</v>
      </c>
      <c r="K359" s="63">
        <v>920</v>
      </c>
      <c r="L359" s="53">
        <v>0.01</v>
      </c>
      <c r="M359" s="53">
        <v>0.75529999999999997</v>
      </c>
      <c r="N359" s="53">
        <v>0.18279999999999999</v>
      </c>
      <c r="O359" s="53">
        <v>1.1999999999999999E-3</v>
      </c>
      <c r="P359" s="53">
        <v>4.2900000000000001E-2</v>
      </c>
      <c r="Q359" s="53">
        <v>3.7000000000000002E-3</v>
      </c>
      <c r="R359" s="53">
        <v>6.9999999999999999E-4</v>
      </c>
      <c r="S359" s="53">
        <v>2.8E-3</v>
      </c>
      <c r="T359" s="53">
        <v>5.0000000000000001E-4</v>
      </c>
      <c r="U359" s="53">
        <v>0</v>
      </c>
      <c r="V359" s="53">
        <v>2.0000000000000001E-4</v>
      </c>
      <c r="W359" s="53">
        <v>0</v>
      </c>
      <c r="X359" s="54">
        <v>0</v>
      </c>
      <c r="Y359" s="53">
        <v>5.1999999999999998E-2</v>
      </c>
      <c r="Z359" s="53">
        <v>4.8500000000000001E-2</v>
      </c>
      <c r="AA359" s="54">
        <v>3.5000000000000001E-3</v>
      </c>
      <c r="AB359" s="51" t="s">
        <v>2298</v>
      </c>
      <c r="AC359" s="53">
        <v>8.130081300813009E-3</v>
      </c>
      <c r="AD359" s="53">
        <v>0.70731707317073167</v>
      </c>
      <c r="AE359" s="53">
        <v>0.22222222222222221</v>
      </c>
      <c r="AF359" s="53">
        <v>0</v>
      </c>
      <c r="AG359" s="53">
        <v>5.1490514905149054E-2</v>
      </c>
      <c r="AH359" s="53">
        <v>8.130081300813009E-3</v>
      </c>
      <c r="AI359" s="53">
        <v>0</v>
      </c>
      <c r="AJ359" s="53">
        <v>2.7100271002710027E-3</v>
      </c>
      <c r="AK359" s="53">
        <v>0</v>
      </c>
      <c r="AL359" s="53">
        <v>0</v>
      </c>
      <c r="AM359" s="53">
        <v>0</v>
      </c>
      <c r="AN359" s="53">
        <v>0</v>
      </c>
      <c r="AO359" s="54">
        <v>0</v>
      </c>
      <c r="AP359" s="53">
        <v>6.2330623306233068E-2</v>
      </c>
      <c r="AQ359" s="53">
        <v>5.9620596205962065E-2</v>
      </c>
      <c r="AR359" s="54">
        <v>2.7100271002710027E-3</v>
      </c>
    </row>
    <row r="360" spans="2:44" x14ac:dyDescent="0.25">
      <c r="B360" s="62" t="s">
        <v>1069</v>
      </c>
      <c r="C360" s="49" t="s">
        <v>2327</v>
      </c>
      <c r="D360" s="49" t="s">
        <v>2149</v>
      </c>
      <c r="E360" s="49" t="s">
        <v>2128</v>
      </c>
      <c r="F360" s="51"/>
      <c r="G360" s="51" t="s">
        <v>1712</v>
      </c>
      <c r="H360" s="51" t="s">
        <v>2703</v>
      </c>
      <c r="I360" s="51">
        <v>2013</v>
      </c>
      <c r="J360" s="52">
        <v>0</v>
      </c>
      <c r="K360" s="63">
        <v>770</v>
      </c>
      <c r="L360" s="53">
        <v>9.5999999999999992E-3</v>
      </c>
      <c r="M360" s="53">
        <v>0.70650000000000002</v>
      </c>
      <c r="N360" s="53">
        <v>0.19670000000000001</v>
      </c>
      <c r="O360" s="53">
        <v>3.0000000000000001E-3</v>
      </c>
      <c r="P360" s="53">
        <v>7.5600000000000001E-2</v>
      </c>
      <c r="Q360" s="53">
        <v>5.3E-3</v>
      </c>
      <c r="R360" s="53">
        <v>6.9999999999999999E-4</v>
      </c>
      <c r="S360" s="53">
        <v>2.5000000000000001E-3</v>
      </c>
      <c r="T360" s="53">
        <v>0</v>
      </c>
      <c r="U360" s="53">
        <v>0</v>
      </c>
      <c r="V360" s="53">
        <v>0</v>
      </c>
      <c r="W360" s="53">
        <v>0</v>
      </c>
      <c r="X360" s="54">
        <v>0</v>
      </c>
      <c r="Y360" s="53">
        <v>8.7100000000000011E-2</v>
      </c>
      <c r="Z360" s="53">
        <v>8.4600000000000009E-2</v>
      </c>
      <c r="AA360" s="54">
        <v>2.5000000000000001E-3</v>
      </c>
      <c r="AB360" s="51" t="s">
        <v>2298</v>
      </c>
      <c r="AC360" s="53">
        <v>1.3054830287206266E-2</v>
      </c>
      <c r="AD360" s="53">
        <v>0.71018276762402088</v>
      </c>
      <c r="AE360" s="53">
        <v>0.18276762402088773</v>
      </c>
      <c r="AF360" s="53">
        <v>2.6109660574412533E-3</v>
      </c>
      <c r="AG360" s="53">
        <v>8.0939947780678853E-2</v>
      </c>
      <c r="AH360" s="53">
        <v>0</v>
      </c>
      <c r="AI360" s="53">
        <v>2.6109660574412533E-3</v>
      </c>
      <c r="AJ360" s="53">
        <v>7.832898172323759E-3</v>
      </c>
      <c r="AK360" s="53">
        <v>0</v>
      </c>
      <c r="AL360" s="53">
        <v>0</v>
      </c>
      <c r="AM360" s="53">
        <v>0</v>
      </c>
      <c r="AN360" s="53">
        <v>0</v>
      </c>
      <c r="AO360" s="54">
        <v>0</v>
      </c>
      <c r="AP360" s="53">
        <v>9.3994778067885115E-2</v>
      </c>
      <c r="AQ360" s="53">
        <v>8.6161879895561358E-2</v>
      </c>
      <c r="AR360" s="54">
        <v>7.832898172323759E-3</v>
      </c>
    </row>
    <row r="361" spans="2:44" x14ac:dyDescent="0.25">
      <c r="B361" s="62" t="s">
        <v>2487</v>
      </c>
      <c r="C361" s="49" t="s">
        <v>2327</v>
      </c>
      <c r="D361" s="49" t="s">
        <v>2488</v>
      </c>
      <c r="E361" s="49" t="s">
        <v>2489</v>
      </c>
      <c r="F361" s="51"/>
      <c r="G361" s="51" t="s">
        <v>1712</v>
      </c>
      <c r="H361" s="51" t="s">
        <v>2703</v>
      </c>
      <c r="I361" s="51">
        <v>2016</v>
      </c>
      <c r="J361" s="52">
        <v>0</v>
      </c>
      <c r="K361" s="63">
        <v>780</v>
      </c>
      <c r="L361" s="53">
        <v>5.5999999999999999E-3</v>
      </c>
      <c r="M361" s="53">
        <v>0.77139999999999997</v>
      </c>
      <c r="N361" s="53">
        <v>0.19550000000000001</v>
      </c>
      <c r="O361" s="53">
        <v>2.0999999999999999E-3</v>
      </c>
      <c r="P361" s="53">
        <v>2.24E-2</v>
      </c>
      <c r="Q361" s="53">
        <v>2.0999999999999999E-3</v>
      </c>
      <c r="R361" s="53">
        <v>0</v>
      </c>
      <c r="S361" s="53">
        <v>8.0000000000000004E-4</v>
      </c>
      <c r="T361" s="53">
        <v>0</v>
      </c>
      <c r="U361" s="53">
        <v>0</v>
      </c>
      <c r="V361" s="53">
        <v>0</v>
      </c>
      <c r="W361" s="53">
        <v>0</v>
      </c>
      <c r="X361" s="54">
        <v>0</v>
      </c>
      <c r="Y361" s="53">
        <v>2.7400000000000001E-2</v>
      </c>
      <c r="Z361" s="53">
        <v>2.6600000000000002E-2</v>
      </c>
      <c r="AA361" s="54">
        <v>8.0000000000000004E-4</v>
      </c>
      <c r="AB361" s="51" t="s">
        <v>2288</v>
      </c>
      <c r="AC361" s="53">
        <v>0</v>
      </c>
      <c r="AD361" s="53">
        <v>0.78099173553719003</v>
      </c>
      <c r="AE361" s="53">
        <v>0.18595041322314049</v>
      </c>
      <c r="AF361" s="53">
        <v>0</v>
      </c>
      <c r="AG361" s="53">
        <v>3.3057851239669422E-2</v>
      </c>
      <c r="AH361" s="53">
        <v>0</v>
      </c>
      <c r="AI361" s="53">
        <v>0</v>
      </c>
      <c r="AJ361" s="53">
        <v>0</v>
      </c>
      <c r="AK361" s="53">
        <v>0</v>
      </c>
      <c r="AL361" s="53">
        <v>0</v>
      </c>
      <c r="AM361" s="53">
        <v>0</v>
      </c>
      <c r="AN361" s="53">
        <v>0</v>
      </c>
      <c r="AO361" s="54">
        <v>0</v>
      </c>
      <c r="AP361" s="53">
        <v>3.3057851239669422E-2</v>
      </c>
      <c r="AQ361" s="53">
        <v>3.3057851239669422E-2</v>
      </c>
      <c r="AR361" s="54">
        <v>0</v>
      </c>
    </row>
    <row r="362" spans="2:44" x14ac:dyDescent="0.25">
      <c r="B362" s="62" t="s">
        <v>2490</v>
      </c>
      <c r="C362" s="49" t="s">
        <v>2327</v>
      </c>
      <c r="D362" s="49" t="s">
        <v>2481</v>
      </c>
      <c r="E362" s="49" t="s">
        <v>1708</v>
      </c>
      <c r="F362" s="51"/>
      <c r="G362" s="51" t="s">
        <v>1712</v>
      </c>
      <c r="H362" s="51" t="s">
        <v>2703</v>
      </c>
      <c r="I362" s="51">
        <v>2016</v>
      </c>
      <c r="J362" s="52">
        <v>0</v>
      </c>
      <c r="K362" s="63">
        <v>2000</v>
      </c>
      <c r="L362" s="53">
        <v>8.8999999999999999E-3</v>
      </c>
      <c r="M362" s="53">
        <v>0.74480000000000002</v>
      </c>
      <c r="N362" s="53">
        <v>0.21</v>
      </c>
      <c r="O362" s="53">
        <v>2.0000000000000001E-4</v>
      </c>
      <c r="P362" s="53">
        <v>3.0300000000000001E-2</v>
      </c>
      <c r="Q362" s="53">
        <v>3.0999999999999999E-3</v>
      </c>
      <c r="R362" s="53">
        <v>1.1000000000000001E-3</v>
      </c>
      <c r="S362" s="53">
        <v>1.2999999999999999E-3</v>
      </c>
      <c r="T362" s="53">
        <v>1E-4</v>
      </c>
      <c r="U362" s="53">
        <v>0</v>
      </c>
      <c r="V362" s="53">
        <v>0</v>
      </c>
      <c r="W362" s="53">
        <v>0</v>
      </c>
      <c r="X362" s="54">
        <v>0</v>
      </c>
      <c r="Y362" s="53">
        <v>3.61E-2</v>
      </c>
      <c r="Z362" s="53">
        <v>3.4699999999999995E-2</v>
      </c>
      <c r="AA362" s="54">
        <v>1.4E-3</v>
      </c>
      <c r="AB362" s="51" t="s">
        <v>2286</v>
      </c>
      <c r="AC362" s="53">
        <v>1.607717041800643E-2</v>
      </c>
      <c r="AD362" s="53">
        <v>0.74276527331189712</v>
      </c>
      <c r="AE362" s="53">
        <v>0.21864951768488747</v>
      </c>
      <c r="AF362" s="53">
        <v>0</v>
      </c>
      <c r="AG362" s="53">
        <v>2.0900321543408359E-2</v>
      </c>
      <c r="AH362" s="53">
        <v>1.6077170418006431E-3</v>
      </c>
      <c r="AI362" s="53">
        <v>0</v>
      </c>
      <c r="AJ362" s="53">
        <v>0</v>
      </c>
      <c r="AK362" s="53">
        <v>0</v>
      </c>
      <c r="AL362" s="53">
        <v>0</v>
      </c>
      <c r="AM362" s="53">
        <v>0</v>
      </c>
      <c r="AN362" s="53">
        <v>0</v>
      </c>
      <c r="AO362" s="54">
        <v>0</v>
      </c>
      <c r="AP362" s="53">
        <v>2.2508038585209004E-2</v>
      </c>
      <c r="AQ362" s="53">
        <v>2.2508038585209004E-2</v>
      </c>
      <c r="AR362" s="54">
        <v>0</v>
      </c>
    </row>
    <row r="363" spans="2:44" x14ac:dyDescent="0.25">
      <c r="B363" s="62" t="s">
        <v>529</v>
      </c>
      <c r="C363" s="49" t="s">
        <v>2721</v>
      </c>
      <c r="D363" s="49" t="s">
        <v>2143</v>
      </c>
      <c r="E363" s="49" t="s">
        <v>1773</v>
      </c>
      <c r="F363" s="51"/>
      <c r="G363" s="51" t="s">
        <v>1712</v>
      </c>
      <c r="H363" s="51" t="s">
        <v>2702</v>
      </c>
      <c r="I363" s="51">
        <v>2014</v>
      </c>
      <c r="J363" s="52">
        <v>0</v>
      </c>
      <c r="K363" s="63">
        <v>460</v>
      </c>
      <c r="L363" s="53">
        <v>9.4999999999999998E-3</v>
      </c>
      <c r="M363" s="53">
        <v>0.67600000000000005</v>
      </c>
      <c r="N363" s="53">
        <v>0.26240000000000002</v>
      </c>
      <c r="O363" s="53">
        <v>1.1000000000000001E-3</v>
      </c>
      <c r="P363" s="53">
        <v>3.4599999999999999E-2</v>
      </c>
      <c r="Q363" s="53">
        <v>5.7999999999999996E-3</v>
      </c>
      <c r="R363" s="53">
        <v>1.2999999999999999E-3</v>
      </c>
      <c r="S363" s="53">
        <v>4.1000000000000003E-3</v>
      </c>
      <c r="T363" s="53">
        <v>1.5E-3</v>
      </c>
      <c r="U363" s="53">
        <v>3.8999999999999998E-3</v>
      </c>
      <c r="V363" s="53">
        <v>0</v>
      </c>
      <c r="W363" s="53">
        <v>0</v>
      </c>
      <c r="X363" s="54">
        <v>0</v>
      </c>
      <c r="Y363" s="53">
        <v>5.2299999999999999E-2</v>
      </c>
      <c r="Z363" s="53">
        <v>4.2799999999999998E-2</v>
      </c>
      <c r="AA363" s="54">
        <v>9.5000000000000015E-3</v>
      </c>
      <c r="AB363" s="51" t="s">
        <v>2286</v>
      </c>
      <c r="AC363" s="53">
        <v>3.0769230769230769E-3</v>
      </c>
      <c r="AD363" s="53">
        <v>0.6430769230769231</v>
      </c>
      <c r="AE363" s="53">
        <v>0.28615384615384615</v>
      </c>
      <c r="AF363" s="53">
        <v>6.1538461538461538E-3</v>
      </c>
      <c r="AG363" s="53">
        <v>4.9230769230769231E-2</v>
      </c>
      <c r="AH363" s="53">
        <v>3.0769230769230769E-3</v>
      </c>
      <c r="AI363" s="53">
        <v>3.0769230769230769E-3</v>
      </c>
      <c r="AJ363" s="53">
        <v>0</v>
      </c>
      <c r="AK363" s="53">
        <v>0</v>
      </c>
      <c r="AL363" s="53">
        <v>6.1538461538461538E-3</v>
      </c>
      <c r="AM363" s="53">
        <v>0</v>
      </c>
      <c r="AN363" s="53">
        <v>0</v>
      </c>
      <c r="AO363" s="54">
        <v>0</v>
      </c>
      <c r="AP363" s="53">
        <v>6.7692307692307691E-2</v>
      </c>
      <c r="AQ363" s="53">
        <v>6.1538461538461535E-2</v>
      </c>
      <c r="AR363" s="54">
        <v>6.1538461538461538E-3</v>
      </c>
    </row>
    <row r="364" spans="2:44" x14ac:dyDescent="0.25">
      <c r="B364" s="62" t="s">
        <v>819</v>
      </c>
      <c r="C364" s="49" t="s">
        <v>2329</v>
      </c>
      <c r="D364" s="49" t="s">
        <v>2148</v>
      </c>
      <c r="E364" s="49" t="s">
        <v>1793</v>
      </c>
      <c r="F364" s="51"/>
      <c r="G364" s="51" t="s">
        <v>1712</v>
      </c>
      <c r="H364" s="51" t="s">
        <v>2702</v>
      </c>
      <c r="I364" s="51">
        <v>2012</v>
      </c>
      <c r="J364" s="52">
        <v>0</v>
      </c>
      <c r="K364" s="63">
        <v>1300</v>
      </c>
      <c r="L364" s="53">
        <v>1.67E-2</v>
      </c>
      <c r="M364" s="53">
        <v>0.57809999999999995</v>
      </c>
      <c r="N364" s="53">
        <v>0.23200000000000001</v>
      </c>
      <c r="O364" s="53">
        <v>1.3100000000000001E-2</v>
      </c>
      <c r="P364" s="53">
        <v>5.3999999999999999E-2</v>
      </c>
      <c r="Q364" s="53">
        <v>2.93E-2</v>
      </c>
      <c r="R364" s="53">
        <v>1.21E-2</v>
      </c>
      <c r="S364" s="53">
        <v>1.5599999999999999E-2</v>
      </c>
      <c r="T364" s="53">
        <v>1.89E-2</v>
      </c>
      <c r="U364" s="53">
        <v>2.9399999999999999E-2</v>
      </c>
      <c r="V364" s="53">
        <v>2.9999999999999997E-4</v>
      </c>
      <c r="W364" s="53">
        <v>0</v>
      </c>
      <c r="X364" s="54">
        <v>5.9999999999999995E-4</v>
      </c>
      <c r="Y364" s="53">
        <v>0.17329999999999998</v>
      </c>
      <c r="Z364" s="53">
        <v>0.10849999999999999</v>
      </c>
      <c r="AA364" s="54">
        <v>6.4799999999999996E-2</v>
      </c>
      <c r="AB364" s="51" t="s">
        <v>2290</v>
      </c>
      <c r="AC364" s="53">
        <v>1.7080745341614908E-2</v>
      </c>
      <c r="AD364" s="53">
        <v>0.62267080745341619</v>
      </c>
      <c r="AE364" s="53">
        <v>0.2360248447204969</v>
      </c>
      <c r="AF364" s="53">
        <v>9.316770186335404E-3</v>
      </c>
      <c r="AG364" s="53">
        <v>5.745341614906832E-2</v>
      </c>
      <c r="AH364" s="53">
        <v>1.3975155279503106E-2</v>
      </c>
      <c r="AI364" s="53">
        <v>1.0869565217391304E-2</v>
      </c>
      <c r="AJ364" s="53">
        <v>4.658385093167702E-3</v>
      </c>
      <c r="AK364" s="53">
        <v>1.5527950310559006E-2</v>
      </c>
      <c r="AL364" s="53">
        <v>1.2422360248447204E-2</v>
      </c>
      <c r="AM364" s="53">
        <v>0</v>
      </c>
      <c r="AN364" s="53">
        <v>0</v>
      </c>
      <c r="AO364" s="54">
        <v>0</v>
      </c>
      <c r="AP364" s="53">
        <v>0.12422360248447205</v>
      </c>
      <c r="AQ364" s="53">
        <v>9.1614906832298143E-2</v>
      </c>
      <c r="AR364" s="54">
        <v>3.2608695652173912E-2</v>
      </c>
    </row>
    <row r="365" spans="2:44" x14ac:dyDescent="0.25">
      <c r="B365" s="62" t="s">
        <v>530</v>
      </c>
      <c r="C365" s="49" t="s">
        <v>2331</v>
      </c>
      <c r="D365" s="49" t="s">
        <v>2138</v>
      </c>
      <c r="E365" s="49" t="s">
        <v>1748</v>
      </c>
      <c r="F365" s="51"/>
      <c r="G365" s="51" t="s">
        <v>1712</v>
      </c>
      <c r="H365" s="51" t="s">
        <v>2702</v>
      </c>
      <c r="I365" s="51">
        <v>2011</v>
      </c>
      <c r="J365" s="52">
        <v>0</v>
      </c>
      <c r="K365" s="63">
        <v>640</v>
      </c>
      <c r="L365" s="53">
        <v>1.41E-2</v>
      </c>
      <c r="M365" s="53">
        <v>0.60950000000000004</v>
      </c>
      <c r="N365" s="53">
        <v>0.31109999999999999</v>
      </c>
      <c r="O365" s="53">
        <v>7.1000000000000004E-3</v>
      </c>
      <c r="P365" s="53">
        <v>3.4000000000000002E-2</v>
      </c>
      <c r="Q365" s="53">
        <v>1.03E-2</v>
      </c>
      <c r="R365" s="53">
        <v>1.1999999999999999E-3</v>
      </c>
      <c r="S365" s="53">
        <v>5.8999999999999999E-3</v>
      </c>
      <c r="T365" s="53">
        <v>2.3999999999999998E-3</v>
      </c>
      <c r="U365" s="53">
        <v>4.1999999999999997E-3</v>
      </c>
      <c r="V365" s="53">
        <v>2.0000000000000001E-4</v>
      </c>
      <c r="W365" s="53">
        <v>0</v>
      </c>
      <c r="X365" s="54">
        <v>0</v>
      </c>
      <c r="Y365" s="53">
        <v>6.5300000000000011E-2</v>
      </c>
      <c r="Z365" s="53">
        <v>5.2600000000000001E-2</v>
      </c>
      <c r="AA365" s="54">
        <v>1.2700000000000001E-2</v>
      </c>
      <c r="AB365" s="51" t="s">
        <v>2290</v>
      </c>
      <c r="AC365" s="53">
        <v>9.11854103343465E-3</v>
      </c>
      <c r="AD365" s="53">
        <v>0.65957446808510634</v>
      </c>
      <c r="AE365" s="53">
        <v>0.26747720364741639</v>
      </c>
      <c r="AF365" s="53">
        <v>9.11854103343465E-3</v>
      </c>
      <c r="AG365" s="53">
        <v>3.0395136778115502E-2</v>
      </c>
      <c r="AH365" s="53">
        <v>9.11854103343465E-3</v>
      </c>
      <c r="AI365" s="53">
        <v>3.0395136778115501E-3</v>
      </c>
      <c r="AJ365" s="53">
        <v>9.11854103343465E-3</v>
      </c>
      <c r="AK365" s="53">
        <v>0</v>
      </c>
      <c r="AL365" s="53">
        <v>3.0395136778115501E-3</v>
      </c>
      <c r="AM365" s="53">
        <v>0</v>
      </c>
      <c r="AN365" s="53">
        <v>0</v>
      </c>
      <c r="AO365" s="54">
        <v>0</v>
      </c>
      <c r="AP365" s="53">
        <v>6.3829787234042548E-2</v>
      </c>
      <c r="AQ365" s="53">
        <v>5.1671732522796353E-2</v>
      </c>
      <c r="AR365" s="54">
        <v>1.2158054711246201E-2</v>
      </c>
    </row>
    <row r="366" spans="2:44" x14ac:dyDescent="0.25">
      <c r="B366" s="62" t="s">
        <v>531</v>
      </c>
      <c r="C366" s="49" t="s">
        <v>2331</v>
      </c>
      <c r="D366" s="49" t="s">
        <v>2136</v>
      </c>
      <c r="E366" s="49" t="s">
        <v>1773</v>
      </c>
      <c r="F366" s="51"/>
      <c r="G366" s="51" t="s">
        <v>1712</v>
      </c>
      <c r="H366" s="51" t="s">
        <v>2702</v>
      </c>
      <c r="I366" s="51">
        <v>2011</v>
      </c>
      <c r="J366" s="52">
        <v>0</v>
      </c>
      <c r="K366" s="63">
        <v>760</v>
      </c>
      <c r="L366" s="53">
        <v>3.3500000000000002E-2</v>
      </c>
      <c r="M366" s="53">
        <v>0.65400000000000003</v>
      </c>
      <c r="N366" s="53">
        <v>0.26850000000000002</v>
      </c>
      <c r="O366" s="53">
        <v>4.4000000000000003E-3</v>
      </c>
      <c r="P366" s="53">
        <v>2.9499999999999998E-2</v>
      </c>
      <c r="Q366" s="53">
        <v>2.2000000000000001E-3</v>
      </c>
      <c r="R366" s="53">
        <v>5.0000000000000001E-4</v>
      </c>
      <c r="S366" s="53">
        <v>4.8999999999999998E-3</v>
      </c>
      <c r="T366" s="53">
        <v>1.1999999999999999E-3</v>
      </c>
      <c r="U366" s="53">
        <v>1.5E-3</v>
      </c>
      <c r="V366" s="53">
        <v>0</v>
      </c>
      <c r="W366" s="53">
        <v>0</v>
      </c>
      <c r="X366" s="54">
        <v>0</v>
      </c>
      <c r="Y366" s="53">
        <v>4.4200000000000003E-2</v>
      </c>
      <c r="Z366" s="53">
        <v>3.6600000000000001E-2</v>
      </c>
      <c r="AA366" s="54">
        <v>7.5999999999999991E-3</v>
      </c>
      <c r="AB366" s="51" t="s">
        <v>2290</v>
      </c>
      <c r="AC366" s="53">
        <v>2.3076923076923078E-2</v>
      </c>
      <c r="AD366" s="53">
        <v>0.65384615384615385</v>
      </c>
      <c r="AE366" s="53">
        <v>0.28974358974358977</v>
      </c>
      <c r="AF366" s="53">
        <v>5.1282051282051282E-3</v>
      </c>
      <c r="AG366" s="53">
        <v>2.3076923076923078E-2</v>
      </c>
      <c r="AH366" s="53">
        <v>0</v>
      </c>
      <c r="AI366" s="53">
        <v>0</v>
      </c>
      <c r="AJ366" s="53">
        <v>2.5641025641025641E-3</v>
      </c>
      <c r="AK366" s="53">
        <v>0</v>
      </c>
      <c r="AL366" s="53">
        <v>2.5641025641025641E-3</v>
      </c>
      <c r="AM366" s="53">
        <v>0</v>
      </c>
      <c r="AN366" s="53">
        <v>0</v>
      </c>
      <c r="AO366" s="54">
        <v>0</v>
      </c>
      <c r="AP366" s="53">
        <v>3.3333333333333333E-2</v>
      </c>
      <c r="AQ366" s="53">
        <v>2.8205128205128206E-2</v>
      </c>
      <c r="AR366" s="54">
        <v>5.1282051282051282E-3</v>
      </c>
    </row>
    <row r="367" spans="2:44" x14ac:dyDescent="0.25">
      <c r="B367" s="62" t="s">
        <v>64</v>
      </c>
      <c r="C367" s="49" t="s">
        <v>2771</v>
      </c>
      <c r="D367" s="49" t="s">
        <v>2145</v>
      </c>
      <c r="E367" s="49" t="s">
        <v>2269</v>
      </c>
      <c r="F367" s="51"/>
      <c r="G367" s="51" t="s">
        <v>1712</v>
      </c>
      <c r="H367" s="51" t="s">
        <v>2702</v>
      </c>
      <c r="I367" s="51">
        <v>2015</v>
      </c>
      <c r="J367" s="52">
        <v>0</v>
      </c>
      <c r="K367" s="63">
        <v>2400</v>
      </c>
      <c r="L367" s="53">
        <v>1.37E-2</v>
      </c>
      <c r="M367" s="53">
        <v>0.6865</v>
      </c>
      <c r="N367" s="53">
        <v>0.22550000000000001</v>
      </c>
      <c r="O367" s="53">
        <v>4.0000000000000001E-3</v>
      </c>
      <c r="P367" s="53">
        <v>3.8899999999999997E-2</v>
      </c>
      <c r="Q367" s="53">
        <v>1.06E-2</v>
      </c>
      <c r="R367" s="53">
        <v>1E-3</v>
      </c>
      <c r="S367" s="53">
        <v>7.6E-3</v>
      </c>
      <c r="T367" s="53">
        <v>6.7999999999999996E-3</v>
      </c>
      <c r="U367" s="53">
        <v>5.4000000000000003E-3</v>
      </c>
      <c r="V367" s="53">
        <v>0</v>
      </c>
      <c r="W367" s="53">
        <v>0</v>
      </c>
      <c r="X367" s="54">
        <v>1E-4</v>
      </c>
      <c r="Y367" s="53">
        <v>7.4399999999999994E-2</v>
      </c>
      <c r="Z367" s="53">
        <v>5.4499999999999993E-2</v>
      </c>
      <c r="AA367" s="54">
        <v>1.9899999999999998E-2</v>
      </c>
      <c r="AB367" s="51" t="s">
        <v>2286</v>
      </c>
      <c r="AC367" s="53">
        <v>1.2965964343598054E-2</v>
      </c>
      <c r="AD367" s="53">
        <v>0.65478119935170176</v>
      </c>
      <c r="AE367" s="53">
        <v>0.25364667747163694</v>
      </c>
      <c r="AF367" s="53">
        <v>4.0518638573743921E-3</v>
      </c>
      <c r="AG367" s="53">
        <v>5.1863857374392218E-2</v>
      </c>
      <c r="AH367" s="53">
        <v>6.4829821717990272E-3</v>
      </c>
      <c r="AI367" s="53">
        <v>1.6207455429497568E-3</v>
      </c>
      <c r="AJ367" s="53">
        <v>5.6726094003241492E-3</v>
      </c>
      <c r="AK367" s="53">
        <v>4.8622366288492711E-3</v>
      </c>
      <c r="AL367" s="53">
        <v>4.0518638573743921E-3</v>
      </c>
      <c r="AM367" s="53">
        <v>0</v>
      </c>
      <c r="AN367" s="53">
        <v>0</v>
      </c>
      <c r="AO367" s="54">
        <v>0</v>
      </c>
      <c r="AP367" s="53">
        <v>7.8606158833063197E-2</v>
      </c>
      <c r="AQ367" s="53">
        <v>6.4019448946515387E-2</v>
      </c>
      <c r="AR367" s="54">
        <v>1.4586709886547814E-2</v>
      </c>
    </row>
    <row r="368" spans="2:44" x14ac:dyDescent="0.25">
      <c r="B368" s="62" t="s">
        <v>532</v>
      </c>
      <c r="C368" s="49" t="s">
        <v>2771</v>
      </c>
      <c r="D368" s="49" t="s">
        <v>2141</v>
      </c>
      <c r="E368" s="49" t="s">
        <v>1773</v>
      </c>
      <c r="F368" s="51"/>
      <c r="G368" s="51" t="s">
        <v>1712</v>
      </c>
      <c r="H368" s="51" t="s">
        <v>2702</v>
      </c>
      <c r="I368" s="51">
        <v>2011</v>
      </c>
      <c r="J368" s="52">
        <v>0</v>
      </c>
      <c r="K368" s="63">
        <v>3400</v>
      </c>
      <c r="L368" s="53">
        <v>1.7899999999999999E-2</v>
      </c>
      <c r="M368" s="53">
        <v>0.66410000000000002</v>
      </c>
      <c r="N368" s="53">
        <v>0.2437</v>
      </c>
      <c r="O368" s="53">
        <v>4.8999999999999998E-3</v>
      </c>
      <c r="P368" s="53">
        <v>3.4599999999999999E-2</v>
      </c>
      <c r="Q368" s="53">
        <v>8.3000000000000001E-3</v>
      </c>
      <c r="R368" s="53">
        <v>2.5999999999999999E-3</v>
      </c>
      <c r="S368" s="53">
        <v>1.3299999999999999E-2</v>
      </c>
      <c r="T368" s="53">
        <v>3.5999999999999999E-3</v>
      </c>
      <c r="U368" s="53">
        <v>5.4000000000000003E-3</v>
      </c>
      <c r="V368" s="53">
        <v>2.9999999999999997E-4</v>
      </c>
      <c r="W368" s="53">
        <v>4.0000000000000002E-4</v>
      </c>
      <c r="X368" s="54">
        <v>8.9999999999999998E-4</v>
      </c>
      <c r="Y368" s="53">
        <v>7.4300000000000005E-2</v>
      </c>
      <c r="Z368" s="53">
        <v>5.04E-2</v>
      </c>
      <c r="AA368" s="54">
        <v>2.3900000000000005E-2</v>
      </c>
      <c r="AB368" s="51" t="s">
        <v>2288</v>
      </c>
      <c r="AC368" s="53">
        <v>1.3175230566534914E-2</v>
      </c>
      <c r="AD368" s="53">
        <v>0.63372859025032935</v>
      </c>
      <c r="AE368" s="53">
        <v>0.25955204216073779</v>
      </c>
      <c r="AF368" s="53">
        <v>6.587615283267457E-3</v>
      </c>
      <c r="AG368" s="53">
        <v>4.7430830039525688E-2</v>
      </c>
      <c r="AH368" s="53">
        <v>1.1198945981554678E-2</v>
      </c>
      <c r="AI368" s="53">
        <v>3.952569169960474E-3</v>
      </c>
      <c r="AJ368" s="53">
        <v>1.1857707509881422E-2</v>
      </c>
      <c r="AK368" s="53">
        <v>3.952569169960474E-3</v>
      </c>
      <c r="AL368" s="53">
        <v>6.587615283267457E-3</v>
      </c>
      <c r="AM368" s="53">
        <v>0</v>
      </c>
      <c r="AN368" s="53">
        <v>6.5876152832674575E-4</v>
      </c>
      <c r="AO368" s="54">
        <v>1.3175230566534915E-3</v>
      </c>
      <c r="AP368" s="53">
        <v>9.3544137022397902E-2</v>
      </c>
      <c r="AQ368" s="53">
        <v>6.9169960474308304E-2</v>
      </c>
      <c r="AR368" s="54">
        <v>2.4374176548089588E-2</v>
      </c>
    </row>
    <row r="369" spans="2:44" x14ac:dyDescent="0.25">
      <c r="B369" s="62" t="s">
        <v>820</v>
      </c>
      <c r="C369" s="49" t="s">
        <v>2327</v>
      </c>
      <c r="D369" s="49" t="s">
        <v>2147</v>
      </c>
      <c r="E369" s="49" t="s">
        <v>1716</v>
      </c>
      <c r="F369" s="51"/>
      <c r="G369" s="51" t="s">
        <v>1712</v>
      </c>
      <c r="H369" s="51" t="s">
        <v>2702</v>
      </c>
      <c r="I369" s="51">
        <v>2013</v>
      </c>
      <c r="J369" s="52">
        <v>0</v>
      </c>
      <c r="K369" s="63">
        <v>1700</v>
      </c>
      <c r="L369" s="53">
        <v>1.8499999999999999E-2</v>
      </c>
      <c r="M369" s="53">
        <v>0.65049999999999997</v>
      </c>
      <c r="N369" s="53">
        <v>0.24160000000000001</v>
      </c>
      <c r="O369" s="53">
        <v>4.1999999999999997E-3</v>
      </c>
      <c r="P369" s="53">
        <v>5.3800000000000001E-2</v>
      </c>
      <c r="Q369" s="53">
        <v>9.4999999999999998E-3</v>
      </c>
      <c r="R369" s="53">
        <v>3.3E-3</v>
      </c>
      <c r="S369" s="53">
        <v>8.8999999999999999E-3</v>
      </c>
      <c r="T369" s="53">
        <v>5.1000000000000004E-3</v>
      </c>
      <c r="U369" s="53">
        <v>4.5999999999999999E-3</v>
      </c>
      <c r="V369" s="53">
        <v>0</v>
      </c>
      <c r="W369" s="53">
        <v>0</v>
      </c>
      <c r="X369" s="54">
        <v>0</v>
      </c>
      <c r="Y369" s="53">
        <v>8.9400000000000007E-2</v>
      </c>
      <c r="Z369" s="53">
        <v>7.0800000000000002E-2</v>
      </c>
      <c r="AA369" s="54">
        <v>1.8599999999999998E-2</v>
      </c>
      <c r="AB369" s="51" t="s">
        <v>2288</v>
      </c>
      <c r="AC369" s="53">
        <v>7.9635949943117172E-3</v>
      </c>
      <c r="AD369" s="53">
        <v>0.65187713310580209</v>
      </c>
      <c r="AE369" s="53">
        <v>0.24004550625711035</v>
      </c>
      <c r="AF369" s="53">
        <v>5.6882821387940841E-3</v>
      </c>
      <c r="AG369" s="53">
        <v>6.8259385665529013E-2</v>
      </c>
      <c r="AH369" s="53">
        <v>9.1012514220705342E-3</v>
      </c>
      <c r="AI369" s="53">
        <v>5.6882821387940841E-3</v>
      </c>
      <c r="AJ369" s="53">
        <v>4.5506257110352671E-3</v>
      </c>
      <c r="AK369" s="53">
        <v>3.4129692832764505E-3</v>
      </c>
      <c r="AL369" s="53">
        <v>3.4129692832764505E-3</v>
      </c>
      <c r="AM369" s="53">
        <v>0</v>
      </c>
      <c r="AN369" s="53">
        <v>0</v>
      </c>
      <c r="AO369" s="54">
        <v>0</v>
      </c>
      <c r="AP369" s="53">
        <v>0.10011376564277588</v>
      </c>
      <c r="AQ369" s="53">
        <v>8.8737201365187729E-2</v>
      </c>
      <c r="AR369" s="54">
        <v>1.1376564277588168E-2</v>
      </c>
    </row>
    <row r="370" spans="2:44" x14ac:dyDescent="0.25">
      <c r="B370" s="62" t="s">
        <v>2491</v>
      </c>
      <c r="C370" s="49" t="s">
        <v>2327</v>
      </c>
      <c r="D370" s="49" t="s">
        <v>2492</v>
      </c>
      <c r="E370" s="49" t="s">
        <v>1713</v>
      </c>
      <c r="F370" s="51"/>
      <c r="G370" s="51" t="s">
        <v>1712</v>
      </c>
      <c r="H370" s="51" t="s">
        <v>2703</v>
      </c>
      <c r="I370" s="51">
        <v>2016</v>
      </c>
      <c r="J370" s="52">
        <v>0</v>
      </c>
      <c r="K370" s="63">
        <v>1300</v>
      </c>
      <c r="L370" s="53">
        <v>2.3999999999999998E-3</v>
      </c>
      <c r="M370" s="53">
        <v>0.73650000000000004</v>
      </c>
      <c r="N370" s="53">
        <v>0.23280000000000001</v>
      </c>
      <c r="O370" s="53">
        <v>4.0000000000000002E-4</v>
      </c>
      <c r="P370" s="53">
        <v>2.53E-2</v>
      </c>
      <c r="Q370" s="53">
        <v>8.0000000000000004E-4</v>
      </c>
      <c r="R370" s="53">
        <v>2.9999999999999997E-4</v>
      </c>
      <c r="S370" s="53">
        <v>1.6000000000000001E-3</v>
      </c>
      <c r="T370" s="53">
        <v>0</v>
      </c>
      <c r="U370" s="53">
        <v>0</v>
      </c>
      <c r="V370" s="53">
        <v>0</v>
      </c>
      <c r="W370" s="53">
        <v>0</v>
      </c>
      <c r="X370" s="54">
        <v>0</v>
      </c>
      <c r="Y370" s="53">
        <v>2.8400000000000002E-2</v>
      </c>
      <c r="Z370" s="53">
        <v>2.6800000000000001E-2</v>
      </c>
      <c r="AA370" s="54">
        <v>1.6000000000000001E-3</v>
      </c>
      <c r="AB370" s="51" t="s">
        <v>2286</v>
      </c>
      <c r="AC370" s="53">
        <v>1.4084507042253522E-3</v>
      </c>
      <c r="AD370" s="53">
        <v>0.74929577464788732</v>
      </c>
      <c r="AE370" s="53">
        <v>0.22957746478873239</v>
      </c>
      <c r="AF370" s="53">
        <v>0</v>
      </c>
      <c r="AG370" s="53">
        <v>1.4084507042253521E-2</v>
      </c>
      <c r="AH370" s="53">
        <v>2.8169014084507044E-3</v>
      </c>
      <c r="AI370" s="53">
        <v>1.4084507042253522E-3</v>
      </c>
      <c r="AJ370" s="53">
        <v>1.4084507042253522E-3</v>
      </c>
      <c r="AK370" s="53">
        <v>0</v>
      </c>
      <c r="AL370" s="53">
        <v>0</v>
      </c>
      <c r="AM370" s="53">
        <v>0</v>
      </c>
      <c r="AN370" s="53">
        <v>0</v>
      </c>
      <c r="AO370" s="54">
        <v>0</v>
      </c>
      <c r="AP370" s="53">
        <v>1.9718309859154935E-2</v>
      </c>
      <c r="AQ370" s="53">
        <v>1.8309859154929581E-2</v>
      </c>
      <c r="AR370" s="54">
        <v>1.4084507042253522E-3</v>
      </c>
    </row>
    <row r="371" spans="2:44" x14ac:dyDescent="0.25">
      <c r="B371" s="62" t="s">
        <v>533</v>
      </c>
      <c r="C371" s="49" t="s">
        <v>2782</v>
      </c>
      <c r="D371" s="49" t="s">
        <v>2146</v>
      </c>
      <c r="E371" s="49" t="s">
        <v>1773</v>
      </c>
      <c r="F371" s="51"/>
      <c r="G371" s="51" t="s">
        <v>1712</v>
      </c>
      <c r="H371" s="51" t="s">
        <v>2702</v>
      </c>
      <c r="I371" s="51">
        <v>2014</v>
      </c>
      <c r="J371" s="52">
        <v>0</v>
      </c>
      <c r="K371" s="63">
        <v>110</v>
      </c>
      <c r="L371" s="53">
        <v>1.61E-2</v>
      </c>
      <c r="M371" s="53">
        <v>0.70950000000000002</v>
      </c>
      <c r="N371" s="53">
        <v>0.1847</v>
      </c>
      <c r="O371" s="53">
        <v>0</v>
      </c>
      <c r="P371" s="53">
        <v>3.4799999999999998E-2</v>
      </c>
      <c r="Q371" s="53">
        <v>1.61E-2</v>
      </c>
      <c r="R371" s="53">
        <v>2.7000000000000001E-3</v>
      </c>
      <c r="S371" s="53">
        <v>3.61E-2</v>
      </c>
      <c r="T371" s="53">
        <v>0</v>
      </c>
      <c r="U371" s="53">
        <v>0</v>
      </c>
      <c r="V371" s="53">
        <v>0</v>
      </c>
      <c r="W371" s="53">
        <v>0</v>
      </c>
      <c r="X371" s="54">
        <v>0</v>
      </c>
      <c r="Y371" s="53">
        <v>8.9700000000000002E-2</v>
      </c>
      <c r="Z371" s="53">
        <v>5.3600000000000002E-2</v>
      </c>
      <c r="AA371" s="54">
        <v>3.61E-2</v>
      </c>
      <c r="AB371" s="51" t="s">
        <v>2298</v>
      </c>
      <c r="AC371" s="53">
        <v>0</v>
      </c>
      <c r="AD371" s="53">
        <v>0.5714285714285714</v>
      </c>
      <c r="AE371" s="53">
        <v>0.16326530612244897</v>
      </c>
      <c r="AF371" s="53">
        <v>0</v>
      </c>
      <c r="AG371" s="53">
        <v>8.1632653061224483E-2</v>
      </c>
      <c r="AH371" s="53">
        <v>0</v>
      </c>
      <c r="AI371" s="53">
        <v>2.0408163265306121E-2</v>
      </c>
      <c r="AJ371" s="53">
        <v>0.16326530612244897</v>
      </c>
      <c r="AK371" s="53">
        <v>0</v>
      </c>
      <c r="AL371" s="53">
        <v>0</v>
      </c>
      <c r="AM371" s="53">
        <v>0</v>
      </c>
      <c r="AN371" s="53">
        <v>0</v>
      </c>
      <c r="AO371" s="54">
        <v>0</v>
      </c>
      <c r="AP371" s="53">
        <v>0.26530612244897955</v>
      </c>
      <c r="AQ371" s="53">
        <v>0.1020408163265306</v>
      </c>
      <c r="AR371" s="54">
        <v>0.16326530612244897</v>
      </c>
    </row>
    <row r="372" spans="2:44" x14ac:dyDescent="0.25">
      <c r="B372" s="62" t="s">
        <v>534</v>
      </c>
      <c r="C372" s="49" t="s">
        <v>2329</v>
      </c>
      <c r="D372" s="49" t="s">
        <v>2146</v>
      </c>
      <c r="E372" s="49" t="s">
        <v>1748</v>
      </c>
      <c r="F372" s="51"/>
      <c r="G372" s="51" t="s">
        <v>1712</v>
      </c>
      <c r="H372" s="51" t="s">
        <v>2702</v>
      </c>
      <c r="I372" s="51">
        <v>2011</v>
      </c>
      <c r="J372" s="52">
        <v>0</v>
      </c>
      <c r="K372" s="63">
        <v>180</v>
      </c>
      <c r="L372" s="53">
        <v>1.0999999999999999E-2</v>
      </c>
      <c r="M372" s="53">
        <v>0.68479999999999996</v>
      </c>
      <c r="N372" s="53">
        <v>0.22559999999999999</v>
      </c>
      <c r="O372" s="53">
        <v>1.03E-2</v>
      </c>
      <c r="P372" s="53">
        <v>4.3400000000000001E-2</v>
      </c>
      <c r="Q372" s="53">
        <v>8.8000000000000005E-3</v>
      </c>
      <c r="R372" s="53">
        <v>2.2000000000000001E-3</v>
      </c>
      <c r="S372" s="53">
        <v>1.03E-2</v>
      </c>
      <c r="T372" s="53">
        <v>1.5E-3</v>
      </c>
      <c r="U372" s="53">
        <v>2.2000000000000001E-3</v>
      </c>
      <c r="V372" s="53">
        <v>0</v>
      </c>
      <c r="W372" s="53">
        <v>0</v>
      </c>
      <c r="X372" s="54">
        <v>0</v>
      </c>
      <c r="Y372" s="53">
        <v>7.8699999999999992E-2</v>
      </c>
      <c r="Z372" s="53">
        <v>6.4699999999999994E-2</v>
      </c>
      <c r="AA372" s="54">
        <v>1.4E-2</v>
      </c>
      <c r="AB372" s="51" t="s">
        <v>2286</v>
      </c>
      <c r="AC372" s="53">
        <v>0</v>
      </c>
      <c r="AD372" s="53">
        <v>0.63736263736263732</v>
      </c>
      <c r="AE372" s="53">
        <v>0.23076923076923078</v>
      </c>
      <c r="AF372" s="53">
        <v>1.098901098901099E-2</v>
      </c>
      <c r="AG372" s="53">
        <v>9.8901098901098897E-2</v>
      </c>
      <c r="AH372" s="53">
        <v>0</v>
      </c>
      <c r="AI372" s="53">
        <v>0</v>
      </c>
      <c r="AJ372" s="53">
        <v>2.197802197802198E-2</v>
      </c>
      <c r="AK372" s="53">
        <v>0</v>
      </c>
      <c r="AL372" s="53">
        <v>0</v>
      </c>
      <c r="AM372" s="53">
        <v>0</v>
      </c>
      <c r="AN372" s="53">
        <v>0</v>
      </c>
      <c r="AO372" s="54">
        <v>0</v>
      </c>
      <c r="AP372" s="53">
        <v>0.13186813186813187</v>
      </c>
      <c r="AQ372" s="53">
        <v>0.10989010989010989</v>
      </c>
      <c r="AR372" s="54">
        <v>2.197802197802198E-2</v>
      </c>
    </row>
    <row r="373" spans="2:44" x14ac:dyDescent="0.25">
      <c r="B373" s="62" t="s">
        <v>1302</v>
      </c>
      <c r="C373" s="49" t="s">
        <v>2329</v>
      </c>
      <c r="D373" s="49" t="s">
        <v>2137</v>
      </c>
      <c r="E373" s="49" t="s">
        <v>1721</v>
      </c>
      <c r="F373" s="51"/>
      <c r="G373" s="51" t="s">
        <v>1712</v>
      </c>
      <c r="H373" s="51" t="s">
        <v>2702</v>
      </c>
      <c r="I373" s="51">
        <v>2014</v>
      </c>
      <c r="J373" s="52">
        <v>0</v>
      </c>
      <c r="K373" s="63">
        <v>1500</v>
      </c>
      <c r="L373" s="53">
        <v>1.1900000000000001E-2</v>
      </c>
      <c r="M373" s="53">
        <v>0.75029999999999997</v>
      </c>
      <c r="N373" s="53">
        <v>0.1951</v>
      </c>
      <c r="O373" s="53">
        <v>2.3E-3</v>
      </c>
      <c r="P373" s="53">
        <v>2.6200000000000001E-2</v>
      </c>
      <c r="Q373" s="53">
        <v>5.5999999999999999E-3</v>
      </c>
      <c r="R373" s="53">
        <v>4.0000000000000002E-4</v>
      </c>
      <c r="S373" s="53">
        <v>4.7999999999999996E-3</v>
      </c>
      <c r="T373" s="53">
        <v>2.3E-3</v>
      </c>
      <c r="U373" s="53">
        <v>1.1000000000000001E-3</v>
      </c>
      <c r="V373" s="53">
        <v>0</v>
      </c>
      <c r="W373" s="53">
        <v>0</v>
      </c>
      <c r="X373" s="54">
        <v>0</v>
      </c>
      <c r="Y373" s="53">
        <v>4.2699999999999995E-2</v>
      </c>
      <c r="Z373" s="53">
        <v>3.4499999999999996E-2</v>
      </c>
      <c r="AA373" s="54">
        <v>8.199999999999999E-3</v>
      </c>
      <c r="AB373" s="51" t="s">
        <v>2286</v>
      </c>
      <c r="AC373" s="53">
        <v>6.379585326953748E-3</v>
      </c>
      <c r="AD373" s="53">
        <v>0.74641148325358853</v>
      </c>
      <c r="AE373" s="53">
        <v>0.20733652312599682</v>
      </c>
      <c r="AF373" s="53">
        <v>1.594896331738437E-3</v>
      </c>
      <c r="AG373" s="53">
        <v>2.5518341307814992E-2</v>
      </c>
      <c r="AH373" s="53">
        <v>7.9744816586921844E-3</v>
      </c>
      <c r="AI373" s="53">
        <v>0</v>
      </c>
      <c r="AJ373" s="53">
        <v>1.594896331738437E-3</v>
      </c>
      <c r="AK373" s="53">
        <v>1.594896331738437E-3</v>
      </c>
      <c r="AL373" s="53">
        <v>1.594896331738437E-3</v>
      </c>
      <c r="AM373" s="53">
        <v>0</v>
      </c>
      <c r="AN373" s="53">
        <v>0</v>
      </c>
      <c r="AO373" s="54">
        <v>0</v>
      </c>
      <c r="AP373" s="53">
        <v>3.9872408293460913E-2</v>
      </c>
      <c r="AQ373" s="53">
        <v>3.5087719298245612E-2</v>
      </c>
      <c r="AR373" s="54">
        <v>4.7846889952153108E-3</v>
      </c>
    </row>
    <row r="374" spans="2:44" x14ac:dyDescent="0.25">
      <c r="B374" s="62" t="s">
        <v>1303</v>
      </c>
      <c r="C374" s="49" t="s">
        <v>2329</v>
      </c>
      <c r="D374" s="49" t="s">
        <v>2137</v>
      </c>
      <c r="E374" s="49" t="s">
        <v>1721</v>
      </c>
      <c r="F374" s="51"/>
      <c r="G374" s="51" t="s">
        <v>1712</v>
      </c>
      <c r="H374" s="51" t="s">
        <v>2702</v>
      </c>
      <c r="I374" s="51">
        <v>2014</v>
      </c>
      <c r="J374" s="52">
        <v>0</v>
      </c>
      <c r="K374" s="63">
        <v>890</v>
      </c>
      <c r="L374" s="53">
        <v>1.47E-2</v>
      </c>
      <c r="M374" s="53">
        <v>0.72560000000000002</v>
      </c>
      <c r="N374" s="53">
        <v>0.21840000000000001</v>
      </c>
      <c r="O374" s="53">
        <v>3.5999999999999999E-3</v>
      </c>
      <c r="P374" s="53">
        <v>2.4899999999999999E-2</v>
      </c>
      <c r="Q374" s="53">
        <v>4.8999999999999998E-3</v>
      </c>
      <c r="R374" s="53">
        <v>2.9999999999999997E-4</v>
      </c>
      <c r="S374" s="53">
        <v>5.4000000000000003E-3</v>
      </c>
      <c r="T374" s="53">
        <v>1.5E-3</v>
      </c>
      <c r="U374" s="53">
        <v>6.9999999999999999E-4</v>
      </c>
      <c r="V374" s="53">
        <v>0</v>
      </c>
      <c r="W374" s="53">
        <v>0</v>
      </c>
      <c r="X374" s="54">
        <v>0</v>
      </c>
      <c r="Y374" s="53">
        <v>4.1300000000000003E-2</v>
      </c>
      <c r="Z374" s="53">
        <v>3.3700000000000001E-2</v>
      </c>
      <c r="AA374" s="54">
        <v>7.6E-3</v>
      </c>
      <c r="AB374" s="51" t="s">
        <v>2288</v>
      </c>
      <c r="AC374" s="53">
        <v>8.0862533692722376E-3</v>
      </c>
      <c r="AD374" s="53">
        <v>0.73045822102425872</v>
      </c>
      <c r="AE374" s="53">
        <v>0.23450134770889489</v>
      </c>
      <c r="AF374" s="53">
        <v>2.6954177897574125E-3</v>
      </c>
      <c r="AG374" s="53">
        <v>1.6172506738544475E-2</v>
      </c>
      <c r="AH374" s="53">
        <v>2.6954177897574125E-3</v>
      </c>
      <c r="AI374" s="53">
        <v>0</v>
      </c>
      <c r="AJ374" s="53">
        <v>0</v>
      </c>
      <c r="AK374" s="53">
        <v>5.3908355795148251E-3</v>
      </c>
      <c r="AL374" s="53">
        <v>0</v>
      </c>
      <c r="AM374" s="53">
        <v>0</v>
      </c>
      <c r="AN374" s="53">
        <v>0</v>
      </c>
      <c r="AO374" s="54">
        <v>0</v>
      </c>
      <c r="AP374" s="53">
        <v>2.6954177897574125E-2</v>
      </c>
      <c r="AQ374" s="53">
        <v>2.15633423180593E-2</v>
      </c>
      <c r="AR374" s="54">
        <v>5.3908355795148251E-3</v>
      </c>
    </row>
    <row r="375" spans="2:44" x14ac:dyDescent="0.25">
      <c r="B375" s="62" t="s">
        <v>535</v>
      </c>
      <c r="C375" s="49" t="s">
        <v>2328</v>
      </c>
      <c r="D375" s="49" t="s">
        <v>2143</v>
      </c>
      <c r="E375" s="49" t="s">
        <v>1713</v>
      </c>
      <c r="F375" s="51"/>
      <c r="G375" s="51" t="s">
        <v>1712</v>
      </c>
      <c r="H375" s="51" t="s">
        <v>2702</v>
      </c>
      <c r="I375" s="51">
        <v>2011</v>
      </c>
      <c r="J375" s="52">
        <v>0</v>
      </c>
      <c r="K375" s="63">
        <v>320</v>
      </c>
      <c r="L375" s="53">
        <v>2.5399999999999999E-2</v>
      </c>
      <c r="M375" s="53">
        <v>0.59019999999999995</v>
      </c>
      <c r="N375" s="53">
        <v>0.3054</v>
      </c>
      <c r="O375" s="53">
        <v>5.1999999999999998E-3</v>
      </c>
      <c r="P375" s="53">
        <v>5.1200000000000002E-2</v>
      </c>
      <c r="Q375" s="53">
        <v>5.1999999999999998E-3</v>
      </c>
      <c r="R375" s="53">
        <v>1.6000000000000001E-3</v>
      </c>
      <c r="S375" s="53">
        <v>1.09E-2</v>
      </c>
      <c r="T375" s="53">
        <v>1.1999999999999999E-3</v>
      </c>
      <c r="U375" s="53">
        <v>2.8E-3</v>
      </c>
      <c r="V375" s="53">
        <v>0</v>
      </c>
      <c r="W375" s="53">
        <v>0</v>
      </c>
      <c r="X375" s="54">
        <v>8.0000000000000004E-4</v>
      </c>
      <c r="Y375" s="53">
        <v>7.8899999999999998E-2</v>
      </c>
      <c r="Z375" s="53">
        <v>6.3200000000000006E-2</v>
      </c>
      <c r="AA375" s="54">
        <v>1.5699999999999999E-2</v>
      </c>
      <c r="AB375" s="51" t="s">
        <v>2288</v>
      </c>
      <c r="AC375" s="53">
        <v>2.4539877300613498E-2</v>
      </c>
      <c r="AD375" s="53">
        <v>0.61963190184049077</v>
      </c>
      <c r="AE375" s="53">
        <v>0.31901840490797545</v>
      </c>
      <c r="AF375" s="53">
        <v>0</v>
      </c>
      <c r="AG375" s="53">
        <v>1.8404907975460124E-2</v>
      </c>
      <c r="AH375" s="53">
        <v>6.1349693251533744E-3</v>
      </c>
      <c r="AI375" s="53">
        <v>0</v>
      </c>
      <c r="AJ375" s="53">
        <v>6.1349693251533744E-3</v>
      </c>
      <c r="AK375" s="53">
        <v>0</v>
      </c>
      <c r="AL375" s="53">
        <v>0</v>
      </c>
      <c r="AM375" s="53">
        <v>0</v>
      </c>
      <c r="AN375" s="53">
        <v>0</v>
      </c>
      <c r="AO375" s="54">
        <v>6.1349693251533744E-3</v>
      </c>
      <c r="AP375" s="53">
        <v>3.6809815950920248E-2</v>
      </c>
      <c r="AQ375" s="53">
        <v>2.4539877300613498E-2</v>
      </c>
      <c r="AR375" s="54">
        <v>1.2269938650306749E-2</v>
      </c>
    </row>
    <row r="376" spans="2:44" x14ac:dyDescent="0.25">
      <c r="B376" s="62" t="s">
        <v>536</v>
      </c>
      <c r="C376" s="49" t="s">
        <v>2742</v>
      </c>
      <c r="D376" s="49" t="s">
        <v>1971</v>
      </c>
      <c r="E376" s="49" t="s">
        <v>1721</v>
      </c>
      <c r="F376" s="51"/>
      <c r="G376" s="51" t="s">
        <v>1712</v>
      </c>
      <c r="H376" s="51" t="s">
        <v>2702</v>
      </c>
      <c r="I376" s="51">
        <v>2014</v>
      </c>
      <c r="J376" s="52">
        <v>0</v>
      </c>
      <c r="K376" s="63">
        <v>300</v>
      </c>
      <c r="L376" s="53">
        <v>2.2100000000000002E-2</v>
      </c>
      <c r="M376" s="53">
        <v>0.63649999999999995</v>
      </c>
      <c r="N376" s="53">
        <v>0.2828</v>
      </c>
      <c r="O376" s="53">
        <v>3.5000000000000001E-3</v>
      </c>
      <c r="P376" s="53">
        <v>3.5400000000000001E-2</v>
      </c>
      <c r="Q376" s="53">
        <v>1.0500000000000001E-2</v>
      </c>
      <c r="R376" s="53">
        <v>1.6999999999999999E-3</v>
      </c>
      <c r="S376" s="53">
        <v>3.5000000000000001E-3</v>
      </c>
      <c r="T376" s="53">
        <v>2.3E-3</v>
      </c>
      <c r="U376" s="53">
        <v>1.6999999999999999E-3</v>
      </c>
      <c r="V376" s="53">
        <v>0</v>
      </c>
      <c r="W376" s="53">
        <v>0</v>
      </c>
      <c r="X376" s="54">
        <v>0</v>
      </c>
      <c r="Y376" s="53">
        <v>5.8600000000000006E-2</v>
      </c>
      <c r="Z376" s="53">
        <v>5.1100000000000007E-2</v>
      </c>
      <c r="AA376" s="54">
        <v>7.4999999999999997E-3</v>
      </c>
      <c r="AB376" s="51" t="s">
        <v>2286</v>
      </c>
      <c r="AC376" s="53">
        <v>1.1904761904761904E-2</v>
      </c>
      <c r="AD376" s="53">
        <v>0.65476190476190477</v>
      </c>
      <c r="AE376" s="53">
        <v>0.25</v>
      </c>
      <c r="AF376" s="53">
        <v>1.1904761904761904E-2</v>
      </c>
      <c r="AG376" s="53">
        <v>7.1428571428571425E-2</v>
      </c>
      <c r="AH376" s="53">
        <v>0</v>
      </c>
      <c r="AI376" s="53">
        <v>0</v>
      </c>
      <c r="AJ376" s="53">
        <v>0</v>
      </c>
      <c r="AK376" s="53">
        <v>0</v>
      </c>
      <c r="AL376" s="53">
        <v>0</v>
      </c>
      <c r="AM376" s="53">
        <v>0</v>
      </c>
      <c r="AN376" s="53">
        <v>0</v>
      </c>
      <c r="AO376" s="54">
        <v>0</v>
      </c>
      <c r="AP376" s="53">
        <v>8.3333333333333329E-2</v>
      </c>
      <c r="AQ376" s="53">
        <v>8.3333333333333329E-2</v>
      </c>
      <c r="AR376" s="54">
        <v>0</v>
      </c>
    </row>
    <row r="377" spans="2:44" x14ac:dyDescent="0.25">
      <c r="B377" s="62" t="s">
        <v>821</v>
      </c>
      <c r="C377" s="49" t="s">
        <v>2742</v>
      </c>
      <c r="D377" s="49" t="s">
        <v>2143</v>
      </c>
      <c r="E377" s="49" t="s">
        <v>1773</v>
      </c>
      <c r="F377" s="51"/>
      <c r="G377" s="51" t="s">
        <v>1712</v>
      </c>
      <c r="H377" s="51" t="s">
        <v>2702</v>
      </c>
      <c r="I377" s="51">
        <v>2014</v>
      </c>
      <c r="J377" s="52">
        <v>0</v>
      </c>
      <c r="K377" s="63">
        <v>430</v>
      </c>
      <c r="L377" s="53">
        <v>2.4500000000000001E-2</v>
      </c>
      <c r="M377" s="53">
        <v>0.68320000000000003</v>
      </c>
      <c r="N377" s="53">
        <v>0.2462</v>
      </c>
      <c r="O377" s="53">
        <v>4.0000000000000002E-4</v>
      </c>
      <c r="P377" s="53">
        <v>3.4500000000000003E-2</v>
      </c>
      <c r="Q377" s="53">
        <v>1.6000000000000001E-3</v>
      </c>
      <c r="R377" s="53">
        <v>4.0000000000000002E-4</v>
      </c>
      <c r="S377" s="53">
        <v>8.0000000000000002E-3</v>
      </c>
      <c r="T377" s="53">
        <v>8.0000000000000004E-4</v>
      </c>
      <c r="U377" s="53">
        <v>4.0000000000000002E-4</v>
      </c>
      <c r="V377" s="53">
        <v>0</v>
      </c>
      <c r="W377" s="53">
        <v>0</v>
      </c>
      <c r="X377" s="54">
        <v>0</v>
      </c>
      <c r="Y377" s="53">
        <v>4.6099999999999995E-2</v>
      </c>
      <c r="Z377" s="53">
        <v>3.6899999999999995E-2</v>
      </c>
      <c r="AA377" s="54">
        <v>9.1999999999999998E-3</v>
      </c>
      <c r="AB377" s="51" t="s">
        <v>2290</v>
      </c>
      <c r="AC377" s="53">
        <v>7.0422535211267607E-3</v>
      </c>
      <c r="AD377" s="53">
        <v>0.676056338028169</v>
      </c>
      <c r="AE377" s="53">
        <v>0.26056338028169013</v>
      </c>
      <c r="AF377" s="53">
        <v>0</v>
      </c>
      <c r="AG377" s="53">
        <v>5.6338028169014086E-2</v>
      </c>
      <c r="AH377" s="53">
        <v>0</v>
      </c>
      <c r="AI377" s="53">
        <v>0</v>
      </c>
      <c r="AJ377" s="53">
        <v>0</v>
      </c>
      <c r="AK377" s="53">
        <v>0</v>
      </c>
      <c r="AL377" s="53">
        <v>0</v>
      </c>
      <c r="AM377" s="53">
        <v>0</v>
      </c>
      <c r="AN377" s="53">
        <v>0</v>
      </c>
      <c r="AO377" s="54">
        <v>0</v>
      </c>
      <c r="AP377" s="53">
        <v>5.6338028169014086E-2</v>
      </c>
      <c r="AQ377" s="53">
        <v>5.6338028169014086E-2</v>
      </c>
      <c r="AR377" s="54">
        <v>0</v>
      </c>
    </row>
    <row r="378" spans="2:44" x14ac:dyDescent="0.25">
      <c r="B378" s="62" t="s">
        <v>1304</v>
      </c>
      <c r="C378" s="49" t="s">
        <v>2332</v>
      </c>
      <c r="D378" s="49" t="s">
        <v>2137</v>
      </c>
      <c r="E378" s="49" t="s">
        <v>1721</v>
      </c>
      <c r="F378" s="51"/>
      <c r="G378" s="51" t="s">
        <v>1712</v>
      </c>
      <c r="H378" s="51" t="s">
        <v>2702</v>
      </c>
      <c r="I378" s="51">
        <v>2014</v>
      </c>
      <c r="J378" s="52">
        <v>0</v>
      </c>
      <c r="K378" s="63">
        <v>560</v>
      </c>
      <c r="L378" s="53">
        <v>1.7600000000000001E-2</v>
      </c>
      <c r="M378" s="53">
        <v>0.6552</v>
      </c>
      <c r="N378" s="53">
        <v>0.26640000000000003</v>
      </c>
      <c r="O378" s="53">
        <v>6.0000000000000001E-3</v>
      </c>
      <c r="P378" s="53">
        <v>2.7400000000000001E-2</v>
      </c>
      <c r="Q378" s="53">
        <v>1.5299999999999999E-2</v>
      </c>
      <c r="R378" s="53">
        <v>0</v>
      </c>
      <c r="S378" s="53">
        <v>9.7999999999999997E-3</v>
      </c>
      <c r="T378" s="53">
        <v>1.6000000000000001E-3</v>
      </c>
      <c r="U378" s="53">
        <v>8.0000000000000004E-4</v>
      </c>
      <c r="V378" s="53">
        <v>0</v>
      </c>
      <c r="W378" s="53">
        <v>0</v>
      </c>
      <c r="X378" s="54">
        <v>0</v>
      </c>
      <c r="Y378" s="53">
        <v>6.0899999999999996E-2</v>
      </c>
      <c r="Z378" s="53">
        <v>4.87E-2</v>
      </c>
      <c r="AA378" s="54">
        <v>1.2200000000000001E-2</v>
      </c>
      <c r="AB378" s="51" t="s">
        <v>2286</v>
      </c>
      <c r="AC378" s="53">
        <v>1.646090534979424E-2</v>
      </c>
      <c r="AD378" s="53">
        <v>0.67078189300411528</v>
      </c>
      <c r="AE378" s="53">
        <v>0.23868312757201646</v>
      </c>
      <c r="AF378" s="53">
        <v>2.0576131687242798E-2</v>
      </c>
      <c r="AG378" s="53">
        <v>2.0576131687242798E-2</v>
      </c>
      <c r="AH378" s="53">
        <v>2.4691358024691357E-2</v>
      </c>
      <c r="AI378" s="53">
        <v>0</v>
      </c>
      <c r="AJ378" s="53">
        <v>4.11522633744856E-3</v>
      </c>
      <c r="AK378" s="53">
        <v>0</v>
      </c>
      <c r="AL378" s="53">
        <v>4.11522633744856E-3</v>
      </c>
      <c r="AM378" s="53">
        <v>0</v>
      </c>
      <c r="AN378" s="53">
        <v>0</v>
      </c>
      <c r="AO378" s="54">
        <v>0</v>
      </c>
      <c r="AP378" s="53">
        <v>7.407407407407407E-2</v>
      </c>
      <c r="AQ378" s="53">
        <v>6.584362139917696E-2</v>
      </c>
      <c r="AR378" s="54">
        <v>8.23045267489712E-3</v>
      </c>
    </row>
    <row r="379" spans="2:44" x14ac:dyDescent="0.25">
      <c r="B379" s="62" t="s">
        <v>537</v>
      </c>
      <c r="C379" s="49" t="s">
        <v>2332</v>
      </c>
      <c r="D379" s="49" t="s">
        <v>2143</v>
      </c>
      <c r="E379" s="49" t="s">
        <v>1721</v>
      </c>
      <c r="F379" s="51"/>
      <c r="G379" s="51" t="s">
        <v>1712</v>
      </c>
      <c r="H379" s="51" t="s">
        <v>2702</v>
      </c>
      <c r="I379" s="51">
        <v>2011</v>
      </c>
      <c r="J379" s="52">
        <v>0</v>
      </c>
      <c r="K379" s="63">
        <v>580</v>
      </c>
      <c r="L379" s="53">
        <v>2.3800000000000002E-2</v>
      </c>
      <c r="M379" s="53">
        <v>0.64249999999999996</v>
      </c>
      <c r="N379" s="53">
        <v>0.28789999999999999</v>
      </c>
      <c r="O379" s="53">
        <v>1.2999999999999999E-3</v>
      </c>
      <c r="P379" s="53">
        <v>3.1300000000000001E-2</v>
      </c>
      <c r="Q379" s="53">
        <v>3.7000000000000002E-3</v>
      </c>
      <c r="R379" s="53">
        <v>1.1000000000000001E-3</v>
      </c>
      <c r="S379" s="53">
        <v>6.4000000000000003E-3</v>
      </c>
      <c r="T379" s="53">
        <v>8.9999999999999998E-4</v>
      </c>
      <c r="U379" s="53">
        <v>8.9999999999999998E-4</v>
      </c>
      <c r="V379" s="53">
        <v>0</v>
      </c>
      <c r="W379" s="53">
        <v>0</v>
      </c>
      <c r="X379" s="54">
        <v>2.0000000000000001E-4</v>
      </c>
      <c r="Y379" s="53">
        <v>4.58E-2</v>
      </c>
      <c r="Z379" s="53">
        <v>3.7400000000000003E-2</v>
      </c>
      <c r="AA379" s="54">
        <v>8.4000000000000012E-3</v>
      </c>
      <c r="AB379" s="51" t="s">
        <v>2288</v>
      </c>
      <c r="AC379" s="53">
        <v>1.0714285714285714E-2</v>
      </c>
      <c r="AD379" s="53">
        <v>0.61071428571428577</v>
      </c>
      <c r="AE379" s="53">
        <v>0.34285714285714286</v>
      </c>
      <c r="AF379" s="53">
        <v>0</v>
      </c>
      <c r="AG379" s="53">
        <v>2.5000000000000001E-2</v>
      </c>
      <c r="AH379" s="53">
        <v>7.1428571428571426E-3</v>
      </c>
      <c r="AI379" s="53">
        <v>0</v>
      </c>
      <c r="AJ379" s="53">
        <v>3.5714285714285713E-3</v>
      </c>
      <c r="AK379" s="53">
        <v>0</v>
      </c>
      <c r="AL379" s="53">
        <v>0</v>
      </c>
      <c r="AM379" s="53">
        <v>0</v>
      </c>
      <c r="AN379" s="53">
        <v>0</v>
      </c>
      <c r="AO379" s="54">
        <v>0</v>
      </c>
      <c r="AP379" s="53">
        <v>3.5714285714285719E-2</v>
      </c>
      <c r="AQ379" s="53">
        <v>3.2142857142857147E-2</v>
      </c>
      <c r="AR379" s="54">
        <v>3.5714285714285713E-3</v>
      </c>
    </row>
    <row r="380" spans="2:44" x14ac:dyDescent="0.25">
      <c r="B380" s="62" t="s">
        <v>538</v>
      </c>
      <c r="C380" s="49" t="s">
        <v>2721</v>
      </c>
      <c r="D380" s="49" t="s">
        <v>2143</v>
      </c>
      <c r="E380" s="49" t="s">
        <v>1748</v>
      </c>
      <c r="F380" s="51"/>
      <c r="G380" s="51" t="s">
        <v>1712</v>
      </c>
      <c r="H380" s="51" t="s">
        <v>2702</v>
      </c>
      <c r="I380" s="51">
        <v>2011</v>
      </c>
      <c r="J380" s="52">
        <v>0</v>
      </c>
      <c r="K380" s="63">
        <v>1100</v>
      </c>
      <c r="L380" s="53">
        <v>2.0199999999999999E-2</v>
      </c>
      <c r="M380" s="53">
        <v>0.64949999999999997</v>
      </c>
      <c r="N380" s="53">
        <v>0.27789999999999998</v>
      </c>
      <c r="O380" s="53">
        <v>1.9E-3</v>
      </c>
      <c r="P380" s="53">
        <v>2.7400000000000001E-2</v>
      </c>
      <c r="Q380" s="53">
        <v>9.7999999999999997E-3</v>
      </c>
      <c r="R380" s="53">
        <v>1E-3</v>
      </c>
      <c r="S380" s="53">
        <v>7.7000000000000002E-3</v>
      </c>
      <c r="T380" s="53">
        <v>1E-3</v>
      </c>
      <c r="U380" s="53">
        <v>3.5999999999999999E-3</v>
      </c>
      <c r="V380" s="53">
        <v>1E-4</v>
      </c>
      <c r="W380" s="53">
        <v>0</v>
      </c>
      <c r="X380" s="54">
        <v>0</v>
      </c>
      <c r="Y380" s="53">
        <v>5.2499999999999998E-2</v>
      </c>
      <c r="Z380" s="53">
        <v>4.0099999999999997E-2</v>
      </c>
      <c r="AA380" s="54">
        <v>1.2399999999999998E-2</v>
      </c>
      <c r="AB380" s="51" t="s">
        <v>2290</v>
      </c>
      <c r="AC380" s="53">
        <v>1.2589928057553957E-2</v>
      </c>
      <c r="AD380" s="53">
        <v>0.65287769784172667</v>
      </c>
      <c r="AE380" s="53">
        <v>0.27877697841726617</v>
      </c>
      <c r="AF380" s="53">
        <v>0</v>
      </c>
      <c r="AG380" s="53">
        <v>4.6762589928057555E-2</v>
      </c>
      <c r="AH380" s="53">
        <v>3.5971223021582736E-3</v>
      </c>
      <c r="AI380" s="53">
        <v>0</v>
      </c>
      <c r="AJ380" s="53">
        <v>1.7985611510791368E-3</v>
      </c>
      <c r="AK380" s="53">
        <v>1.7985611510791368E-3</v>
      </c>
      <c r="AL380" s="53">
        <v>1.7985611510791368E-3</v>
      </c>
      <c r="AM380" s="53">
        <v>0</v>
      </c>
      <c r="AN380" s="53">
        <v>0</v>
      </c>
      <c r="AO380" s="54">
        <v>0</v>
      </c>
      <c r="AP380" s="53">
        <v>5.5755395683453245E-2</v>
      </c>
      <c r="AQ380" s="53">
        <v>5.0359712230215826E-2</v>
      </c>
      <c r="AR380" s="54">
        <v>5.3956834532374104E-3</v>
      </c>
    </row>
    <row r="381" spans="2:44" x14ac:dyDescent="0.25">
      <c r="B381" s="62" t="s">
        <v>539</v>
      </c>
      <c r="C381" s="49" t="s">
        <v>2721</v>
      </c>
      <c r="D381" s="49" t="s">
        <v>2143</v>
      </c>
      <c r="E381" s="49" t="s">
        <v>1773</v>
      </c>
      <c r="F381" s="51"/>
      <c r="G381" s="51" t="s">
        <v>1712</v>
      </c>
      <c r="H381" s="51" t="s">
        <v>2702</v>
      </c>
      <c r="I381" s="51">
        <v>2014</v>
      </c>
      <c r="J381" s="52">
        <v>0</v>
      </c>
      <c r="K381" s="63">
        <v>540</v>
      </c>
      <c r="L381" s="53">
        <v>6.7000000000000002E-3</v>
      </c>
      <c r="M381" s="53">
        <v>0.69899999999999995</v>
      </c>
      <c r="N381" s="53">
        <v>0.25140000000000001</v>
      </c>
      <c r="O381" s="53">
        <v>5.9999999999999995E-4</v>
      </c>
      <c r="P381" s="53">
        <v>2.5999999999999999E-2</v>
      </c>
      <c r="Q381" s="53">
        <v>7.4999999999999997E-3</v>
      </c>
      <c r="R381" s="53">
        <v>2.0000000000000001E-4</v>
      </c>
      <c r="S381" s="53">
        <v>4.1000000000000003E-3</v>
      </c>
      <c r="T381" s="53">
        <v>1.9E-3</v>
      </c>
      <c r="U381" s="53">
        <v>2.5999999999999999E-3</v>
      </c>
      <c r="V381" s="53">
        <v>0</v>
      </c>
      <c r="W381" s="53">
        <v>0</v>
      </c>
      <c r="X381" s="54">
        <v>0</v>
      </c>
      <c r="Y381" s="53">
        <v>4.2899999999999994E-2</v>
      </c>
      <c r="Z381" s="53">
        <v>3.4299999999999997E-2</v>
      </c>
      <c r="AA381" s="54">
        <v>8.6E-3</v>
      </c>
      <c r="AB381" s="51" t="s">
        <v>2286</v>
      </c>
      <c r="AC381" s="53">
        <v>1.2853470437017995E-2</v>
      </c>
      <c r="AD381" s="53">
        <v>0.73264781491002573</v>
      </c>
      <c r="AE381" s="53">
        <v>0.2262210796915167</v>
      </c>
      <c r="AF381" s="53">
        <v>2.5706940874035988E-3</v>
      </c>
      <c r="AG381" s="53">
        <v>1.0282776349614395E-2</v>
      </c>
      <c r="AH381" s="53">
        <v>2.5706940874035988E-3</v>
      </c>
      <c r="AI381" s="53">
        <v>0</v>
      </c>
      <c r="AJ381" s="53">
        <v>1.0282776349614395E-2</v>
      </c>
      <c r="AK381" s="53">
        <v>0</v>
      </c>
      <c r="AL381" s="53">
        <v>2.5706940874035988E-3</v>
      </c>
      <c r="AM381" s="53">
        <v>0</v>
      </c>
      <c r="AN381" s="53">
        <v>0</v>
      </c>
      <c r="AO381" s="54">
        <v>0</v>
      </c>
      <c r="AP381" s="53">
        <v>2.8277634961439587E-2</v>
      </c>
      <c r="AQ381" s="53">
        <v>1.5424164524421592E-2</v>
      </c>
      <c r="AR381" s="54">
        <v>1.2853470437017993E-2</v>
      </c>
    </row>
    <row r="382" spans="2:44" x14ac:dyDescent="0.25">
      <c r="B382" s="62" t="s">
        <v>65</v>
      </c>
      <c r="C382" s="49" t="s">
        <v>2777</v>
      </c>
      <c r="D382" s="49" t="s">
        <v>2145</v>
      </c>
      <c r="E382" s="49" t="s">
        <v>2269</v>
      </c>
      <c r="F382" s="51"/>
      <c r="G382" s="51" t="s">
        <v>1712</v>
      </c>
      <c r="H382" s="51" t="s">
        <v>2702</v>
      </c>
      <c r="I382" s="51">
        <v>2014</v>
      </c>
      <c r="J382" s="52">
        <v>0</v>
      </c>
      <c r="K382" s="63">
        <v>1500</v>
      </c>
      <c r="L382" s="53">
        <v>1.6899999999999998E-2</v>
      </c>
      <c r="M382" s="53">
        <v>0.69140000000000001</v>
      </c>
      <c r="N382" s="53">
        <v>0.22539999999999999</v>
      </c>
      <c r="O382" s="53">
        <v>1.6999999999999999E-3</v>
      </c>
      <c r="P382" s="53">
        <v>2.69E-2</v>
      </c>
      <c r="Q382" s="53">
        <v>1.8700000000000001E-2</v>
      </c>
      <c r="R382" s="53">
        <v>4.0000000000000001E-3</v>
      </c>
      <c r="S382" s="53">
        <v>4.0000000000000001E-3</v>
      </c>
      <c r="T382" s="53">
        <v>5.1000000000000004E-3</v>
      </c>
      <c r="U382" s="53">
        <v>5.8999999999999999E-3</v>
      </c>
      <c r="V382" s="53">
        <v>0</v>
      </c>
      <c r="W382" s="53">
        <v>0</v>
      </c>
      <c r="X382" s="54">
        <v>0</v>
      </c>
      <c r="Y382" s="53">
        <v>6.6299999999999998E-2</v>
      </c>
      <c r="Z382" s="53">
        <v>5.1299999999999998E-2</v>
      </c>
      <c r="AA382" s="54">
        <v>1.4999999999999999E-2</v>
      </c>
      <c r="AB382" s="51" t="s">
        <v>2286</v>
      </c>
      <c r="AC382" s="53">
        <v>1.0819165378670788E-2</v>
      </c>
      <c r="AD382" s="53">
        <v>0.7032457496136012</v>
      </c>
      <c r="AE382" s="53">
        <v>0.21638330757341576</v>
      </c>
      <c r="AF382" s="53">
        <v>3.0911901081916537E-3</v>
      </c>
      <c r="AG382" s="53">
        <v>2.6275115919629059E-2</v>
      </c>
      <c r="AH382" s="53">
        <v>1.8547140649149921E-2</v>
      </c>
      <c r="AI382" s="53">
        <v>6.1823802163833074E-3</v>
      </c>
      <c r="AJ382" s="53">
        <v>4.6367851622874804E-3</v>
      </c>
      <c r="AK382" s="53">
        <v>4.6367851622874804E-3</v>
      </c>
      <c r="AL382" s="53">
        <v>6.1823802163833074E-3</v>
      </c>
      <c r="AM382" s="53">
        <v>0</v>
      </c>
      <c r="AN382" s="53">
        <v>0</v>
      </c>
      <c r="AO382" s="54">
        <v>0</v>
      </c>
      <c r="AP382" s="53">
        <v>6.9551777434312206E-2</v>
      </c>
      <c r="AQ382" s="53">
        <v>5.4095826893353939E-2</v>
      </c>
      <c r="AR382" s="54">
        <v>1.5455950540958267E-2</v>
      </c>
    </row>
    <row r="383" spans="2:44" x14ac:dyDescent="0.25">
      <c r="B383" s="62" t="s">
        <v>66</v>
      </c>
      <c r="C383" s="49" t="s">
        <v>2777</v>
      </c>
      <c r="D383" s="49" t="s">
        <v>2145</v>
      </c>
      <c r="E383" s="49" t="s">
        <v>2269</v>
      </c>
      <c r="F383" s="51"/>
      <c r="G383" s="51" t="s">
        <v>1712</v>
      </c>
      <c r="H383" s="51" t="s">
        <v>2702</v>
      </c>
      <c r="I383" s="51">
        <v>2015</v>
      </c>
      <c r="J383" s="52">
        <v>0</v>
      </c>
      <c r="K383" s="63">
        <v>490</v>
      </c>
      <c r="L383" s="53">
        <v>0.02</v>
      </c>
      <c r="M383" s="53">
        <v>0.67610000000000003</v>
      </c>
      <c r="N383" s="53">
        <v>0.2079</v>
      </c>
      <c r="O383" s="53">
        <v>4.3E-3</v>
      </c>
      <c r="P383" s="53">
        <v>3.9899999999999998E-2</v>
      </c>
      <c r="Q383" s="53">
        <v>2.6499999999999999E-2</v>
      </c>
      <c r="R383" s="53">
        <v>9.1000000000000004E-3</v>
      </c>
      <c r="S383" s="53">
        <v>2E-3</v>
      </c>
      <c r="T383" s="53">
        <v>7.4000000000000003E-3</v>
      </c>
      <c r="U383" s="53">
        <v>6.6E-3</v>
      </c>
      <c r="V383" s="53">
        <v>0</v>
      </c>
      <c r="W383" s="53">
        <v>0</v>
      </c>
      <c r="X383" s="54">
        <v>2.9999999999999997E-4</v>
      </c>
      <c r="Y383" s="53">
        <v>9.6099999999999991E-2</v>
      </c>
      <c r="Z383" s="53">
        <v>7.9799999999999996E-2</v>
      </c>
      <c r="AA383" s="54">
        <v>1.6300000000000002E-2</v>
      </c>
      <c r="AB383" s="51" t="s">
        <v>2288</v>
      </c>
      <c r="AC383" s="53">
        <v>3.8610038610038611E-3</v>
      </c>
      <c r="AD383" s="53">
        <v>0.65637065637065639</v>
      </c>
      <c r="AE383" s="53">
        <v>0.20463320463320464</v>
      </c>
      <c r="AF383" s="53">
        <v>3.8610038610038611E-3</v>
      </c>
      <c r="AG383" s="53">
        <v>8.8803088803088806E-2</v>
      </c>
      <c r="AH383" s="53">
        <v>1.9305019305019305E-2</v>
      </c>
      <c r="AI383" s="53">
        <v>7.7220077220077222E-3</v>
      </c>
      <c r="AJ383" s="53">
        <v>0</v>
      </c>
      <c r="AK383" s="53">
        <v>3.8610038610038611E-3</v>
      </c>
      <c r="AL383" s="53">
        <v>1.1583011583011582E-2</v>
      </c>
      <c r="AM383" s="53">
        <v>0</v>
      </c>
      <c r="AN383" s="53">
        <v>0</v>
      </c>
      <c r="AO383" s="54">
        <v>0</v>
      </c>
      <c r="AP383" s="53">
        <v>0.13513513513513514</v>
      </c>
      <c r="AQ383" s="53">
        <v>0.1196911196911197</v>
      </c>
      <c r="AR383" s="54">
        <v>1.5444015444015444E-2</v>
      </c>
    </row>
    <row r="384" spans="2:44" x14ac:dyDescent="0.25">
      <c r="B384" s="62" t="s">
        <v>1305</v>
      </c>
      <c r="C384" s="49" t="s">
        <v>2330</v>
      </c>
      <c r="D384" s="49" t="s">
        <v>1956</v>
      </c>
      <c r="E384" s="49" t="s">
        <v>1748</v>
      </c>
      <c r="F384" s="51"/>
      <c r="G384" s="51" t="s">
        <v>1712</v>
      </c>
      <c r="H384" s="51" t="s">
        <v>2702</v>
      </c>
      <c r="I384" s="51">
        <v>2014</v>
      </c>
      <c r="J384" s="52">
        <v>0</v>
      </c>
      <c r="K384" s="63">
        <v>1000</v>
      </c>
      <c r="L384" s="53">
        <v>6.4000000000000003E-3</v>
      </c>
      <c r="M384" s="53">
        <v>0.75860000000000005</v>
      </c>
      <c r="N384" s="53">
        <v>0.1862</v>
      </c>
      <c r="O384" s="53">
        <v>3.8E-3</v>
      </c>
      <c r="P384" s="53">
        <v>3.5200000000000002E-2</v>
      </c>
      <c r="Q384" s="53">
        <v>2.8E-3</v>
      </c>
      <c r="R384" s="53">
        <v>2.9999999999999997E-4</v>
      </c>
      <c r="S384" s="53">
        <v>5.4000000000000003E-3</v>
      </c>
      <c r="T384" s="53">
        <v>1.2999999999999999E-3</v>
      </c>
      <c r="U384" s="53">
        <v>0</v>
      </c>
      <c r="V384" s="53">
        <v>0</v>
      </c>
      <c r="W384" s="53">
        <v>0</v>
      </c>
      <c r="X384" s="54">
        <v>0</v>
      </c>
      <c r="Y384" s="53">
        <v>4.8800000000000003E-2</v>
      </c>
      <c r="Z384" s="53">
        <v>4.2099999999999999E-2</v>
      </c>
      <c r="AA384" s="54">
        <v>6.7000000000000002E-3</v>
      </c>
      <c r="AB384" s="51" t="s">
        <v>2286</v>
      </c>
      <c r="AC384" s="53">
        <v>4.6403712296983757E-3</v>
      </c>
      <c r="AD384" s="53">
        <v>0.75174013921113692</v>
      </c>
      <c r="AE384" s="53">
        <v>0.1716937354988399</v>
      </c>
      <c r="AF384" s="53">
        <v>0</v>
      </c>
      <c r="AG384" s="53">
        <v>5.5684454756380508E-2</v>
      </c>
      <c r="AH384" s="53">
        <v>0</v>
      </c>
      <c r="AI384" s="53">
        <v>0</v>
      </c>
      <c r="AJ384" s="53">
        <v>1.6241299303944315E-2</v>
      </c>
      <c r="AK384" s="53">
        <v>0</v>
      </c>
      <c r="AL384" s="53">
        <v>0</v>
      </c>
      <c r="AM384" s="53">
        <v>0</v>
      </c>
      <c r="AN384" s="53">
        <v>0</v>
      </c>
      <c r="AO384" s="54">
        <v>0</v>
      </c>
      <c r="AP384" s="53">
        <v>7.1925754060324823E-2</v>
      </c>
      <c r="AQ384" s="53">
        <v>5.5684454756380508E-2</v>
      </c>
      <c r="AR384" s="54">
        <v>1.6241299303944315E-2</v>
      </c>
    </row>
    <row r="385" spans="2:44" x14ac:dyDescent="0.25">
      <c r="B385" s="62" t="s">
        <v>540</v>
      </c>
      <c r="C385" s="49" t="s">
        <v>2821</v>
      </c>
      <c r="D385" s="49" t="s">
        <v>1840</v>
      </c>
      <c r="E385" s="49" t="s">
        <v>1839</v>
      </c>
      <c r="F385" s="51"/>
      <c r="G385" s="51" t="s">
        <v>1712</v>
      </c>
      <c r="H385" s="51" t="s">
        <v>2702</v>
      </c>
      <c r="I385" s="51">
        <v>2011</v>
      </c>
      <c r="J385" s="52">
        <v>0</v>
      </c>
      <c r="K385" s="63">
        <v>820</v>
      </c>
      <c r="L385" s="53">
        <v>2.6599999999999999E-2</v>
      </c>
      <c r="M385" s="53">
        <v>0.67310000000000003</v>
      </c>
      <c r="N385" s="53">
        <v>0.22090000000000001</v>
      </c>
      <c r="O385" s="53">
        <v>2.41E-2</v>
      </c>
      <c r="P385" s="53">
        <v>2.0500000000000001E-2</v>
      </c>
      <c r="Q385" s="53">
        <v>1.7299999999999999E-2</v>
      </c>
      <c r="R385" s="53">
        <v>5.0000000000000001E-4</v>
      </c>
      <c r="S385" s="53">
        <v>7.1999999999999998E-3</v>
      </c>
      <c r="T385" s="53">
        <v>8.5000000000000006E-3</v>
      </c>
      <c r="U385" s="53">
        <v>1.1000000000000001E-3</v>
      </c>
      <c r="V385" s="53">
        <v>0</v>
      </c>
      <c r="W385" s="53">
        <v>2.0000000000000001E-4</v>
      </c>
      <c r="X385" s="54">
        <v>0</v>
      </c>
      <c r="Y385" s="53">
        <v>7.9400000000000012E-2</v>
      </c>
      <c r="Z385" s="53">
        <v>6.2399999999999997E-2</v>
      </c>
      <c r="AA385" s="54">
        <v>1.6999999999999998E-2</v>
      </c>
      <c r="AB385" s="51" t="s">
        <v>2286</v>
      </c>
      <c r="AC385" s="53">
        <v>6.6006600660066007E-3</v>
      </c>
      <c r="AD385" s="53">
        <v>0.72607260726072609</v>
      </c>
      <c r="AE385" s="53">
        <v>0.20132013201320131</v>
      </c>
      <c r="AF385" s="53">
        <v>2.9702970297029702E-2</v>
      </c>
      <c r="AG385" s="53">
        <v>2.3102310231023101E-2</v>
      </c>
      <c r="AH385" s="53">
        <v>3.3003300330033004E-3</v>
      </c>
      <c r="AI385" s="53">
        <v>0</v>
      </c>
      <c r="AJ385" s="53">
        <v>0</v>
      </c>
      <c r="AK385" s="53">
        <v>9.9009900990099011E-3</v>
      </c>
      <c r="AL385" s="53">
        <v>0</v>
      </c>
      <c r="AM385" s="53">
        <v>0</v>
      </c>
      <c r="AN385" s="53">
        <v>0</v>
      </c>
      <c r="AO385" s="54">
        <v>0</v>
      </c>
      <c r="AP385" s="53">
        <v>6.6006600660066E-2</v>
      </c>
      <c r="AQ385" s="53">
        <v>5.6105610561056105E-2</v>
      </c>
      <c r="AR385" s="54">
        <v>9.9009900990099011E-3</v>
      </c>
    </row>
    <row r="386" spans="2:44" x14ac:dyDescent="0.25">
      <c r="B386" s="62" t="s">
        <v>541</v>
      </c>
      <c r="C386" s="49" t="s">
        <v>2721</v>
      </c>
      <c r="D386" s="49" t="s">
        <v>1815</v>
      </c>
      <c r="E386" s="49" t="s">
        <v>2269</v>
      </c>
      <c r="F386" s="51"/>
      <c r="G386" s="51" t="s">
        <v>1728</v>
      </c>
      <c r="H386" s="51" t="s">
        <v>2702</v>
      </c>
      <c r="I386" s="51">
        <v>2011</v>
      </c>
      <c r="J386" s="52">
        <v>0</v>
      </c>
      <c r="K386" s="63">
        <v>5500</v>
      </c>
      <c r="L386" s="53">
        <v>9.1000000000000004E-3</v>
      </c>
      <c r="M386" s="53">
        <v>0.67669999999999997</v>
      </c>
      <c r="N386" s="53">
        <v>0.2026</v>
      </c>
      <c r="O386" s="53">
        <v>8.6999999999999994E-3</v>
      </c>
      <c r="P386" s="53">
        <v>3.5999999999999997E-2</v>
      </c>
      <c r="Q386" s="53">
        <v>2.46E-2</v>
      </c>
      <c r="R386" s="53">
        <v>6.7000000000000002E-3</v>
      </c>
      <c r="S386" s="53">
        <v>1.3100000000000001E-2</v>
      </c>
      <c r="T386" s="53">
        <v>1.6500000000000001E-2</v>
      </c>
      <c r="U386" s="53">
        <v>5.4000000000000003E-3</v>
      </c>
      <c r="V386" s="53">
        <v>0</v>
      </c>
      <c r="W386" s="53">
        <v>0</v>
      </c>
      <c r="X386" s="54">
        <v>5.9999999999999995E-4</v>
      </c>
      <c r="Y386" s="53">
        <v>0.1116</v>
      </c>
      <c r="Z386" s="53">
        <v>7.5999999999999998E-2</v>
      </c>
      <c r="AA386" s="54">
        <v>3.5600000000000007E-2</v>
      </c>
      <c r="AB386" s="51" t="s">
        <v>2286</v>
      </c>
      <c r="AC386" s="53">
        <v>1.1611261332909177E-2</v>
      </c>
      <c r="AD386" s="53">
        <v>0.68935899475107365</v>
      </c>
      <c r="AE386" s="53">
        <v>0.20852552886909495</v>
      </c>
      <c r="AF386" s="53">
        <v>5.7261014792428823E-3</v>
      </c>
      <c r="AG386" s="53">
        <v>3.4992842373150944E-2</v>
      </c>
      <c r="AH386" s="53">
        <v>1.8609829807539367E-2</v>
      </c>
      <c r="AI386" s="53">
        <v>6.0442182280897091E-3</v>
      </c>
      <c r="AJ386" s="53">
        <v>1.0179735963098457E-2</v>
      </c>
      <c r="AK386" s="53">
        <v>1.0497852711945284E-2</v>
      </c>
      <c r="AL386" s="53">
        <v>3.4992842373150947E-3</v>
      </c>
      <c r="AM386" s="53">
        <v>0</v>
      </c>
      <c r="AN386" s="53">
        <v>0</v>
      </c>
      <c r="AO386" s="54">
        <v>9.5435024654048038E-4</v>
      </c>
      <c r="AP386" s="53">
        <v>9.0504215046922201E-2</v>
      </c>
      <c r="AQ386" s="53">
        <v>6.5372991888022897E-2</v>
      </c>
      <c r="AR386" s="54">
        <v>2.5131223158899318E-2</v>
      </c>
    </row>
    <row r="387" spans="2:44" x14ac:dyDescent="0.25">
      <c r="B387" s="62" t="s">
        <v>542</v>
      </c>
      <c r="C387" s="49" t="s">
        <v>2721</v>
      </c>
      <c r="D387" s="49" t="s">
        <v>1815</v>
      </c>
      <c r="E387" s="49" t="s">
        <v>2269</v>
      </c>
      <c r="F387" s="51"/>
      <c r="G387" s="51" t="s">
        <v>1728</v>
      </c>
      <c r="H387" s="51" t="s">
        <v>2702</v>
      </c>
      <c r="I387" s="51">
        <v>2011</v>
      </c>
      <c r="J387" s="52">
        <v>0</v>
      </c>
      <c r="K387" s="63">
        <v>7000</v>
      </c>
      <c r="L387" s="53">
        <v>6.4999999999999997E-3</v>
      </c>
      <c r="M387" s="53">
        <v>0.65990000000000004</v>
      </c>
      <c r="N387" s="53">
        <v>0.22259999999999999</v>
      </c>
      <c r="O387" s="53">
        <v>9.9000000000000008E-3</v>
      </c>
      <c r="P387" s="53">
        <v>4.5900000000000003E-2</v>
      </c>
      <c r="Q387" s="53">
        <v>1.8200000000000001E-2</v>
      </c>
      <c r="R387" s="53">
        <v>5.5999999999999999E-3</v>
      </c>
      <c r="S387" s="53">
        <v>0.01</v>
      </c>
      <c r="T387" s="53">
        <v>1.47E-2</v>
      </c>
      <c r="U387" s="53">
        <v>6.1999999999999998E-3</v>
      </c>
      <c r="V387" s="53">
        <v>0</v>
      </c>
      <c r="W387" s="53">
        <v>0</v>
      </c>
      <c r="X387" s="54">
        <v>5.0000000000000001E-4</v>
      </c>
      <c r="Y387" s="53">
        <v>0.111</v>
      </c>
      <c r="Z387" s="53">
        <v>7.9600000000000004E-2</v>
      </c>
      <c r="AA387" s="54">
        <v>3.1399999999999997E-2</v>
      </c>
      <c r="AB387" s="51" t="s">
        <v>2286</v>
      </c>
      <c r="AC387" s="53">
        <v>4.7549061986686264E-3</v>
      </c>
      <c r="AD387" s="53">
        <v>0.67908705800985558</v>
      </c>
      <c r="AE387" s="53">
        <v>0.22693870493645715</v>
      </c>
      <c r="AF387" s="53">
        <v>5.7923402783781443E-3</v>
      </c>
      <c r="AG387" s="53">
        <v>4.5474193827267223E-2</v>
      </c>
      <c r="AH387" s="53">
        <v>1.1930491916659462E-2</v>
      </c>
      <c r="AI387" s="53">
        <v>4.4090948387654535E-3</v>
      </c>
      <c r="AJ387" s="53">
        <v>7.867208437797181E-3</v>
      </c>
      <c r="AK387" s="53">
        <v>9.6827180772888384E-3</v>
      </c>
      <c r="AL387" s="53">
        <v>3.4581135990317284E-3</v>
      </c>
      <c r="AM387" s="53">
        <v>0</v>
      </c>
      <c r="AN387" s="53">
        <v>0</v>
      </c>
      <c r="AO387" s="54">
        <v>6.051698798305524E-4</v>
      </c>
      <c r="AP387" s="53">
        <v>8.9219330855018583E-2</v>
      </c>
      <c r="AQ387" s="53">
        <v>6.7606120861070276E-2</v>
      </c>
      <c r="AR387" s="54">
        <v>2.16132099939483E-2</v>
      </c>
    </row>
    <row r="388" spans="2:44" x14ac:dyDescent="0.25">
      <c r="B388" s="62" t="s">
        <v>543</v>
      </c>
      <c r="C388" s="49" t="s">
        <v>2771</v>
      </c>
      <c r="D388" s="49" t="s">
        <v>1730</v>
      </c>
      <c r="E388" s="49" t="s">
        <v>2269</v>
      </c>
      <c r="F388" s="51"/>
      <c r="G388" s="51" t="s">
        <v>1712</v>
      </c>
      <c r="H388" s="51" t="s">
        <v>2702</v>
      </c>
      <c r="I388" s="51">
        <v>2014</v>
      </c>
      <c r="J388" s="52">
        <v>0</v>
      </c>
      <c r="K388" s="63">
        <v>5600</v>
      </c>
      <c r="L388" s="53">
        <v>7.0000000000000001E-3</v>
      </c>
      <c r="M388" s="53">
        <v>0.72660000000000002</v>
      </c>
      <c r="N388" s="53">
        <v>0.21229999999999999</v>
      </c>
      <c r="O388" s="53">
        <v>4.1999999999999997E-3</v>
      </c>
      <c r="P388" s="53">
        <v>3.6600000000000001E-2</v>
      </c>
      <c r="Q388" s="53">
        <v>5.1000000000000004E-3</v>
      </c>
      <c r="R388" s="53">
        <v>1E-3</v>
      </c>
      <c r="S388" s="53">
        <v>3.2000000000000002E-3</v>
      </c>
      <c r="T388" s="53">
        <v>2.8E-3</v>
      </c>
      <c r="U388" s="53">
        <v>1E-3</v>
      </c>
      <c r="V388" s="53">
        <v>2.0000000000000001E-4</v>
      </c>
      <c r="W388" s="53">
        <v>1E-4</v>
      </c>
      <c r="X388" s="54">
        <v>0</v>
      </c>
      <c r="Y388" s="53">
        <v>5.4200000000000005E-2</v>
      </c>
      <c r="Z388" s="53">
        <v>4.6900000000000004E-2</v>
      </c>
      <c r="AA388" s="54">
        <v>7.3000000000000001E-3</v>
      </c>
      <c r="AB388" s="51" t="s">
        <v>2288</v>
      </c>
      <c r="AC388" s="53">
        <v>1.6723679209426075E-2</v>
      </c>
      <c r="AD388" s="53">
        <v>0.69707335613835042</v>
      </c>
      <c r="AE388" s="53">
        <v>0.21968833143291525</v>
      </c>
      <c r="AF388" s="53">
        <v>6.4614215127328008E-3</v>
      </c>
      <c r="AG388" s="53">
        <v>4.370961611554542E-2</v>
      </c>
      <c r="AH388" s="53">
        <v>8.3618396047130377E-3</v>
      </c>
      <c r="AI388" s="53">
        <v>1.1402508551881414E-3</v>
      </c>
      <c r="AJ388" s="53">
        <v>2.6605853287723297E-3</v>
      </c>
      <c r="AK388" s="53">
        <v>2.6605853287723297E-3</v>
      </c>
      <c r="AL388" s="53">
        <v>1.5203344735841885E-3</v>
      </c>
      <c r="AM388" s="53">
        <v>0</v>
      </c>
      <c r="AN388" s="53">
        <v>0</v>
      </c>
      <c r="AO388" s="54">
        <v>0</v>
      </c>
      <c r="AP388" s="53">
        <v>6.6514633219308242E-2</v>
      </c>
      <c r="AQ388" s="53">
        <v>5.96731280881794E-2</v>
      </c>
      <c r="AR388" s="54">
        <v>6.8415051311288477E-3</v>
      </c>
    </row>
    <row r="389" spans="2:44" x14ac:dyDescent="0.25">
      <c r="B389" s="62" t="s">
        <v>544</v>
      </c>
      <c r="C389" s="49" t="s">
        <v>2782</v>
      </c>
      <c r="D389" s="49" t="s">
        <v>1736</v>
      </c>
      <c r="E389" s="49" t="s">
        <v>1735</v>
      </c>
      <c r="F389" s="51"/>
      <c r="G389" s="51" t="s">
        <v>1734</v>
      </c>
      <c r="H389" s="51" t="s">
        <v>2703</v>
      </c>
      <c r="I389" s="51">
        <v>2013</v>
      </c>
      <c r="J389" s="52">
        <v>0</v>
      </c>
      <c r="K389" s="63">
        <v>590</v>
      </c>
      <c r="L389" s="53">
        <v>1.11E-2</v>
      </c>
      <c r="M389" s="53">
        <v>0.6421</v>
      </c>
      <c r="N389" s="53">
        <v>0.12909999999999999</v>
      </c>
      <c r="O389" s="53">
        <v>3.8999999999999998E-3</v>
      </c>
      <c r="P389" s="53">
        <v>2.2200000000000001E-2</v>
      </c>
      <c r="Q389" s="53">
        <v>3.5200000000000002E-2</v>
      </c>
      <c r="R389" s="53">
        <v>7.9500000000000001E-2</v>
      </c>
      <c r="S389" s="53">
        <v>1.43E-2</v>
      </c>
      <c r="T389" s="53">
        <v>4.9500000000000002E-2</v>
      </c>
      <c r="U389" s="53">
        <v>9.1000000000000004E-3</v>
      </c>
      <c r="V389" s="53">
        <v>1.2999999999999999E-3</v>
      </c>
      <c r="W389" s="53">
        <v>6.9999999999999999E-4</v>
      </c>
      <c r="X389" s="54">
        <v>2E-3</v>
      </c>
      <c r="Y389" s="53">
        <v>0.2177</v>
      </c>
      <c r="Z389" s="53">
        <v>0.14080000000000001</v>
      </c>
      <c r="AA389" s="54">
        <v>7.6899999999999996E-2</v>
      </c>
      <c r="AB389" s="51" t="s">
        <v>2288</v>
      </c>
      <c r="AC389" s="53">
        <v>1.3605442176870748E-2</v>
      </c>
      <c r="AD389" s="53">
        <v>0.70068027210884354</v>
      </c>
      <c r="AE389" s="53">
        <v>0.14285714285714285</v>
      </c>
      <c r="AF389" s="53">
        <v>0</v>
      </c>
      <c r="AG389" s="53">
        <v>0</v>
      </c>
      <c r="AH389" s="53">
        <v>4.0816326530612242E-2</v>
      </c>
      <c r="AI389" s="53">
        <v>4.7619047619047616E-2</v>
      </c>
      <c r="AJ389" s="53">
        <v>1.3605442176870748E-2</v>
      </c>
      <c r="AK389" s="53">
        <v>4.0816326530612242E-2</v>
      </c>
      <c r="AL389" s="53">
        <v>0</v>
      </c>
      <c r="AM389" s="53">
        <v>0</v>
      </c>
      <c r="AN389" s="53">
        <v>0</v>
      </c>
      <c r="AO389" s="54">
        <v>0</v>
      </c>
      <c r="AP389" s="53">
        <v>0.14285714285714285</v>
      </c>
      <c r="AQ389" s="53">
        <v>8.8435374149659851E-2</v>
      </c>
      <c r="AR389" s="54">
        <v>5.4421768707482991E-2</v>
      </c>
    </row>
    <row r="390" spans="2:44" x14ac:dyDescent="0.25">
      <c r="B390" s="62" t="s">
        <v>545</v>
      </c>
      <c r="C390" s="49" t="s">
        <v>2782</v>
      </c>
      <c r="D390" s="49" t="s">
        <v>1736</v>
      </c>
      <c r="E390" s="49" t="s">
        <v>1735</v>
      </c>
      <c r="F390" s="51"/>
      <c r="G390" s="51" t="s">
        <v>1734</v>
      </c>
      <c r="H390" s="51" t="s">
        <v>2703</v>
      </c>
      <c r="I390" s="51">
        <v>2013</v>
      </c>
      <c r="J390" s="52">
        <v>0</v>
      </c>
      <c r="K390" s="63">
        <v>2400</v>
      </c>
      <c r="L390" s="53">
        <v>3.0999999999999999E-3</v>
      </c>
      <c r="M390" s="53">
        <v>0.61480000000000001</v>
      </c>
      <c r="N390" s="53">
        <v>0.1741</v>
      </c>
      <c r="O390" s="53">
        <v>1.2800000000000001E-2</v>
      </c>
      <c r="P390" s="53">
        <v>4.53E-2</v>
      </c>
      <c r="Q390" s="53">
        <v>1.7600000000000001E-2</v>
      </c>
      <c r="R390" s="53">
        <v>8.2000000000000007E-3</v>
      </c>
      <c r="S390" s="53">
        <v>1.5599999999999999E-2</v>
      </c>
      <c r="T390" s="53">
        <v>8.3400000000000002E-2</v>
      </c>
      <c r="U390" s="53">
        <v>2.4299999999999999E-2</v>
      </c>
      <c r="V390" s="53">
        <v>0</v>
      </c>
      <c r="W390" s="53">
        <v>5.0000000000000001E-4</v>
      </c>
      <c r="X390" s="54">
        <v>2.0000000000000001E-4</v>
      </c>
      <c r="Y390" s="53">
        <v>0.2079</v>
      </c>
      <c r="Z390" s="53">
        <v>8.3900000000000002E-2</v>
      </c>
      <c r="AA390" s="54">
        <v>0.12400000000000001</v>
      </c>
      <c r="AB390" s="51" t="s">
        <v>2286</v>
      </c>
      <c r="AC390" s="53">
        <v>1.7985611510791368E-3</v>
      </c>
      <c r="AD390" s="53">
        <v>0.6888489208633094</v>
      </c>
      <c r="AE390" s="53">
        <v>0.14928057553956833</v>
      </c>
      <c r="AF390" s="53">
        <v>5.3956834532374104E-3</v>
      </c>
      <c r="AG390" s="53">
        <v>3.41726618705036E-2</v>
      </c>
      <c r="AH390" s="53">
        <v>5.3956834532374104E-3</v>
      </c>
      <c r="AI390" s="53">
        <v>1.0791366906474821E-2</v>
      </c>
      <c r="AJ390" s="53">
        <v>8.9928057553956831E-3</v>
      </c>
      <c r="AK390" s="53">
        <v>7.3741007194244604E-2</v>
      </c>
      <c r="AL390" s="53">
        <v>2.1582733812949641E-2</v>
      </c>
      <c r="AM390" s="53">
        <v>0</v>
      </c>
      <c r="AN390" s="53">
        <v>0</v>
      </c>
      <c r="AO390" s="54">
        <v>0</v>
      </c>
      <c r="AP390" s="53">
        <v>0.1600719424460432</v>
      </c>
      <c r="AQ390" s="53">
        <v>5.5755395683453245E-2</v>
      </c>
      <c r="AR390" s="54">
        <v>0.10431654676258993</v>
      </c>
    </row>
    <row r="391" spans="2:44" x14ac:dyDescent="0.25">
      <c r="B391" s="62" t="s">
        <v>546</v>
      </c>
      <c r="C391" s="49" t="s">
        <v>2782</v>
      </c>
      <c r="D391" s="49" t="s">
        <v>1736</v>
      </c>
      <c r="E391" s="49" t="s">
        <v>1735</v>
      </c>
      <c r="F391" s="51"/>
      <c r="G391" s="51" t="s">
        <v>1734</v>
      </c>
      <c r="H391" s="51" t="s">
        <v>2703</v>
      </c>
      <c r="I391" s="51">
        <v>2014</v>
      </c>
      <c r="J391" s="52">
        <v>0</v>
      </c>
      <c r="K391" s="63">
        <v>2700</v>
      </c>
      <c r="L391" s="53">
        <v>1.11E-2</v>
      </c>
      <c r="M391" s="53">
        <v>0.65900000000000003</v>
      </c>
      <c r="N391" s="53">
        <v>0.1411</v>
      </c>
      <c r="O391" s="53">
        <v>1.0699999999999999E-2</v>
      </c>
      <c r="P391" s="53">
        <v>3.4299999999999997E-2</v>
      </c>
      <c r="Q391" s="53">
        <v>3.61E-2</v>
      </c>
      <c r="R391" s="53">
        <v>2.0000000000000001E-4</v>
      </c>
      <c r="S391" s="53">
        <v>2.1600000000000001E-2</v>
      </c>
      <c r="T391" s="53">
        <v>6.3500000000000001E-2</v>
      </c>
      <c r="U391" s="53">
        <v>2.1600000000000001E-2</v>
      </c>
      <c r="V391" s="53">
        <v>1E-4</v>
      </c>
      <c r="W391" s="53">
        <v>2.0000000000000001E-4</v>
      </c>
      <c r="X391" s="54">
        <v>4.0000000000000002E-4</v>
      </c>
      <c r="Y391" s="53">
        <v>0.18870000000000003</v>
      </c>
      <c r="Z391" s="53">
        <v>8.1300000000000011E-2</v>
      </c>
      <c r="AA391" s="54">
        <v>0.10740000000000002</v>
      </c>
      <c r="AB391" s="51" t="s">
        <v>2293</v>
      </c>
      <c r="AC391" s="53">
        <v>1.5970515970515971E-2</v>
      </c>
      <c r="AD391" s="53">
        <v>0.68550368550368546</v>
      </c>
      <c r="AE391" s="53">
        <v>0.12653562653562653</v>
      </c>
      <c r="AF391" s="53">
        <v>6.1425061425061421E-3</v>
      </c>
      <c r="AG391" s="53">
        <v>2.7027027027027029E-2</v>
      </c>
      <c r="AH391" s="53">
        <v>3.8083538083538086E-2</v>
      </c>
      <c r="AI391" s="53">
        <v>0</v>
      </c>
      <c r="AJ391" s="53">
        <v>2.8255528255528257E-2</v>
      </c>
      <c r="AK391" s="53">
        <v>5.1597051597051594E-2</v>
      </c>
      <c r="AL391" s="53">
        <v>2.0884520884520884E-2</v>
      </c>
      <c r="AM391" s="53">
        <v>0</v>
      </c>
      <c r="AN391" s="53">
        <v>0</v>
      </c>
      <c r="AO391" s="54">
        <v>0</v>
      </c>
      <c r="AP391" s="53">
        <v>0.171990171990172</v>
      </c>
      <c r="AQ391" s="53">
        <v>7.125307125307126E-2</v>
      </c>
      <c r="AR391" s="54">
        <v>0.10073710073710074</v>
      </c>
    </row>
    <row r="392" spans="2:44" x14ac:dyDescent="0.25">
      <c r="B392" s="62" t="s">
        <v>547</v>
      </c>
      <c r="C392" s="49" t="s">
        <v>2782</v>
      </c>
      <c r="D392" s="49" t="s">
        <v>1736</v>
      </c>
      <c r="E392" s="49" t="s">
        <v>1735</v>
      </c>
      <c r="F392" s="51"/>
      <c r="G392" s="51" t="s">
        <v>1734</v>
      </c>
      <c r="H392" s="51" t="s">
        <v>2703</v>
      </c>
      <c r="I392" s="51">
        <v>2013</v>
      </c>
      <c r="J392" s="52">
        <v>0</v>
      </c>
      <c r="K392" s="63">
        <v>540</v>
      </c>
      <c r="L392" s="53">
        <v>6.8999999999999999E-3</v>
      </c>
      <c r="M392" s="53">
        <v>0.59240000000000004</v>
      </c>
      <c r="N392" s="53">
        <v>0.108</v>
      </c>
      <c r="O392" s="53">
        <v>2.0999999999999999E-3</v>
      </c>
      <c r="P392" s="53">
        <v>2.8400000000000002E-2</v>
      </c>
      <c r="Q392" s="53">
        <v>0.1474</v>
      </c>
      <c r="R392" s="53">
        <v>0</v>
      </c>
      <c r="S392" s="53">
        <v>1.38E-2</v>
      </c>
      <c r="T392" s="53">
        <v>7.7499999999999999E-2</v>
      </c>
      <c r="U392" s="53">
        <v>2.2800000000000001E-2</v>
      </c>
      <c r="V392" s="53">
        <v>0</v>
      </c>
      <c r="W392" s="53">
        <v>6.9999999999999999E-4</v>
      </c>
      <c r="X392" s="54">
        <v>0</v>
      </c>
      <c r="Y392" s="53">
        <v>0.29269999999999996</v>
      </c>
      <c r="Z392" s="53">
        <v>0.1779</v>
      </c>
      <c r="AA392" s="54">
        <v>0.1148</v>
      </c>
      <c r="AB392" s="51" t="s">
        <v>2289</v>
      </c>
      <c r="AC392" s="53">
        <v>0</v>
      </c>
      <c r="AD392" s="53">
        <v>0.56910569105691056</v>
      </c>
      <c r="AE392" s="53">
        <v>0.10569105691056911</v>
      </c>
      <c r="AF392" s="53">
        <v>0</v>
      </c>
      <c r="AG392" s="53">
        <v>1.6260162601626018E-2</v>
      </c>
      <c r="AH392" s="53">
        <v>0.21951219512195122</v>
      </c>
      <c r="AI392" s="53">
        <v>0</v>
      </c>
      <c r="AJ392" s="53">
        <v>8.130081300813009E-3</v>
      </c>
      <c r="AK392" s="53">
        <v>6.5040650406504072E-2</v>
      </c>
      <c r="AL392" s="53">
        <v>1.6260162601626018E-2</v>
      </c>
      <c r="AM392" s="53">
        <v>0</v>
      </c>
      <c r="AN392" s="53">
        <v>0</v>
      </c>
      <c r="AO392" s="54">
        <v>0</v>
      </c>
      <c r="AP392" s="53">
        <v>0.32520325203252032</v>
      </c>
      <c r="AQ392" s="53">
        <v>0.23577235772357724</v>
      </c>
      <c r="AR392" s="54">
        <v>8.9430894308943104E-2</v>
      </c>
    </row>
    <row r="393" spans="2:44" x14ac:dyDescent="0.25">
      <c r="B393" s="62" t="s">
        <v>822</v>
      </c>
      <c r="C393" s="49" t="s">
        <v>2327</v>
      </c>
      <c r="D393" s="49" t="s">
        <v>1736</v>
      </c>
      <c r="E393" s="49" t="s">
        <v>1735</v>
      </c>
      <c r="F393" s="51"/>
      <c r="G393" s="51" t="s">
        <v>1734</v>
      </c>
      <c r="H393" s="51" t="s">
        <v>2703</v>
      </c>
      <c r="I393" s="51">
        <v>2012</v>
      </c>
      <c r="J393" s="52">
        <v>0</v>
      </c>
      <c r="K393" s="63">
        <v>1700</v>
      </c>
      <c r="L393" s="53">
        <v>3.0000000000000001E-3</v>
      </c>
      <c r="M393" s="53">
        <v>0.68659999999999999</v>
      </c>
      <c r="N393" s="53">
        <v>0.18840000000000001</v>
      </c>
      <c r="O393" s="53">
        <v>9.7000000000000003E-3</v>
      </c>
      <c r="P393" s="53">
        <v>4.9399999999999999E-2</v>
      </c>
      <c r="Q393" s="53">
        <v>5.5999999999999999E-3</v>
      </c>
      <c r="R393" s="53">
        <v>6.9999999999999999E-4</v>
      </c>
      <c r="S393" s="53">
        <v>1.34E-2</v>
      </c>
      <c r="T393" s="53">
        <v>3.27E-2</v>
      </c>
      <c r="U393" s="53">
        <v>8.3999999999999995E-3</v>
      </c>
      <c r="V393" s="53">
        <v>1.6000000000000001E-3</v>
      </c>
      <c r="W393" s="53">
        <v>5.0000000000000001E-4</v>
      </c>
      <c r="X393" s="54">
        <v>0</v>
      </c>
      <c r="Y393" s="53">
        <v>0.122</v>
      </c>
      <c r="Z393" s="53">
        <v>6.54E-2</v>
      </c>
      <c r="AA393" s="54">
        <v>5.6599999999999998E-2</v>
      </c>
      <c r="AB393" s="51" t="s">
        <v>2287</v>
      </c>
      <c r="AC393" s="53">
        <v>0</v>
      </c>
      <c r="AD393" s="53">
        <v>0.75917767988252571</v>
      </c>
      <c r="AE393" s="53">
        <v>0.1762114537444934</v>
      </c>
      <c r="AF393" s="53">
        <v>1.4684287812041115E-3</v>
      </c>
      <c r="AG393" s="53">
        <v>3.3773861967694566E-2</v>
      </c>
      <c r="AH393" s="53">
        <v>2.936857562408223E-3</v>
      </c>
      <c r="AI393" s="53">
        <v>0</v>
      </c>
      <c r="AJ393" s="53">
        <v>5.8737151248164461E-3</v>
      </c>
      <c r="AK393" s="53">
        <v>1.4684287812041116E-2</v>
      </c>
      <c r="AL393" s="53">
        <v>5.8737151248164461E-3</v>
      </c>
      <c r="AM393" s="53">
        <v>0</v>
      </c>
      <c r="AN393" s="53">
        <v>0</v>
      </c>
      <c r="AO393" s="54">
        <v>0</v>
      </c>
      <c r="AP393" s="53">
        <v>6.4610866372980913E-2</v>
      </c>
      <c r="AQ393" s="53">
        <v>3.81791483113069E-2</v>
      </c>
      <c r="AR393" s="54">
        <v>2.643171806167401E-2</v>
      </c>
    </row>
    <row r="394" spans="2:44" x14ac:dyDescent="0.25">
      <c r="B394" s="62" t="s">
        <v>823</v>
      </c>
      <c r="C394" s="49" t="s">
        <v>2327</v>
      </c>
      <c r="D394" s="49" t="s">
        <v>1736</v>
      </c>
      <c r="E394" s="49" t="s">
        <v>1735</v>
      </c>
      <c r="F394" s="51"/>
      <c r="G394" s="51" t="s">
        <v>1734</v>
      </c>
      <c r="H394" s="51" t="s">
        <v>2703</v>
      </c>
      <c r="I394" s="51">
        <v>2012</v>
      </c>
      <c r="J394" s="52">
        <v>0</v>
      </c>
      <c r="K394" s="63">
        <v>640</v>
      </c>
      <c r="L394" s="53">
        <v>1.9E-3</v>
      </c>
      <c r="M394" s="53">
        <v>0.628</v>
      </c>
      <c r="N394" s="53">
        <v>0.21290000000000001</v>
      </c>
      <c r="O394" s="53">
        <v>1.61E-2</v>
      </c>
      <c r="P394" s="53">
        <v>0.1072</v>
      </c>
      <c r="Q394" s="53">
        <v>8.5000000000000006E-3</v>
      </c>
      <c r="R394" s="53">
        <v>5.0000000000000001E-4</v>
      </c>
      <c r="S394" s="53">
        <v>1.1299999999999999E-2</v>
      </c>
      <c r="T394" s="53">
        <v>9.9000000000000008E-3</v>
      </c>
      <c r="U394" s="53">
        <v>3.8E-3</v>
      </c>
      <c r="V394" s="53">
        <v>0</v>
      </c>
      <c r="W394" s="53">
        <v>0</v>
      </c>
      <c r="X394" s="54">
        <v>0</v>
      </c>
      <c r="Y394" s="53">
        <v>0.1573</v>
      </c>
      <c r="Z394" s="53">
        <v>0.1323</v>
      </c>
      <c r="AA394" s="54">
        <v>2.5000000000000001E-2</v>
      </c>
      <c r="AB394" s="51" t="s">
        <v>2290</v>
      </c>
      <c r="AC394" s="53">
        <v>0</v>
      </c>
      <c r="AD394" s="53">
        <v>0.6875</v>
      </c>
      <c r="AE394" s="53">
        <v>0.19711538461538461</v>
      </c>
      <c r="AF394" s="53">
        <v>4.807692307692308E-3</v>
      </c>
      <c r="AG394" s="53">
        <v>9.6153846153846159E-2</v>
      </c>
      <c r="AH394" s="53">
        <v>4.807692307692308E-3</v>
      </c>
      <c r="AI394" s="53">
        <v>0</v>
      </c>
      <c r="AJ394" s="53">
        <v>4.807692307692308E-3</v>
      </c>
      <c r="AK394" s="53">
        <v>4.807692307692308E-3</v>
      </c>
      <c r="AL394" s="53">
        <v>0</v>
      </c>
      <c r="AM394" s="53">
        <v>0</v>
      </c>
      <c r="AN394" s="53">
        <v>0</v>
      </c>
      <c r="AO394" s="54">
        <v>0</v>
      </c>
      <c r="AP394" s="53">
        <v>0.11538461538461538</v>
      </c>
      <c r="AQ394" s="53">
        <v>0.10576923076923077</v>
      </c>
      <c r="AR394" s="54">
        <v>9.6153846153846159E-3</v>
      </c>
    </row>
    <row r="395" spans="2:44" x14ac:dyDescent="0.25">
      <c r="B395" s="62" t="s">
        <v>824</v>
      </c>
      <c r="C395" s="49" t="s">
        <v>2327</v>
      </c>
      <c r="D395" s="49" t="s">
        <v>1736</v>
      </c>
      <c r="E395" s="49" t="s">
        <v>1735</v>
      </c>
      <c r="F395" s="51"/>
      <c r="G395" s="51" t="s">
        <v>1734</v>
      </c>
      <c r="H395" s="51" t="s">
        <v>2703</v>
      </c>
      <c r="I395" s="51">
        <v>2012</v>
      </c>
      <c r="J395" s="52">
        <v>0</v>
      </c>
      <c r="K395" s="63">
        <v>1600</v>
      </c>
      <c r="L395" s="53">
        <v>1.8E-3</v>
      </c>
      <c r="M395" s="53">
        <v>0.71379999999999999</v>
      </c>
      <c r="N395" s="53">
        <v>0.16839999999999999</v>
      </c>
      <c r="O395" s="53">
        <v>1.0800000000000001E-2</v>
      </c>
      <c r="P395" s="53">
        <v>4.5600000000000002E-2</v>
      </c>
      <c r="Q395" s="53">
        <v>6.6E-3</v>
      </c>
      <c r="R395" s="53">
        <v>4.0000000000000002E-4</v>
      </c>
      <c r="S395" s="53">
        <v>1.4E-2</v>
      </c>
      <c r="T395" s="53">
        <v>3.1199999999999999E-2</v>
      </c>
      <c r="U395" s="53">
        <v>5.4999999999999997E-3</v>
      </c>
      <c r="V395" s="53">
        <v>1.1000000000000001E-3</v>
      </c>
      <c r="W395" s="53">
        <v>5.0000000000000001E-4</v>
      </c>
      <c r="X395" s="54">
        <v>4.0000000000000002E-4</v>
      </c>
      <c r="Y395" s="53">
        <v>0.11610000000000001</v>
      </c>
      <c r="Z395" s="53">
        <v>6.3399999999999998E-2</v>
      </c>
      <c r="AA395" s="54">
        <v>5.269999999999999E-2</v>
      </c>
      <c r="AB395" s="51" t="s">
        <v>2287</v>
      </c>
      <c r="AC395" s="53">
        <v>1.9569471624266144E-3</v>
      </c>
      <c r="AD395" s="53">
        <v>0.72994129158512722</v>
      </c>
      <c r="AE395" s="53">
        <v>0.16634050880626222</v>
      </c>
      <c r="AF395" s="53">
        <v>1.1741682974559686E-2</v>
      </c>
      <c r="AG395" s="53">
        <v>5.0880626223091974E-2</v>
      </c>
      <c r="AH395" s="53">
        <v>1.3698630136986301E-2</v>
      </c>
      <c r="AI395" s="53">
        <v>0</v>
      </c>
      <c r="AJ395" s="53">
        <v>7.8277886497064575E-3</v>
      </c>
      <c r="AK395" s="53">
        <v>1.1741682974559686E-2</v>
      </c>
      <c r="AL395" s="53">
        <v>5.8708414872798431E-3</v>
      </c>
      <c r="AM395" s="53">
        <v>0</v>
      </c>
      <c r="AN395" s="53">
        <v>0</v>
      </c>
      <c r="AO395" s="54">
        <v>0</v>
      </c>
      <c r="AP395" s="53">
        <v>0.10176125244618395</v>
      </c>
      <c r="AQ395" s="53">
        <v>7.6320939334637961E-2</v>
      </c>
      <c r="AR395" s="54">
        <v>2.5440313111545987E-2</v>
      </c>
    </row>
    <row r="396" spans="2:44" x14ac:dyDescent="0.25">
      <c r="B396" s="62" t="s">
        <v>1509</v>
      </c>
      <c r="C396" s="49" t="s">
        <v>2771</v>
      </c>
      <c r="D396" s="49" t="s">
        <v>1736</v>
      </c>
      <c r="E396" s="49" t="s">
        <v>1735</v>
      </c>
      <c r="F396" s="51"/>
      <c r="G396" s="51" t="s">
        <v>1734</v>
      </c>
      <c r="H396" s="51" t="s">
        <v>2702</v>
      </c>
      <c r="I396" s="51">
        <v>2015</v>
      </c>
      <c r="J396" s="52">
        <v>0</v>
      </c>
      <c r="K396" s="63">
        <v>3300</v>
      </c>
      <c r="L396" s="53">
        <v>5.5999999999999999E-3</v>
      </c>
      <c r="M396" s="53">
        <v>0.70479999999999998</v>
      </c>
      <c r="N396" s="53">
        <v>0.187</v>
      </c>
      <c r="O396" s="53">
        <v>1.1299999999999999E-2</v>
      </c>
      <c r="P396" s="53">
        <v>4.2500000000000003E-2</v>
      </c>
      <c r="Q396" s="53">
        <v>2.8500000000000001E-2</v>
      </c>
      <c r="R396" s="53">
        <v>2.9999999999999997E-4</v>
      </c>
      <c r="S396" s="53">
        <v>8.2000000000000007E-3</v>
      </c>
      <c r="T396" s="53">
        <v>8.0000000000000002E-3</v>
      </c>
      <c r="U396" s="53">
        <v>3.3E-3</v>
      </c>
      <c r="V396" s="53">
        <v>2.9999999999999997E-4</v>
      </c>
      <c r="W396" s="53">
        <v>0</v>
      </c>
      <c r="X396" s="54">
        <v>1E-4</v>
      </c>
      <c r="Y396" s="53">
        <v>0.10249999999999999</v>
      </c>
      <c r="Z396" s="53">
        <v>8.2599999999999993E-2</v>
      </c>
      <c r="AA396" s="54">
        <v>1.9900000000000001E-2</v>
      </c>
      <c r="AB396" s="51" t="s">
        <v>2286</v>
      </c>
      <c r="AC396" s="53">
        <v>9.8619329388560163E-4</v>
      </c>
      <c r="AD396" s="53">
        <v>0.80374753451676528</v>
      </c>
      <c r="AE396" s="53">
        <v>0.14792899408284024</v>
      </c>
      <c r="AF396" s="53">
        <v>2.9585798816568047E-3</v>
      </c>
      <c r="AG396" s="53">
        <v>2.3668639053254437E-2</v>
      </c>
      <c r="AH396" s="53">
        <v>1.282051282051282E-2</v>
      </c>
      <c r="AI396" s="53">
        <v>0</v>
      </c>
      <c r="AJ396" s="53">
        <v>9.8619329388560163E-4</v>
      </c>
      <c r="AK396" s="53">
        <v>5.9171597633136093E-3</v>
      </c>
      <c r="AL396" s="53">
        <v>9.8619329388560163E-4</v>
      </c>
      <c r="AM396" s="53">
        <v>0</v>
      </c>
      <c r="AN396" s="53">
        <v>0</v>
      </c>
      <c r="AO396" s="54">
        <v>0</v>
      </c>
      <c r="AP396" s="53">
        <v>4.7337278106508875E-2</v>
      </c>
      <c r="AQ396" s="53">
        <v>3.9447731755424063E-2</v>
      </c>
      <c r="AR396" s="54">
        <v>7.889546351084813E-3</v>
      </c>
    </row>
    <row r="397" spans="2:44" x14ac:dyDescent="0.25">
      <c r="B397" s="62" t="s">
        <v>1510</v>
      </c>
      <c r="C397" s="49" t="s">
        <v>2771</v>
      </c>
      <c r="D397" s="49" t="s">
        <v>1736</v>
      </c>
      <c r="E397" s="49" t="s">
        <v>1735</v>
      </c>
      <c r="F397" s="51"/>
      <c r="G397" s="51" t="s">
        <v>1734</v>
      </c>
      <c r="H397" s="51" t="s">
        <v>2702</v>
      </c>
      <c r="I397" s="51">
        <v>2015</v>
      </c>
      <c r="J397" s="52">
        <v>0</v>
      </c>
      <c r="K397" s="63">
        <v>650</v>
      </c>
      <c r="L397" s="53">
        <v>1.14E-2</v>
      </c>
      <c r="M397" s="53">
        <v>0.67149999999999999</v>
      </c>
      <c r="N397" s="53">
        <v>0.21829999999999999</v>
      </c>
      <c r="O397" s="53">
        <v>6.7999999999999996E-3</v>
      </c>
      <c r="P397" s="53">
        <v>4.4699999999999997E-2</v>
      </c>
      <c r="Q397" s="53">
        <v>1.61E-2</v>
      </c>
      <c r="R397" s="53">
        <v>1E-3</v>
      </c>
      <c r="S397" s="53">
        <v>6.1999999999999998E-3</v>
      </c>
      <c r="T397" s="53">
        <v>1.14E-2</v>
      </c>
      <c r="U397" s="53">
        <v>1.2500000000000001E-2</v>
      </c>
      <c r="V397" s="53">
        <v>0</v>
      </c>
      <c r="W397" s="53">
        <v>0</v>
      </c>
      <c r="X397" s="54">
        <v>0</v>
      </c>
      <c r="Y397" s="53">
        <v>9.8699999999999996E-2</v>
      </c>
      <c r="Z397" s="53">
        <v>6.8599999999999994E-2</v>
      </c>
      <c r="AA397" s="54">
        <v>3.0100000000000002E-2</v>
      </c>
      <c r="AB397" s="51" t="s">
        <v>2288</v>
      </c>
      <c r="AC397" s="53">
        <v>4.7846889952153108E-3</v>
      </c>
      <c r="AD397" s="53">
        <v>0.67942583732057416</v>
      </c>
      <c r="AE397" s="53">
        <v>0.22966507177033493</v>
      </c>
      <c r="AF397" s="53">
        <v>4.7846889952153108E-3</v>
      </c>
      <c r="AG397" s="53">
        <v>4.784688995215311E-2</v>
      </c>
      <c r="AH397" s="53">
        <v>4.7846889952153108E-3</v>
      </c>
      <c r="AI397" s="53">
        <v>0</v>
      </c>
      <c r="AJ397" s="53">
        <v>9.5693779904306216E-3</v>
      </c>
      <c r="AK397" s="53">
        <v>9.5693779904306216E-3</v>
      </c>
      <c r="AL397" s="53">
        <v>9.5693779904306216E-3</v>
      </c>
      <c r="AM397" s="53">
        <v>0</v>
      </c>
      <c r="AN397" s="53">
        <v>0</v>
      </c>
      <c r="AO397" s="54">
        <v>0</v>
      </c>
      <c r="AP397" s="53">
        <v>8.6124401913875576E-2</v>
      </c>
      <c r="AQ397" s="53">
        <v>5.7416267942583726E-2</v>
      </c>
      <c r="AR397" s="54">
        <v>2.8708133971291863E-2</v>
      </c>
    </row>
    <row r="398" spans="2:44" x14ac:dyDescent="0.25">
      <c r="B398" s="62" t="s">
        <v>1511</v>
      </c>
      <c r="C398" s="49" t="s">
        <v>2771</v>
      </c>
      <c r="D398" s="49" t="s">
        <v>1736</v>
      </c>
      <c r="E398" s="49" t="s">
        <v>1735</v>
      </c>
      <c r="F398" s="51"/>
      <c r="G398" s="51" t="s">
        <v>1734</v>
      </c>
      <c r="H398" s="51" t="s">
        <v>2702</v>
      </c>
      <c r="I398" s="51">
        <v>2015</v>
      </c>
      <c r="J398" s="52">
        <v>0</v>
      </c>
      <c r="K398" s="63">
        <v>600</v>
      </c>
      <c r="L398" s="53">
        <v>1.7100000000000001E-2</v>
      </c>
      <c r="M398" s="53">
        <v>0.65659999999999996</v>
      </c>
      <c r="N398" s="53">
        <v>0.221</v>
      </c>
      <c r="O398" s="53">
        <v>6.4999999999999997E-3</v>
      </c>
      <c r="P398" s="53">
        <v>4.5499999999999999E-2</v>
      </c>
      <c r="Q398" s="53">
        <v>2.2499999999999999E-2</v>
      </c>
      <c r="R398" s="53">
        <v>5.3E-3</v>
      </c>
      <c r="S398" s="53">
        <v>9.4999999999999998E-3</v>
      </c>
      <c r="T398" s="53">
        <v>8.8999999999999999E-3</v>
      </c>
      <c r="U398" s="53">
        <v>3.5000000000000001E-3</v>
      </c>
      <c r="V398" s="53">
        <v>0</v>
      </c>
      <c r="W398" s="53">
        <v>0</v>
      </c>
      <c r="X398" s="54">
        <v>3.5000000000000001E-3</v>
      </c>
      <c r="Y398" s="53">
        <v>0.1052</v>
      </c>
      <c r="Z398" s="53">
        <v>7.9799999999999996E-2</v>
      </c>
      <c r="AA398" s="54">
        <v>2.5399999999999999E-2</v>
      </c>
      <c r="AB398" s="51" t="s">
        <v>2287</v>
      </c>
      <c r="AC398" s="53">
        <v>1.935483870967742E-2</v>
      </c>
      <c r="AD398" s="53">
        <v>0.61935483870967745</v>
      </c>
      <c r="AE398" s="53">
        <v>0.30967741935483872</v>
      </c>
      <c r="AF398" s="53">
        <v>0</v>
      </c>
      <c r="AG398" s="53">
        <v>1.935483870967742E-2</v>
      </c>
      <c r="AH398" s="53">
        <v>2.5806451612903226E-2</v>
      </c>
      <c r="AI398" s="53">
        <v>0</v>
      </c>
      <c r="AJ398" s="53">
        <v>0</v>
      </c>
      <c r="AK398" s="53">
        <v>6.4516129032258064E-3</v>
      </c>
      <c r="AL398" s="53">
        <v>0</v>
      </c>
      <c r="AM398" s="53">
        <v>0</v>
      </c>
      <c r="AN398" s="53">
        <v>0</v>
      </c>
      <c r="AO398" s="54">
        <v>0</v>
      </c>
      <c r="AP398" s="53">
        <v>5.1612903225806459E-2</v>
      </c>
      <c r="AQ398" s="53">
        <v>4.5161290322580649E-2</v>
      </c>
      <c r="AR398" s="54">
        <v>6.4516129032258064E-3</v>
      </c>
    </row>
    <row r="399" spans="2:44" x14ac:dyDescent="0.25">
      <c r="B399" s="62" t="s">
        <v>1512</v>
      </c>
      <c r="C399" s="49" t="s">
        <v>2771</v>
      </c>
      <c r="D399" s="49" t="s">
        <v>1736</v>
      </c>
      <c r="E399" s="49" t="s">
        <v>1735</v>
      </c>
      <c r="F399" s="51"/>
      <c r="G399" s="51" t="s">
        <v>1734</v>
      </c>
      <c r="H399" s="51" t="s">
        <v>2702</v>
      </c>
      <c r="I399" s="51">
        <v>2015</v>
      </c>
      <c r="J399" s="52">
        <v>0</v>
      </c>
      <c r="K399" s="63">
        <v>2800</v>
      </c>
      <c r="L399" s="53">
        <v>4.0000000000000001E-3</v>
      </c>
      <c r="M399" s="53">
        <v>0.71179999999999999</v>
      </c>
      <c r="N399" s="53">
        <v>0.19020000000000001</v>
      </c>
      <c r="O399" s="53">
        <v>1.2200000000000001E-2</v>
      </c>
      <c r="P399" s="53">
        <v>4.0800000000000003E-2</v>
      </c>
      <c r="Q399" s="53">
        <v>7.1000000000000004E-3</v>
      </c>
      <c r="R399" s="53">
        <v>1.21E-2</v>
      </c>
      <c r="S399" s="53">
        <v>7.1999999999999998E-3</v>
      </c>
      <c r="T399" s="53">
        <v>1.06E-2</v>
      </c>
      <c r="U399" s="53">
        <v>3.5999999999999999E-3</v>
      </c>
      <c r="V399" s="53">
        <v>2.0000000000000001E-4</v>
      </c>
      <c r="W399" s="53">
        <v>1E-4</v>
      </c>
      <c r="X399" s="54">
        <v>0</v>
      </c>
      <c r="Y399" s="53">
        <v>9.3900000000000025E-2</v>
      </c>
      <c r="Z399" s="53">
        <v>7.2200000000000014E-2</v>
      </c>
      <c r="AA399" s="54">
        <v>2.1699999999999997E-2</v>
      </c>
      <c r="AB399" s="51" t="s">
        <v>2287</v>
      </c>
      <c r="AC399" s="53">
        <v>2.4570024570024569E-3</v>
      </c>
      <c r="AD399" s="53">
        <v>0.76904176904176902</v>
      </c>
      <c r="AE399" s="53">
        <v>0.17813267813267813</v>
      </c>
      <c r="AF399" s="53">
        <v>1.2285012285012285E-3</v>
      </c>
      <c r="AG399" s="53">
        <v>3.1941031941031942E-2</v>
      </c>
      <c r="AH399" s="53">
        <v>2.4570024570024569E-3</v>
      </c>
      <c r="AI399" s="53">
        <v>4.9140049140049139E-3</v>
      </c>
      <c r="AJ399" s="53">
        <v>4.9140049140049139E-3</v>
      </c>
      <c r="AK399" s="53">
        <v>3.6855036855036856E-3</v>
      </c>
      <c r="AL399" s="53">
        <v>1.2285012285012285E-3</v>
      </c>
      <c r="AM399" s="53">
        <v>0</v>
      </c>
      <c r="AN399" s="53">
        <v>0</v>
      </c>
      <c r="AO399" s="54">
        <v>0</v>
      </c>
      <c r="AP399" s="53">
        <v>5.0368550368550376E-2</v>
      </c>
      <c r="AQ399" s="53">
        <v>4.0540540540540543E-2</v>
      </c>
      <c r="AR399" s="54">
        <v>9.8280098280098278E-3</v>
      </c>
    </row>
    <row r="400" spans="2:44" x14ac:dyDescent="0.25">
      <c r="B400" s="62" t="s">
        <v>1513</v>
      </c>
      <c r="C400" s="49" t="s">
        <v>2771</v>
      </c>
      <c r="D400" s="49" t="s">
        <v>1736</v>
      </c>
      <c r="E400" s="49" t="s">
        <v>1735</v>
      </c>
      <c r="F400" s="51"/>
      <c r="G400" s="51" t="s">
        <v>1734</v>
      </c>
      <c r="H400" s="51" t="s">
        <v>2702</v>
      </c>
      <c r="I400" s="51">
        <v>2015</v>
      </c>
      <c r="J400" s="52">
        <v>0</v>
      </c>
      <c r="K400" s="63">
        <v>3000</v>
      </c>
      <c r="L400" s="53">
        <v>5.0000000000000001E-3</v>
      </c>
      <c r="M400" s="53">
        <v>0.71079999999999999</v>
      </c>
      <c r="N400" s="53">
        <v>0.19109999999999999</v>
      </c>
      <c r="O400" s="53">
        <v>1.1299999999999999E-2</v>
      </c>
      <c r="P400" s="53">
        <v>4.2200000000000001E-2</v>
      </c>
      <c r="Q400" s="53">
        <v>7.9000000000000008E-3</v>
      </c>
      <c r="R400" s="53">
        <v>1.38E-2</v>
      </c>
      <c r="S400" s="53">
        <v>7.0000000000000001E-3</v>
      </c>
      <c r="T400" s="53">
        <v>8.5000000000000006E-3</v>
      </c>
      <c r="U400" s="53">
        <v>2.3E-3</v>
      </c>
      <c r="V400" s="53">
        <v>0</v>
      </c>
      <c r="W400" s="53">
        <v>0</v>
      </c>
      <c r="X400" s="54">
        <v>0</v>
      </c>
      <c r="Y400" s="53">
        <v>9.2999999999999999E-2</v>
      </c>
      <c r="Z400" s="53">
        <v>7.5199999999999989E-2</v>
      </c>
      <c r="AA400" s="54">
        <v>1.78E-2</v>
      </c>
      <c r="AB400" s="51" t="s">
        <v>2287</v>
      </c>
      <c r="AC400" s="53">
        <v>3.7105751391465678E-3</v>
      </c>
      <c r="AD400" s="53">
        <v>0.76066790352504643</v>
      </c>
      <c r="AE400" s="53">
        <v>0.17254174397031541</v>
      </c>
      <c r="AF400" s="53">
        <v>1.8552875695732839E-3</v>
      </c>
      <c r="AG400" s="53">
        <v>4.1743970315398886E-2</v>
      </c>
      <c r="AH400" s="53">
        <v>5.5658627087198514E-3</v>
      </c>
      <c r="AI400" s="53">
        <v>6.4935064935064939E-3</v>
      </c>
      <c r="AJ400" s="53">
        <v>6.4935064935064939E-3</v>
      </c>
      <c r="AK400" s="53">
        <v>9.2764378478664194E-4</v>
      </c>
      <c r="AL400" s="53">
        <v>0</v>
      </c>
      <c r="AM400" s="53">
        <v>0</v>
      </c>
      <c r="AN400" s="53">
        <v>0</v>
      </c>
      <c r="AO400" s="54">
        <v>0</v>
      </c>
      <c r="AP400" s="53">
        <v>6.3079777365491654E-2</v>
      </c>
      <c r="AQ400" s="53">
        <v>5.5658627087198514E-2</v>
      </c>
      <c r="AR400" s="54">
        <v>7.4211502782931356E-3</v>
      </c>
    </row>
    <row r="401" spans="2:44" x14ac:dyDescent="0.25">
      <c r="B401" s="62" t="s">
        <v>1514</v>
      </c>
      <c r="C401" s="49" t="s">
        <v>2782</v>
      </c>
      <c r="D401" s="49" t="s">
        <v>2144</v>
      </c>
      <c r="E401" s="49" t="s">
        <v>2787</v>
      </c>
      <c r="F401" s="51"/>
      <c r="G401" s="51" t="s">
        <v>1734</v>
      </c>
      <c r="H401" s="51" t="s">
        <v>2702</v>
      </c>
      <c r="I401" s="51">
        <v>2015</v>
      </c>
      <c r="J401" s="52">
        <v>0</v>
      </c>
      <c r="K401" s="63">
        <v>910</v>
      </c>
      <c r="L401" s="53">
        <v>3.3099999999999997E-2</v>
      </c>
      <c r="M401" s="53">
        <v>0.62050000000000005</v>
      </c>
      <c r="N401" s="53">
        <v>0.19600000000000001</v>
      </c>
      <c r="O401" s="53">
        <v>5.7000000000000002E-3</v>
      </c>
      <c r="P401" s="53">
        <v>3.9800000000000002E-2</v>
      </c>
      <c r="Q401" s="53">
        <v>3.8300000000000001E-2</v>
      </c>
      <c r="R401" s="53">
        <v>5.1999999999999998E-3</v>
      </c>
      <c r="S401" s="53">
        <v>1.03E-2</v>
      </c>
      <c r="T401" s="53">
        <v>3.6200000000000003E-2</v>
      </c>
      <c r="U401" s="53">
        <v>1.4999999999999999E-2</v>
      </c>
      <c r="V401" s="53">
        <v>0</v>
      </c>
      <c r="W401" s="53">
        <v>0</v>
      </c>
      <c r="X401" s="54">
        <v>0</v>
      </c>
      <c r="Y401" s="53">
        <v>0.15050000000000002</v>
      </c>
      <c r="Z401" s="53">
        <v>8.8999999999999996E-2</v>
      </c>
      <c r="AA401" s="54">
        <v>6.1499999999999999E-2</v>
      </c>
      <c r="AB401" s="51" t="s">
        <v>2292</v>
      </c>
      <c r="AC401" s="53">
        <v>8.0459770114942528E-2</v>
      </c>
      <c r="AD401" s="53">
        <v>0.64942528735632188</v>
      </c>
      <c r="AE401" s="53">
        <v>0.16091954022988506</v>
      </c>
      <c r="AF401" s="53">
        <v>5.7471264367816091E-3</v>
      </c>
      <c r="AG401" s="53">
        <v>4.0229885057471264E-2</v>
      </c>
      <c r="AH401" s="53">
        <v>2.2988505747126436E-2</v>
      </c>
      <c r="AI401" s="53">
        <v>0</v>
      </c>
      <c r="AJ401" s="53">
        <v>5.7471264367816091E-3</v>
      </c>
      <c r="AK401" s="53">
        <v>2.8735632183908046E-2</v>
      </c>
      <c r="AL401" s="53">
        <v>5.7471264367816091E-3</v>
      </c>
      <c r="AM401" s="53">
        <v>0</v>
      </c>
      <c r="AN401" s="53">
        <v>0</v>
      </c>
      <c r="AO401" s="54">
        <v>0</v>
      </c>
      <c r="AP401" s="53">
        <v>0.10919540229885055</v>
      </c>
      <c r="AQ401" s="53">
        <v>6.8965517241379309E-2</v>
      </c>
      <c r="AR401" s="54">
        <v>4.0229885057471264E-2</v>
      </c>
    </row>
    <row r="402" spans="2:44" x14ac:dyDescent="0.25">
      <c r="B402" s="62" t="s">
        <v>1515</v>
      </c>
      <c r="C402" s="49" t="s">
        <v>2782</v>
      </c>
      <c r="D402" s="49" t="s">
        <v>2144</v>
      </c>
      <c r="E402" s="49" t="s">
        <v>2787</v>
      </c>
      <c r="F402" s="51"/>
      <c r="G402" s="51" t="s">
        <v>1734</v>
      </c>
      <c r="H402" s="51" t="s">
        <v>2702</v>
      </c>
      <c r="I402" s="51">
        <v>2015</v>
      </c>
      <c r="J402" s="52">
        <v>0</v>
      </c>
      <c r="K402" s="63">
        <v>740</v>
      </c>
      <c r="L402" s="53">
        <v>1.3299999999999999E-2</v>
      </c>
      <c r="M402" s="53">
        <v>0.7137</v>
      </c>
      <c r="N402" s="53">
        <v>0.21240000000000001</v>
      </c>
      <c r="O402" s="53">
        <v>9.4999999999999998E-3</v>
      </c>
      <c r="P402" s="53">
        <v>3.73E-2</v>
      </c>
      <c r="Q402" s="53">
        <v>4.4000000000000003E-3</v>
      </c>
      <c r="R402" s="53">
        <v>5.9999999999999995E-4</v>
      </c>
      <c r="S402" s="53">
        <v>3.8E-3</v>
      </c>
      <c r="T402" s="53">
        <v>3.8E-3</v>
      </c>
      <c r="U402" s="53">
        <v>1.2999999999999999E-3</v>
      </c>
      <c r="V402" s="53">
        <v>0</v>
      </c>
      <c r="W402" s="53">
        <v>0</v>
      </c>
      <c r="X402" s="54">
        <v>0</v>
      </c>
      <c r="Y402" s="53">
        <v>6.0700000000000004E-2</v>
      </c>
      <c r="Z402" s="53">
        <v>5.1800000000000006E-2</v>
      </c>
      <c r="AA402" s="54">
        <v>8.8999999999999999E-3</v>
      </c>
      <c r="AB402" s="51" t="s">
        <v>2295</v>
      </c>
      <c r="AC402" s="53">
        <v>7.0422535211267607E-3</v>
      </c>
      <c r="AD402" s="53">
        <v>0.78873239436619713</v>
      </c>
      <c r="AE402" s="53">
        <v>0.16901408450704225</v>
      </c>
      <c r="AF402" s="53">
        <v>7.0422535211267607E-3</v>
      </c>
      <c r="AG402" s="53">
        <v>1.4084507042253521E-2</v>
      </c>
      <c r="AH402" s="53">
        <v>7.0422535211267607E-3</v>
      </c>
      <c r="AI402" s="53">
        <v>0</v>
      </c>
      <c r="AJ402" s="53">
        <v>0</v>
      </c>
      <c r="AK402" s="53">
        <v>7.0422535211267607E-3</v>
      </c>
      <c r="AL402" s="53">
        <v>0</v>
      </c>
      <c r="AM402" s="53">
        <v>0</v>
      </c>
      <c r="AN402" s="53">
        <v>0</v>
      </c>
      <c r="AO402" s="54">
        <v>0</v>
      </c>
      <c r="AP402" s="53">
        <v>3.5211267605633804E-2</v>
      </c>
      <c r="AQ402" s="53">
        <v>2.8169014084507043E-2</v>
      </c>
      <c r="AR402" s="54">
        <v>7.0422535211267607E-3</v>
      </c>
    </row>
    <row r="403" spans="2:44" x14ac:dyDescent="0.25">
      <c r="B403" s="62" t="s">
        <v>1516</v>
      </c>
      <c r="C403" s="49" t="s">
        <v>2782</v>
      </c>
      <c r="D403" s="49" t="s">
        <v>2144</v>
      </c>
      <c r="E403" s="49" t="s">
        <v>2787</v>
      </c>
      <c r="F403" s="51"/>
      <c r="G403" s="51" t="s">
        <v>1734</v>
      </c>
      <c r="H403" s="51" t="s">
        <v>2702</v>
      </c>
      <c r="I403" s="51">
        <v>2015</v>
      </c>
      <c r="J403" s="52">
        <v>0</v>
      </c>
      <c r="K403" s="63">
        <v>800</v>
      </c>
      <c r="L403" s="53">
        <v>1.7100000000000001E-2</v>
      </c>
      <c r="M403" s="53">
        <v>0.73750000000000004</v>
      </c>
      <c r="N403" s="53">
        <v>0.18540000000000001</v>
      </c>
      <c r="O403" s="53">
        <v>7.1000000000000004E-3</v>
      </c>
      <c r="P403" s="53">
        <v>3.8800000000000001E-2</v>
      </c>
      <c r="Q403" s="53">
        <v>5.3E-3</v>
      </c>
      <c r="R403" s="53">
        <v>0</v>
      </c>
      <c r="S403" s="53">
        <v>2.3999999999999998E-3</v>
      </c>
      <c r="T403" s="53">
        <v>3.5000000000000001E-3</v>
      </c>
      <c r="U403" s="53">
        <v>2.8999999999999998E-3</v>
      </c>
      <c r="V403" s="53">
        <v>0</v>
      </c>
      <c r="W403" s="53">
        <v>0</v>
      </c>
      <c r="X403" s="54">
        <v>0</v>
      </c>
      <c r="Y403" s="53">
        <v>6.0000000000000005E-2</v>
      </c>
      <c r="Z403" s="53">
        <v>5.1200000000000002E-2</v>
      </c>
      <c r="AA403" s="54">
        <v>8.7999999999999988E-3</v>
      </c>
      <c r="AB403" s="51" t="s">
        <v>2290</v>
      </c>
      <c r="AC403" s="53">
        <v>1.0582010582010581E-2</v>
      </c>
      <c r="AD403" s="53">
        <v>0.78306878306878303</v>
      </c>
      <c r="AE403" s="53">
        <v>0.17460317460317459</v>
      </c>
      <c r="AF403" s="53">
        <v>0</v>
      </c>
      <c r="AG403" s="53">
        <v>2.6455026455026454E-2</v>
      </c>
      <c r="AH403" s="53">
        <v>0</v>
      </c>
      <c r="AI403" s="53">
        <v>0</v>
      </c>
      <c r="AJ403" s="53">
        <v>0</v>
      </c>
      <c r="AK403" s="53">
        <v>0</v>
      </c>
      <c r="AL403" s="53">
        <v>5.2910052910052907E-3</v>
      </c>
      <c r="AM403" s="53">
        <v>0</v>
      </c>
      <c r="AN403" s="53">
        <v>0</v>
      </c>
      <c r="AO403" s="54">
        <v>0</v>
      </c>
      <c r="AP403" s="53">
        <v>3.1746031746031744E-2</v>
      </c>
      <c r="AQ403" s="53">
        <v>2.6455026455026454E-2</v>
      </c>
      <c r="AR403" s="54">
        <v>5.2910052910052907E-3</v>
      </c>
    </row>
    <row r="404" spans="2:44" x14ac:dyDescent="0.25">
      <c r="B404" s="62" t="s">
        <v>1517</v>
      </c>
      <c r="C404" s="49" t="s">
        <v>2782</v>
      </c>
      <c r="D404" s="49" t="s">
        <v>2144</v>
      </c>
      <c r="E404" s="49" t="s">
        <v>2787</v>
      </c>
      <c r="F404" s="51"/>
      <c r="G404" s="51" t="s">
        <v>1734</v>
      </c>
      <c r="H404" s="51" t="s">
        <v>2702</v>
      </c>
      <c r="I404" s="51">
        <v>2015</v>
      </c>
      <c r="J404" s="52">
        <v>0</v>
      </c>
      <c r="K404" s="63">
        <v>780</v>
      </c>
      <c r="L404" s="53">
        <v>1.83E-2</v>
      </c>
      <c r="M404" s="53">
        <v>0.7319</v>
      </c>
      <c r="N404" s="53">
        <v>0.19070000000000001</v>
      </c>
      <c r="O404" s="53">
        <v>6.1000000000000004E-3</v>
      </c>
      <c r="P404" s="53">
        <v>4.02E-2</v>
      </c>
      <c r="Q404" s="53">
        <v>5.4999999999999997E-3</v>
      </c>
      <c r="R404" s="53">
        <v>0</v>
      </c>
      <c r="S404" s="53">
        <v>1.8E-3</v>
      </c>
      <c r="T404" s="53">
        <v>1.8E-3</v>
      </c>
      <c r="U404" s="53">
        <v>3.7000000000000002E-3</v>
      </c>
      <c r="V404" s="53">
        <v>0</v>
      </c>
      <c r="W404" s="53">
        <v>0</v>
      </c>
      <c r="X404" s="54">
        <v>0</v>
      </c>
      <c r="Y404" s="53">
        <v>5.9100000000000007E-2</v>
      </c>
      <c r="Z404" s="53">
        <v>5.1799999999999999E-2</v>
      </c>
      <c r="AA404" s="54">
        <v>7.3000000000000001E-3</v>
      </c>
      <c r="AB404" s="51" t="s">
        <v>2290</v>
      </c>
      <c r="AC404" s="53">
        <v>1.0752688172043012E-2</v>
      </c>
      <c r="AD404" s="53">
        <v>0.80107526881720426</v>
      </c>
      <c r="AE404" s="53">
        <v>0.15591397849462366</v>
      </c>
      <c r="AF404" s="53">
        <v>0</v>
      </c>
      <c r="AG404" s="53">
        <v>2.6881720430107527E-2</v>
      </c>
      <c r="AH404" s="53">
        <v>0</v>
      </c>
      <c r="AI404" s="53">
        <v>0</v>
      </c>
      <c r="AJ404" s="53">
        <v>0</v>
      </c>
      <c r="AK404" s="53">
        <v>0</v>
      </c>
      <c r="AL404" s="53">
        <v>5.3763440860215058E-3</v>
      </c>
      <c r="AM404" s="53">
        <v>0</v>
      </c>
      <c r="AN404" s="53">
        <v>0</v>
      </c>
      <c r="AO404" s="54">
        <v>0</v>
      </c>
      <c r="AP404" s="53">
        <v>3.2258064516129031E-2</v>
      </c>
      <c r="AQ404" s="53">
        <v>2.6881720430107527E-2</v>
      </c>
      <c r="AR404" s="54">
        <v>5.3763440860215058E-3</v>
      </c>
    </row>
    <row r="405" spans="2:44" x14ac:dyDescent="0.25">
      <c r="B405" s="62" t="s">
        <v>1518</v>
      </c>
      <c r="C405" s="49" t="s">
        <v>2782</v>
      </c>
      <c r="D405" s="49" t="s">
        <v>2144</v>
      </c>
      <c r="E405" s="49" t="s">
        <v>2787</v>
      </c>
      <c r="F405" s="51"/>
      <c r="G405" s="51" t="s">
        <v>1734</v>
      </c>
      <c r="H405" s="51" t="s">
        <v>2702</v>
      </c>
      <c r="I405" s="51">
        <v>2015</v>
      </c>
      <c r="J405" s="52">
        <v>0</v>
      </c>
      <c r="K405" s="63">
        <v>970</v>
      </c>
      <c r="L405" s="53">
        <v>0.03</v>
      </c>
      <c r="M405" s="53">
        <v>0.60170000000000001</v>
      </c>
      <c r="N405" s="53">
        <v>0.19089999999999999</v>
      </c>
      <c r="O405" s="53">
        <v>8.2000000000000007E-3</v>
      </c>
      <c r="P405" s="53">
        <v>4.4499999999999998E-2</v>
      </c>
      <c r="Q405" s="53">
        <v>3.9600000000000003E-2</v>
      </c>
      <c r="R405" s="53">
        <v>1.01E-2</v>
      </c>
      <c r="S405" s="53">
        <v>1.4E-2</v>
      </c>
      <c r="T405" s="53">
        <v>3.6700000000000003E-2</v>
      </c>
      <c r="U405" s="53">
        <v>2.4199999999999999E-2</v>
      </c>
      <c r="V405" s="53">
        <v>0</v>
      </c>
      <c r="W405" s="53">
        <v>0</v>
      </c>
      <c r="X405" s="54">
        <v>0</v>
      </c>
      <c r="Y405" s="53">
        <v>0.17729999999999999</v>
      </c>
      <c r="Z405" s="53">
        <v>0.10239999999999999</v>
      </c>
      <c r="AA405" s="54">
        <v>7.4899999999999994E-2</v>
      </c>
      <c r="AB405" s="51" t="s">
        <v>2287</v>
      </c>
      <c r="AC405" s="53">
        <v>0</v>
      </c>
      <c r="AD405" s="53">
        <v>0.67391304347826086</v>
      </c>
      <c r="AE405" s="53">
        <v>0.19021739130434784</v>
      </c>
      <c r="AF405" s="53">
        <v>0</v>
      </c>
      <c r="AG405" s="53">
        <v>2.1739130434782608E-2</v>
      </c>
      <c r="AH405" s="53">
        <v>2.717391304347826E-2</v>
      </c>
      <c r="AI405" s="53">
        <v>3.2608695652173912E-2</v>
      </c>
      <c r="AJ405" s="53">
        <v>1.6304347826086956E-2</v>
      </c>
      <c r="AK405" s="53">
        <v>1.0869565217391304E-2</v>
      </c>
      <c r="AL405" s="53">
        <v>2.717391304347826E-2</v>
      </c>
      <c r="AM405" s="53">
        <v>0</v>
      </c>
      <c r="AN405" s="53">
        <v>0</v>
      </c>
      <c r="AO405" s="54">
        <v>0</v>
      </c>
      <c r="AP405" s="53">
        <v>0.13586956521739132</v>
      </c>
      <c r="AQ405" s="53">
        <v>8.1521739130434784E-2</v>
      </c>
      <c r="AR405" s="54">
        <v>5.434782608695652E-2</v>
      </c>
    </row>
    <row r="406" spans="2:44" x14ac:dyDescent="0.25">
      <c r="B406" s="62" t="s">
        <v>1519</v>
      </c>
      <c r="C406" s="49" t="s">
        <v>2782</v>
      </c>
      <c r="D406" s="49" t="s">
        <v>2144</v>
      </c>
      <c r="E406" s="49" t="s">
        <v>2787</v>
      </c>
      <c r="F406" s="51"/>
      <c r="G406" s="51" t="s">
        <v>1734</v>
      </c>
      <c r="H406" s="51" t="s">
        <v>2702</v>
      </c>
      <c r="I406" s="51">
        <v>2015</v>
      </c>
      <c r="J406" s="52">
        <v>0</v>
      </c>
      <c r="K406" s="63">
        <v>330</v>
      </c>
      <c r="L406" s="53">
        <v>4.8899999999999999E-2</v>
      </c>
      <c r="M406" s="53">
        <v>0.62960000000000005</v>
      </c>
      <c r="N406" s="53">
        <v>0.18959999999999999</v>
      </c>
      <c r="O406" s="53">
        <v>0</v>
      </c>
      <c r="P406" s="53">
        <v>4.1500000000000002E-2</v>
      </c>
      <c r="Q406" s="53">
        <v>3.56E-2</v>
      </c>
      <c r="R406" s="53">
        <v>3.85E-2</v>
      </c>
      <c r="S406" s="53">
        <v>4.4000000000000003E-3</v>
      </c>
      <c r="T406" s="53">
        <v>4.4000000000000003E-3</v>
      </c>
      <c r="U406" s="53">
        <v>1.5E-3</v>
      </c>
      <c r="V406" s="53">
        <v>0</v>
      </c>
      <c r="W406" s="53">
        <v>0</v>
      </c>
      <c r="X406" s="54">
        <v>5.8999999999999999E-3</v>
      </c>
      <c r="Y406" s="53">
        <v>0.1318</v>
      </c>
      <c r="Z406" s="53">
        <v>0.11560000000000001</v>
      </c>
      <c r="AA406" s="54">
        <v>1.6199999999999999E-2</v>
      </c>
      <c r="AB406" s="51" t="s">
        <v>2287</v>
      </c>
      <c r="AC406" s="53">
        <v>3.614457831325301E-2</v>
      </c>
      <c r="AD406" s="53">
        <v>0.57831325301204817</v>
      </c>
      <c r="AE406" s="53">
        <v>0.20481927710843373</v>
      </c>
      <c r="AF406" s="53">
        <v>0</v>
      </c>
      <c r="AG406" s="53">
        <v>4.8192771084337352E-2</v>
      </c>
      <c r="AH406" s="53">
        <v>3.614457831325301E-2</v>
      </c>
      <c r="AI406" s="53">
        <v>8.4337349397590355E-2</v>
      </c>
      <c r="AJ406" s="53">
        <v>0</v>
      </c>
      <c r="AK406" s="53">
        <v>0</v>
      </c>
      <c r="AL406" s="53">
        <v>0</v>
      </c>
      <c r="AM406" s="53">
        <v>0</v>
      </c>
      <c r="AN406" s="53">
        <v>0</v>
      </c>
      <c r="AO406" s="54">
        <v>1.2048192771084338E-2</v>
      </c>
      <c r="AP406" s="53">
        <v>0.18072289156626506</v>
      </c>
      <c r="AQ406" s="53">
        <v>0.16867469879518071</v>
      </c>
      <c r="AR406" s="54">
        <v>1.2048192771084338E-2</v>
      </c>
    </row>
    <row r="407" spans="2:44" x14ac:dyDescent="0.25">
      <c r="B407" s="62" t="s">
        <v>1520</v>
      </c>
      <c r="C407" s="49" t="s">
        <v>2782</v>
      </c>
      <c r="D407" s="49" t="s">
        <v>2144</v>
      </c>
      <c r="E407" s="49" t="s">
        <v>2787</v>
      </c>
      <c r="F407" s="51"/>
      <c r="G407" s="51" t="s">
        <v>1734</v>
      </c>
      <c r="H407" s="51" t="s">
        <v>2702</v>
      </c>
      <c r="I407" s="51">
        <v>2015</v>
      </c>
      <c r="J407" s="52">
        <v>0</v>
      </c>
      <c r="K407" s="63">
        <v>720</v>
      </c>
      <c r="L407" s="53">
        <v>9.2700000000000005E-2</v>
      </c>
      <c r="M407" s="53">
        <v>0.53600000000000003</v>
      </c>
      <c r="N407" s="53">
        <v>0.1812</v>
      </c>
      <c r="O407" s="53">
        <v>8.8999999999999999E-3</v>
      </c>
      <c r="P407" s="53">
        <v>4.6699999999999998E-2</v>
      </c>
      <c r="Q407" s="53">
        <v>7.7600000000000002E-2</v>
      </c>
      <c r="R407" s="53">
        <v>4.1000000000000003E-3</v>
      </c>
      <c r="S407" s="53">
        <v>1.5800000000000002E-2</v>
      </c>
      <c r="T407" s="53">
        <v>1.37E-2</v>
      </c>
      <c r="U407" s="53">
        <v>1.72E-2</v>
      </c>
      <c r="V407" s="53">
        <v>0</v>
      </c>
      <c r="W407" s="53">
        <v>0</v>
      </c>
      <c r="X407" s="54">
        <v>6.1999999999999998E-3</v>
      </c>
      <c r="Y407" s="53">
        <v>0.19019999999999998</v>
      </c>
      <c r="Z407" s="53">
        <v>0.13729999999999998</v>
      </c>
      <c r="AA407" s="54">
        <v>5.2900000000000003E-2</v>
      </c>
      <c r="AB407" s="51" t="s">
        <v>2292</v>
      </c>
      <c r="AC407" s="53">
        <v>9.0909090909090912E-2</v>
      </c>
      <c r="AD407" s="53">
        <v>0.50909090909090904</v>
      </c>
      <c r="AE407" s="53">
        <v>0.15454545454545454</v>
      </c>
      <c r="AF407" s="53">
        <v>1.8181818181818181E-2</v>
      </c>
      <c r="AG407" s="53">
        <v>6.363636363636363E-2</v>
      </c>
      <c r="AH407" s="53">
        <v>7.2727272727272724E-2</v>
      </c>
      <c r="AI407" s="53">
        <v>9.0909090909090905E-3</v>
      </c>
      <c r="AJ407" s="53">
        <v>1.8181818181818181E-2</v>
      </c>
      <c r="AK407" s="53">
        <v>9.0909090909090905E-3</v>
      </c>
      <c r="AL407" s="53">
        <v>4.5454545454545456E-2</v>
      </c>
      <c r="AM407" s="53">
        <v>0</v>
      </c>
      <c r="AN407" s="53">
        <v>0</v>
      </c>
      <c r="AO407" s="54">
        <v>9.0909090909090905E-3</v>
      </c>
      <c r="AP407" s="53">
        <v>0.24545454545454548</v>
      </c>
      <c r="AQ407" s="53">
        <v>0.16363636363636364</v>
      </c>
      <c r="AR407" s="54">
        <v>8.1818181818181818E-2</v>
      </c>
    </row>
    <row r="408" spans="2:44" x14ac:dyDescent="0.25">
      <c r="B408" s="62" t="s">
        <v>825</v>
      </c>
      <c r="C408" s="49" t="s">
        <v>2332</v>
      </c>
      <c r="D408" s="49" t="s">
        <v>2143</v>
      </c>
      <c r="E408" s="49" t="s">
        <v>1748</v>
      </c>
      <c r="F408" s="51"/>
      <c r="G408" s="51" t="s">
        <v>1712</v>
      </c>
      <c r="H408" s="51" t="s">
        <v>2702</v>
      </c>
      <c r="I408" s="51">
        <v>2012</v>
      </c>
      <c r="J408" s="52">
        <v>0</v>
      </c>
      <c r="K408" s="63">
        <v>270</v>
      </c>
      <c r="L408" s="53">
        <v>6.4799999999999996E-2</v>
      </c>
      <c r="M408" s="53">
        <v>0.61939999999999995</v>
      </c>
      <c r="N408" s="53">
        <v>0.16750000000000001</v>
      </c>
      <c r="O408" s="53">
        <v>4.7999999999999996E-3</v>
      </c>
      <c r="P408" s="53">
        <v>9.7900000000000001E-2</v>
      </c>
      <c r="Q408" s="53">
        <v>2.8299999999999999E-2</v>
      </c>
      <c r="R408" s="53">
        <v>7.7999999999999996E-3</v>
      </c>
      <c r="S408" s="53">
        <v>4.3E-3</v>
      </c>
      <c r="T408" s="53">
        <v>2.5999999999999999E-3</v>
      </c>
      <c r="U408" s="53">
        <v>1.2999999999999999E-3</v>
      </c>
      <c r="V408" s="53">
        <v>4.0000000000000002E-4</v>
      </c>
      <c r="W408" s="53">
        <v>4.0000000000000002E-4</v>
      </c>
      <c r="X408" s="54">
        <v>4.0000000000000002E-4</v>
      </c>
      <c r="Y408" s="53">
        <v>0.14820000000000003</v>
      </c>
      <c r="Z408" s="53">
        <v>0.13880000000000001</v>
      </c>
      <c r="AA408" s="54">
        <v>9.3999999999999969E-3</v>
      </c>
      <c r="AB408" s="51" t="s">
        <v>2286</v>
      </c>
      <c r="AC408" s="53">
        <v>6.25E-2</v>
      </c>
      <c r="AD408" s="53">
        <v>0.66666666666666663</v>
      </c>
      <c r="AE408" s="53">
        <v>0.125</v>
      </c>
      <c r="AF408" s="53">
        <v>5.208333333333333E-3</v>
      </c>
      <c r="AG408" s="53">
        <v>0.109375</v>
      </c>
      <c r="AH408" s="53">
        <v>1.5625E-2</v>
      </c>
      <c r="AI408" s="53">
        <v>0</v>
      </c>
      <c r="AJ408" s="53">
        <v>5.208333333333333E-3</v>
      </c>
      <c r="AK408" s="53">
        <v>0</v>
      </c>
      <c r="AL408" s="53">
        <v>5.208333333333333E-3</v>
      </c>
      <c r="AM408" s="53">
        <v>0</v>
      </c>
      <c r="AN408" s="53">
        <v>5.208333333333333E-3</v>
      </c>
      <c r="AO408" s="54">
        <v>0</v>
      </c>
      <c r="AP408" s="53">
        <v>0.14583333333333334</v>
      </c>
      <c r="AQ408" s="53">
        <v>0.13020833333333331</v>
      </c>
      <c r="AR408" s="54">
        <v>1.5625E-2</v>
      </c>
    </row>
    <row r="409" spans="2:44" x14ac:dyDescent="0.25">
      <c r="B409" s="62" t="s">
        <v>548</v>
      </c>
      <c r="C409" s="49" t="s">
        <v>2721</v>
      </c>
      <c r="D409" s="49" t="s">
        <v>2142</v>
      </c>
      <c r="E409" s="49" t="s">
        <v>2269</v>
      </c>
      <c r="F409" s="51"/>
      <c r="G409" s="51" t="s">
        <v>1712</v>
      </c>
      <c r="H409" s="51" t="s">
        <v>2702</v>
      </c>
      <c r="I409" s="51">
        <v>2011</v>
      </c>
      <c r="J409" s="52">
        <v>0</v>
      </c>
      <c r="K409" s="63">
        <v>390</v>
      </c>
      <c r="L409" s="53">
        <v>2.24E-2</v>
      </c>
      <c r="M409" s="53">
        <v>0.65859999999999996</v>
      </c>
      <c r="N409" s="53">
        <v>0.27900000000000003</v>
      </c>
      <c r="O409" s="53">
        <v>0</v>
      </c>
      <c r="P409" s="53">
        <v>3.1E-2</v>
      </c>
      <c r="Q409" s="53">
        <v>3.0999999999999999E-3</v>
      </c>
      <c r="R409" s="53">
        <v>0</v>
      </c>
      <c r="S409" s="53">
        <v>4.4999999999999997E-3</v>
      </c>
      <c r="T409" s="53">
        <v>0</v>
      </c>
      <c r="U409" s="53">
        <v>1.2999999999999999E-3</v>
      </c>
      <c r="V409" s="53">
        <v>0</v>
      </c>
      <c r="W409" s="53">
        <v>0</v>
      </c>
      <c r="X409" s="54">
        <v>0</v>
      </c>
      <c r="Y409" s="53">
        <v>3.9899999999999998E-2</v>
      </c>
      <c r="Z409" s="53">
        <v>3.4099999999999998E-2</v>
      </c>
      <c r="AA409" s="54">
        <v>5.7999999999999996E-3</v>
      </c>
      <c r="AB409" s="51" t="s">
        <v>2286</v>
      </c>
      <c r="AC409" s="53">
        <v>4.4642857142857144E-2</v>
      </c>
      <c r="AD409" s="53">
        <v>0.6607142857142857</v>
      </c>
      <c r="AE409" s="53">
        <v>0.24107142857142858</v>
      </c>
      <c r="AF409" s="53">
        <v>0</v>
      </c>
      <c r="AG409" s="53">
        <v>5.3571428571428568E-2</v>
      </c>
      <c r="AH409" s="53">
        <v>0</v>
      </c>
      <c r="AI409" s="53">
        <v>0</v>
      </c>
      <c r="AJ409" s="53">
        <v>0</v>
      </c>
      <c r="AK409" s="53">
        <v>0</v>
      </c>
      <c r="AL409" s="53">
        <v>0</v>
      </c>
      <c r="AM409" s="53">
        <v>0</v>
      </c>
      <c r="AN409" s="53">
        <v>0</v>
      </c>
      <c r="AO409" s="54">
        <v>0</v>
      </c>
      <c r="AP409" s="53">
        <v>5.3571428571428568E-2</v>
      </c>
      <c r="AQ409" s="53">
        <v>5.3571428571428568E-2</v>
      </c>
      <c r="AR409" s="54">
        <v>0</v>
      </c>
    </row>
    <row r="410" spans="2:44" x14ac:dyDescent="0.25">
      <c r="B410" s="62" t="s">
        <v>67</v>
      </c>
      <c r="C410" s="49" t="s">
        <v>2771</v>
      </c>
      <c r="D410" s="49" t="s">
        <v>2141</v>
      </c>
      <c r="E410" s="49" t="s">
        <v>1773</v>
      </c>
      <c r="F410" s="51"/>
      <c r="G410" s="51" t="s">
        <v>1712</v>
      </c>
      <c r="H410" s="51" t="s">
        <v>2702</v>
      </c>
      <c r="I410" s="51">
        <v>2012</v>
      </c>
      <c r="J410" s="52">
        <v>0</v>
      </c>
      <c r="K410" s="63">
        <v>3400</v>
      </c>
      <c r="L410" s="53">
        <v>9.2999999999999992E-3</v>
      </c>
      <c r="M410" s="53">
        <v>0.70789999999999997</v>
      </c>
      <c r="N410" s="53">
        <v>0.20449999999999999</v>
      </c>
      <c r="O410" s="53">
        <v>7.9000000000000008E-3</v>
      </c>
      <c r="P410" s="53">
        <v>5.1299999999999998E-2</v>
      </c>
      <c r="Q410" s="53">
        <v>1.0200000000000001E-2</v>
      </c>
      <c r="R410" s="53">
        <v>1.4E-3</v>
      </c>
      <c r="S410" s="53">
        <v>1.2999999999999999E-3</v>
      </c>
      <c r="T410" s="53">
        <v>2.3E-3</v>
      </c>
      <c r="U410" s="53">
        <v>3.7000000000000002E-3</v>
      </c>
      <c r="V410" s="53">
        <v>1E-4</v>
      </c>
      <c r="W410" s="53">
        <v>1E-4</v>
      </c>
      <c r="X410" s="54">
        <v>1E-4</v>
      </c>
      <c r="Y410" s="53">
        <v>7.8399999999999997E-2</v>
      </c>
      <c r="Z410" s="53">
        <v>7.0800000000000002E-2</v>
      </c>
      <c r="AA410" s="54">
        <v>7.6000000000000009E-3</v>
      </c>
      <c r="AB410" s="51" t="s">
        <v>2288</v>
      </c>
      <c r="AC410" s="53">
        <v>1.2096774193548387E-2</v>
      </c>
      <c r="AD410" s="53">
        <v>0.7182459677419355</v>
      </c>
      <c r="AE410" s="53">
        <v>0.19909274193548387</v>
      </c>
      <c r="AF410" s="53">
        <v>1.7641129032258066E-2</v>
      </c>
      <c r="AG410" s="53">
        <v>3.7298387096774195E-2</v>
      </c>
      <c r="AH410" s="53">
        <v>8.5685483870967735E-3</v>
      </c>
      <c r="AI410" s="53">
        <v>1.5120967741935483E-3</v>
      </c>
      <c r="AJ410" s="53">
        <v>0</v>
      </c>
      <c r="AK410" s="53">
        <v>1.5120967741935483E-3</v>
      </c>
      <c r="AL410" s="53">
        <v>2.5201612903225806E-3</v>
      </c>
      <c r="AM410" s="53">
        <v>5.0403225806451612E-4</v>
      </c>
      <c r="AN410" s="53">
        <v>5.0403225806451612E-4</v>
      </c>
      <c r="AO410" s="54">
        <v>5.0403225806451612E-4</v>
      </c>
      <c r="AP410" s="53">
        <v>7.0564516129032251E-2</v>
      </c>
      <c r="AQ410" s="53">
        <v>6.5020161290322578E-2</v>
      </c>
      <c r="AR410" s="54">
        <v>5.544354838709676E-3</v>
      </c>
    </row>
    <row r="411" spans="2:44" x14ac:dyDescent="0.25">
      <c r="B411" s="70" t="s">
        <v>1521</v>
      </c>
      <c r="C411" s="49" t="s">
        <v>2140</v>
      </c>
      <c r="D411" s="49" t="s">
        <v>2269</v>
      </c>
      <c r="E411" s="49" t="s">
        <v>2058</v>
      </c>
      <c r="F411" s="51"/>
      <c r="G411" s="51" t="s">
        <v>1703</v>
      </c>
      <c r="H411" s="51" t="s">
        <v>2703</v>
      </c>
      <c r="I411" s="51">
        <v>2015</v>
      </c>
      <c r="J411" s="52">
        <v>0</v>
      </c>
      <c r="K411" s="63">
        <v>370</v>
      </c>
      <c r="L411" s="53">
        <v>6.7999999999999996E-3</v>
      </c>
      <c r="M411" s="53">
        <v>0.75409999999999999</v>
      </c>
      <c r="N411" s="53">
        <v>0.1918</v>
      </c>
      <c r="O411" s="53">
        <v>1.1000000000000001E-3</v>
      </c>
      <c r="P411" s="53">
        <v>3.9399999999999998E-2</v>
      </c>
      <c r="Q411" s="53">
        <v>3.2000000000000002E-3</v>
      </c>
      <c r="R411" s="53">
        <v>0</v>
      </c>
      <c r="S411" s="53">
        <v>3.7000000000000002E-3</v>
      </c>
      <c r="T411" s="53">
        <v>0</v>
      </c>
      <c r="U411" s="53">
        <v>0</v>
      </c>
      <c r="V411" s="53">
        <v>0</v>
      </c>
      <c r="W411" s="53">
        <v>0</v>
      </c>
      <c r="X411" s="54">
        <v>0</v>
      </c>
      <c r="Y411" s="53">
        <v>4.7399999999999998E-2</v>
      </c>
      <c r="Z411" s="53">
        <v>4.3699999999999996E-2</v>
      </c>
      <c r="AA411" s="54">
        <v>3.7000000000000002E-3</v>
      </c>
      <c r="AB411" s="51" t="s">
        <v>2290</v>
      </c>
      <c r="AC411" s="53">
        <v>6.3291139240506328E-3</v>
      </c>
      <c r="AD411" s="53">
        <v>0.77848101265822789</v>
      </c>
      <c r="AE411" s="53">
        <v>0.17721518987341772</v>
      </c>
      <c r="AF411" s="53">
        <v>0</v>
      </c>
      <c r="AG411" s="53">
        <v>3.7974683544303799E-2</v>
      </c>
      <c r="AH411" s="53">
        <v>0</v>
      </c>
      <c r="AI411" s="53">
        <v>0</v>
      </c>
      <c r="AJ411" s="53">
        <v>0</v>
      </c>
      <c r="AK411" s="53">
        <v>0</v>
      </c>
      <c r="AL411" s="53">
        <v>0</v>
      </c>
      <c r="AM411" s="53">
        <v>0</v>
      </c>
      <c r="AN411" s="53">
        <v>0</v>
      </c>
      <c r="AO411" s="54">
        <v>0</v>
      </c>
      <c r="AP411" s="53">
        <v>3.7974683544303799E-2</v>
      </c>
      <c r="AQ411" s="53">
        <v>3.7974683544303799E-2</v>
      </c>
      <c r="AR411" s="54">
        <v>0</v>
      </c>
    </row>
    <row r="412" spans="2:44" x14ac:dyDescent="0.25">
      <c r="B412" s="70" t="s">
        <v>1522</v>
      </c>
      <c r="C412" s="49" t="s">
        <v>2140</v>
      </c>
      <c r="D412" s="49" t="s">
        <v>2114</v>
      </c>
      <c r="E412" s="49" t="s">
        <v>1721</v>
      </c>
      <c r="F412" s="51"/>
      <c r="G412" s="51" t="s">
        <v>1712</v>
      </c>
      <c r="H412" s="51" t="s">
        <v>2703</v>
      </c>
      <c r="I412" s="51">
        <v>2015</v>
      </c>
      <c r="J412" s="52">
        <v>0</v>
      </c>
      <c r="K412" s="63">
        <v>1900</v>
      </c>
      <c r="L412" s="53">
        <v>1.2800000000000001E-2</v>
      </c>
      <c r="M412" s="53">
        <v>0.72750000000000004</v>
      </c>
      <c r="N412" s="53">
        <v>0.2107</v>
      </c>
      <c r="O412" s="53">
        <v>1.1999999999999999E-3</v>
      </c>
      <c r="P412" s="53">
        <v>4.3999999999999997E-2</v>
      </c>
      <c r="Q412" s="53">
        <v>1.1000000000000001E-3</v>
      </c>
      <c r="R412" s="53">
        <v>0</v>
      </c>
      <c r="S412" s="53">
        <v>2.8E-3</v>
      </c>
      <c r="T412" s="53">
        <v>0</v>
      </c>
      <c r="U412" s="53">
        <v>0</v>
      </c>
      <c r="V412" s="53">
        <v>0</v>
      </c>
      <c r="W412" s="53">
        <v>0</v>
      </c>
      <c r="X412" s="54">
        <v>0</v>
      </c>
      <c r="Y412" s="53">
        <v>4.9099999999999991E-2</v>
      </c>
      <c r="Z412" s="53">
        <v>4.6299999999999994E-2</v>
      </c>
      <c r="AA412" s="54">
        <v>2.8E-3</v>
      </c>
      <c r="AB412" s="51" t="s">
        <v>2296</v>
      </c>
      <c r="AC412" s="53">
        <v>1.1398963730569948E-2</v>
      </c>
      <c r="AD412" s="53">
        <v>0.76062176165803108</v>
      </c>
      <c r="AE412" s="53">
        <v>0.18549222797927462</v>
      </c>
      <c r="AF412" s="53">
        <v>0</v>
      </c>
      <c r="AG412" s="53">
        <v>4.2487046632124353E-2</v>
      </c>
      <c r="AH412" s="53">
        <v>0</v>
      </c>
      <c r="AI412" s="53">
        <v>0</v>
      </c>
      <c r="AJ412" s="53">
        <v>0</v>
      </c>
      <c r="AK412" s="53">
        <v>0</v>
      </c>
      <c r="AL412" s="53">
        <v>0</v>
      </c>
      <c r="AM412" s="53">
        <v>0</v>
      </c>
      <c r="AN412" s="53">
        <v>0</v>
      </c>
      <c r="AO412" s="54">
        <v>0</v>
      </c>
      <c r="AP412" s="53">
        <v>4.2487046632124353E-2</v>
      </c>
      <c r="AQ412" s="53">
        <v>4.2487046632124353E-2</v>
      </c>
      <c r="AR412" s="54">
        <v>0</v>
      </c>
    </row>
    <row r="413" spans="2:44" x14ac:dyDescent="0.25">
      <c r="B413" s="70" t="s">
        <v>2793</v>
      </c>
      <c r="C413" s="49" t="s">
        <v>2140</v>
      </c>
      <c r="D413" s="49" t="s">
        <v>2269</v>
      </c>
      <c r="E413" s="49" t="s">
        <v>1716</v>
      </c>
      <c r="F413" s="51"/>
      <c r="G413" s="51" t="s">
        <v>1703</v>
      </c>
      <c r="H413" s="51" t="s">
        <v>2702</v>
      </c>
      <c r="I413" s="51">
        <v>2016</v>
      </c>
      <c r="J413" s="52">
        <v>0</v>
      </c>
      <c r="K413" s="63">
        <v>1100</v>
      </c>
      <c r="L413" s="53">
        <v>2.24E-2</v>
      </c>
      <c r="M413" s="53">
        <v>0.59150000000000003</v>
      </c>
      <c r="N413" s="53">
        <v>0.28179999999999999</v>
      </c>
      <c r="O413" s="53">
        <v>8.9999999999999998E-4</v>
      </c>
      <c r="P413" s="53">
        <v>8.8200000000000001E-2</v>
      </c>
      <c r="Q413" s="53">
        <v>3.8E-3</v>
      </c>
      <c r="R413" s="53">
        <v>2.0000000000000001E-4</v>
      </c>
      <c r="S413" s="53">
        <v>1.0500000000000001E-2</v>
      </c>
      <c r="T413" s="53">
        <v>4.0000000000000002E-4</v>
      </c>
      <c r="U413" s="53">
        <v>2.0000000000000001E-4</v>
      </c>
      <c r="V413" s="53">
        <v>0</v>
      </c>
      <c r="W413" s="53">
        <v>0</v>
      </c>
      <c r="X413" s="54">
        <v>0</v>
      </c>
      <c r="Y413" s="53">
        <v>0.1042</v>
      </c>
      <c r="Z413" s="53">
        <v>9.3100000000000002E-2</v>
      </c>
      <c r="AA413" s="54">
        <v>1.11E-2</v>
      </c>
      <c r="AB413" s="51" t="s">
        <v>2290</v>
      </c>
      <c r="AC413" s="53">
        <v>1.9017432646592711E-2</v>
      </c>
      <c r="AD413" s="53">
        <v>0.6561014263074485</v>
      </c>
      <c r="AE413" s="53">
        <v>0.26465927099841524</v>
      </c>
      <c r="AF413" s="53">
        <v>0</v>
      </c>
      <c r="AG413" s="53">
        <v>5.0713153724247229E-2</v>
      </c>
      <c r="AH413" s="53">
        <v>1.5847860538827259E-3</v>
      </c>
      <c r="AI413" s="53">
        <v>0</v>
      </c>
      <c r="AJ413" s="53">
        <v>7.9239302694136295E-3</v>
      </c>
      <c r="AK413" s="53">
        <v>0</v>
      </c>
      <c r="AL413" s="53">
        <v>0</v>
      </c>
      <c r="AM413" s="53">
        <v>0</v>
      </c>
      <c r="AN413" s="53">
        <v>0</v>
      </c>
      <c r="AO413" s="54">
        <v>0</v>
      </c>
      <c r="AP413" s="53">
        <v>6.0221870047543577E-2</v>
      </c>
      <c r="AQ413" s="53">
        <v>5.2297939778129951E-2</v>
      </c>
      <c r="AR413" s="54">
        <v>7.9239302694136295E-3</v>
      </c>
    </row>
    <row r="414" spans="2:44" x14ac:dyDescent="0.25">
      <c r="B414" s="70" t="s">
        <v>2794</v>
      </c>
      <c r="C414" s="49" t="s">
        <v>2140</v>
      </c>
      <c r="D414" s="49" t="s">
        <v>2269</v>
      </c>
      <c r="E414" s="49" t="s">
        <v>2476</v>
      </c>
      <c r="F414" s="51"/>
      <c r="G414" s="51" t="s">
        <v>1703</v>
      </c>
      <c r="H414" s="51" t="s">
        <v>2703</v>
      </c>
      <c r="I414" s="51">
        <v>2016</v>
      </c>
      <c r="J414" s="52">
        <v>0</v>
      </c>
      <c r="K414" s="63">
        <v>2200</v>
      </c>
      <c r="L414" s="53">
        <v>1.5100000000000001E-2</v>
      </c>
      <c r="M414" s="53">
        <v>0.58530000000000004</v>
      </c>
      <c r="N414" s="53">
        <v>0.17799999999999999</v>
      </c>
      <c r="O414" s="53">
        <v>2.7099999999999999E-2</v>
      </c>
      <c r="P414" s="53">
        <v>0.16109999999999999</v>
      </c>
      <c r="Q414" s="53">
        <v>1.32E-2</v>
      </c>
      <c r="R414" s="53">
        <v>1E-4</v>
      </c>
      <c r="S414" s="53">
        <v>1.52E-2</v>
      </c>
      <c r="T414" s="53">
        <v>2.5999999999999999E-3</v>
      </c>
      <c r="U414" s="53">
        <v>2.3E-3</v>
      </c>
      <c r="V414" s="53">
        <v>0</v>
      </c>
      <c r="W414" s="53">
        <v>0</v>
      </c>
      <c r="X414" s="54">
        <v>0</v>
      </c>
      <c r="Y414" s="53">
        <v>0.22159999999999994</v>
      </c>
      <c r="Z414" s="53">
        <v>0.20149999999999996</v>
      </c>
      <c r="AA414" s="54">
        <v>2.01E-2</v>
      </c>
      <c r="AB414" s="51" t="s">
        <v>2296</v>
      </c>
      <c r="AC414" s="53">
        <v>6.6950699939135726E-3</v>
      </c>
      <c r="AD414" s="53">
        <v>0.75410833840535607</v>
      </c>
      <c r="AE414" s="53">
        <v>0.12598904443091904</v>
      </c>
      <c r="AF414" s="53">
        <v>1.5216068167985392E-2</v>
      </c>
      <c r="AG414" s="53">
        <v>9.129640900791236E-2</v>
      </c>
      <c r="AH414" s="53">
        <v>4.2604990870359098E-3</v>
      </c>
      <c r="AI414" s="53">
        <v>0</v>
      </c>
      <c r="AJ414" s="53">
        <v>1.2172854534388314E-3</v>
      </c>
      <c r="AK414" s="53">
        <v>0</v>
      </c>
      <c r="AL414" s="53">
        <v>1.2172854534388314E-3</v>
      </c>
      <c r="AM414" s="53">
        <v>0</v>
      </c>
      <c r="AN414" s="53">
        <v>0</v>
      </c>
      <c r="AO414" s="54">
        <v>0</v>
      </c>
      <c r="AP414" s="53">
        <v>0.11320754716981131</v>
      </c>
      <c r="AQ414" s="53">
        <v>0.11077297626293366</v>
      </c>
      <c r="AR414" s="54">
        <v>2.4345709068776629E-3</v>
      </c>
    </row>
    <row r="415" spans="2:44" x14ac:dyDescent="0.25">
      <c r="B415" s="62" t="s">
        <v>826</v>
      </c>
      <c r="C415" s="49" t="s">
        <v>2328</v>
      </c>
      <c r="D415" s="55" t="s">
        <v>2139</v>
      </c>
      <c r="E415" s="49" t="s">
        <v>1721</v>
      </c>
      <c r="F415" s="51"/>
      <c r="G415" s="51" t="s">
        <v>1711</v>
      </c>
      <c r="H415" s="51" t="s">
        <v>2702</v>
      </c>
      <c r="I415" s="51">
        <v>2012</v>
      </c>
      <c r="J415" s="52">
        <v>0</v>
      </c>
      <c r="K415" s="63">
        <v>520</v>
      </c>
      <c r="L415" s="53">
        <v>1.29E-2</v>
      </c>
      <c r="M415" s="53">
        <v>0.61429999999999996</v>
      </c>
      <c r="N415" s="53">
        <v>0.2233</v>
      </c>
      <c r="O415" s="53">
        <v>7.1999999999999998E-3</v>
      </c>
      <c r="P415" s="53">
        <v>6.0699999999999997E-2</v>
      </c>
      <c r="Q415" s="53">
        <v>5.3100000000000001E-2</v>
      </c>
      <c r="R415" s="53">
        <v>1.8499999999999999E-2</v>
      </c>
      <c r="S415" s="53">
        <v>1.1999999999999999E-3</v>
      </c>
      <c r="T415" s="53">
        <v>3.8999999999999998E-3</v>
      </c>
      <c r="U415" s="53">
        <v>3.0000000000000001E-3</v>
      </c>
      <c r="V415" s="53">
        <v>2.0000000000000001E-4</v>
      </c>
      <c r="W415" s="53">
        <v>5.0000000000000001E-4</v>
      </c>
      <c r="X415" s="54">
        <v>1.4E-3</v>
      </c>
      <c r="Y415" s="53">
        <v>0.1497</v>
      </c>
      <c r="Z415" s="53">
        <v>0.13949999999999999</v>
      </c>
      <c r="AA415" s="54">
        <v>1.0200000000000001E-2</v>
      </c>
      <c r="AB415" s="51" t="s">
        <v>2286</v>
      </c>
      <c r="AC415" s="53">
        <v>1.3422818791946308E-2</v>
      </c>
      <c r="AD415" s="53">
        <v>0.69463087248322153</v>
      </c>
      <c r="AE415" s="53">
        <v>0.18791946308724833</v>
      </c>
      <c r="AF415" s="53">
        <v>0</v>
      </c>
      <c r="AG415" s="53">
        <v>5.3691275167785234E-2</v>
      </c>
      <c r="AH415" s="53">
        <v>3.3557046979865772E-2</v>
      </c>
      <c r="AI415" s="53">
        <v>1.0067114093959731E-2</v>
      </c>
      <c r="AJ415" s="53">
        <v>0</v>
      </c>
      <c r="AK415" s="53">
        <v>0</v>
      </c>
      <c r="AL415" s="53">
        <v>6.7114093959731542E-3</v>
      </c>
      <c r="AM415" s="53">
        <v>0</v>
      </c>
      <c r="AN415" s="53">
        <v>0</v>
      </c>
      <c r="AO415" s="54">
        <v>0</v>
      </c>
      <c r="AP415" s="53">
        <v>0.1040268456375839</v>
      </c>
      <c r="AQ415" s="53">
        <v>9.7315436241610737E-2</v>
      </c>
      <c r="AR415" s="54">
        <v>6.7114093959731542E-3</v>
      </c>
    </row>
    <row r="416" spans="2:44" x14ac:dyDescent="0.25">
      <c r="B416" s="62" t="s">
        <v>827</v>
      </c>
      <c r="C416" s="49" t="s">
        <v>2330</v>
      </c>
      <c r="D416" s="49" t="s">
        <v>1985</v>
      </c>
      <c r="E416" s="49" t="s">
        <v>2269</v>
      </c>
      <c r="F416" s="51"/>
      <c r="G416" s="51" t="s">
        <v>1724</v>
      </c>
      <c r="H416" s="51" t="s">
        <v>2702</v>
      </c>
      <c r="I416" s="51">
        <v>2012</v>
      </c>
      <c r="J416" s="52">
        <v>0</v>
      </c>
      <c r="K416" s="63">
        <v>6600</v>
      </c>
      <c r="L416" s="53">
        <v>1.66E-2</v>
      </c>
      <c r="M416" s="53">
        <v>0.63219999999999998</v>
      </c>
      <c r="N416" s="53">
        <v>0.2702</v>
      </c>
      <c r="O416" s="53">
        <v>6.0000000000000001E-3</v>
      </c>
      <c r="P416" s="53">
        <v>4.1500000000000002E-2</v>
      </c>
      <c r="Q416" s="53">
        <v>8.8999999999999999E-3</v>
      </c>
      <c r="R416" s="53">
        <v>1.5E-3</v>
      </c>
      <c r="S416" s="53">
        <v>8.8000000000000005E-3</v>
      </c>
      <c r="T416" s="53">
        <v>8.0000000000000002E-3</v>
      </c>
      <c r="U416" s="53">
        <v>6.1999999999999998E-3</v>
      </c>
      <c r="V416" s="53">
        <v>0</v>
      </c>
      <c r="W416" s="53">
        <v>0</v>
      </c>
      <c r="X416" s="54">
        <v>1E-4</v>
      </c>
      <c r="Y416" s="53">
        <v>8.0999999999999989E-2</v>
      </c>
      <c r="Z416" s="53">
        <v>5.79E-2</v>
      </c>
      <c r="AA416" s="54">
        <v>2.3100000000000002E-2</v>
      </c>
      <c r="AB416" s="51" t="s">
        <v>2290</v>
      </c>
      <c r="AC416" s="53">
        <v>1.3580246913580247E-2</v>
      </c>
      <c r="AD416" s="53">
        <v>0.64228395061728394</v>
      </c>
      <c r="AE416" s="53">
        <v>0.28518518518518521</v>
      </c>
      <c r="AF416" s="53">
        <v>1.8518518518518519E-3</v>
      </c>
      <c r="AG416" s="53">
        <v>3.7654320987654324E-2</v>
      </c>
      <c r="AH416" s="53">
        <v>3.0864197530864196E-3</v>
      </c>
      <c r="AI416" s="53">
        <v>9.2592592592592596E-4</v>
      </c>
      <c r="AJ416" s="53">
        <v>6.1728395061728392E-3</v>
      </c>
      <c r="AK416" s="53">
        <v>4.9382716049382715E-3</v>
      </c>
      <c r="AL416" s="53">
        <v>4.3209876543209872E-3</v>
      </c>
      <c r="AM416" s="53">
        <v>0</v>
      </c>
      <c r="AN416" s="53">
        <v>0</v>
      </c>
      <c r="AO416" s="54">
        <v>0</v>
      </c>
      <c r="AP416" s="53">
        <v>5.8950617283950624E-2</v>
      </c>
      <c r="AQ416" s="53">
        <v>4.3518518518518526E-2</v>
      </c>
      <c r="AR416" s="54">
        <v>1.5432098765432098E-2</v>
      </c>
    </row>
    <row r="417" spans="2:44" x14ac:dyDescent="0.25">
      <c r="B417" s="62" t="s">
        <v>828</v>
      </c>
      <c r="C417" s="49" t="s">
        <v>2779</v>
      </c>
      <c r="D417" s="49" t="s">
        <v>2138</v>
      </c>
      <c r="E417" s="49" t="s">
        <v>1721</v>
      </c>
      <c r="F417" s="51"/>
      <c r="G417" s="51" t="s">
        <v>1712</v>
      </c>
      <c r="H417" s="51" t="s">
        <v>2702</v>
      </c>
      <c r="I417" s="51">
        <v>2012</v>
      </c>
      <c r="J417" s="52">
        <v>0</v>
      </c>
      <c r="K417" s="63">
        <v>720</v>
      </c>
      <c r="L417" s="53">
        <v>1.1299999999999999E-2</v>
      </c>
      <c r="M417" s="53">
        <v>0.66639999999999999</v>
      </c>
      <c r="N417" s="53">
        <v>0.2331</v>
      </c>
      <c r="O417" s="53">
        <v>2.5000000000000001E-3</v>
      </c>
      <c r="P417" s="53">
        <v>5.7099999999999998E-2</v>
      </c>
      <c r="Q417" s="53">
        <v>1.95E-2</v>
      </c>
      <c r="R417" s="53">
        <v>3.0999999999999999E-3</v>
      </c>
      <c r="S417" s="53">
        <v>1E-3</v>
      </c>
      <c r="T417" s="53">
        <v>3.3E-3</v>
      </c>
      <c r="U417" s="53">
        <v>2.5000000000000001E-3</v>
      </c>
      <c r="V417" s="53">
        <v>0</v>
      </c>
      <c r="W417" s="53">
        <v>2.0000000000000001E-4</v>
      </c>
      <c r="X417" s="54">
        <v>0</v>
      </c>
      <c r="Y417" s="53">
        <v>8.9200000000000015E-2</v>
      </c>
      <c r="Z417" s="53">
        <v>8.2200000000000009E-2</v>
      </c>
      <c r="AA417" s="54">
        <v>7.0000000000000001E-3</v>
      </c>
      <c r="AB417" s="51" t="s">
        <v>2287</v>
      </c>
      <c r="AC417" s="53">
        <v>2.2371364653243847E-3</v>
      </c>
      <c r="AD417" s="53">
        <v>0.72706935123042504</v>
      </c>
      <c r="AE417" s="53">
        <v>0.20805369127516779</v>
      </c>
      <c r="AF417" s="53">
        <v>0</v>
      </c>
      <c r="AG417" s="53">
        <v>5.3691275167785234E-2</v>
      </c>
      <c r="AH417" s="53">
        <v>6.7114093959731542E-3</v>
      </c>
      <c r="AI417" s="53">
        <v>2.2371364653243847E-3</v>
      </c>
      <c r="AJ417" s="53">
        <v>0</v>
      </c>
      <c r="AK417" s="53">
        <v>0</v>
      </c>
      <c r="AL417" s="53">
        <v>0</v>
      </c>
      <c r="AM417" s="53">
        <v>0</v>
      </c>
      <c r="AN417" s="53">
        <v>0</v>
      </c>
      <c r="AO417" s="54">
        <v>0</v>
      </c>
      <c r="AP417" s="53">
        <v>6.2639821029082776E-2</v>
      </c>
      <c r="AQ417" s="53">
        <v>6.2639821029082776E-2</v>
      </c>
      <c r="AR417" s="54">
        <v>0</v>
      </c>
    </row>
    <row r="418" spans="2:44" x14ac:dyDescent="0.25">
      <c r="B418" s="62" t="s">
        <v>1070</v>
      </c>
      <c r="C418" s="49" t="s">
        <v>2327</v>
      </c>
      <c r="D418" s="49" t="s">
        <v>2269</v>
      </c>
      <c r="E418" s="49" t="s">
        <v>1718</v>
      </c>
      <c r="F418" s="51"/>
      <c r="G418" s="51" t="s">
        <v>1703</v>
      </c>
      <c r="H418" s="51" t="s">
        <v>2703</v>
      </c>
      <c r="I418" s="51">
        <v>2013</v>
      </c>
      <c r="J418" s="52">
        <v>0</v>
      </c>
      <c r="K418" s="63">
        <v>140</v>
      </c>
      <c r="L418" s="53">
        <v>0</v>
      </c>
      <c r="M418" s="53">
        <v>0.65439999999999998</v>
      </c>
      <c r="N418" s="53">
        <v>0.30170000000000002</v>
      </c>
      <c r="O418" s="53">
        <v>1.0200000000000001E-2</v>
      </c>
      <c r="P418" s="53">
        <v>2.4500000000000001E-2</v>
      </c>
      <c r="Q418" s="53">
        <v>6.1000000000000004E-3</v>
      </c>
      <c r="R418" s="53">
        <v>0</v>
      </c>
      <c r="S418" s="53">
        <v>3.0999999999999999E-3</v>
      </c>
      <c r="T418" s="53">
        <v>0</v>
      </c>
      <c r="U418" s="53">
        <v>0</v>
      </c>
      <c r="V418" s="53">
        <v>0</v>
      </c>
      <c r="W418" s="53">
        <v>0</v>
      </c>
      <c r="X418" s="54">
        <v>0</v>
      </c>
      <c r="Y418" s="53">
        <v>4.3900000000000002E-2</v>
      </c>
      <c r="Z418" s="53">
        <v>4.0800000000000003E-2</v>
      </c>
      <c r="AA418" s="54">
        <v>3.0999999999999999E-3</v>
      </c>
      <c r="AB418" s="51" t="s">
        <v>2286</v>
      </c>
      <c r="AC418" s="53">
        <v>0</v>
      </c>
      <c r="AD418" s="53">
        <v>0.58108108108108103</v>
      </c>
      <c r="AE418" s="53">
        <v>0.33783783783783783</v>
      </c>
      <c r="AF418" s="53">
        <v>8.1081081081081086E-2</v>
      </c>
      <c r="AG418" s="53">
        <v>0</v>
      </c>
      <c r="AH418" s="53">
        <v>0</v>
      </c>
      <c r="AI418" s="53">
        <v>0</v>
      </c>
      <c r="AJ418" s="53">
        <v>0</v>
      </c>
      <c r="AK418" s="53">
        <v>0</v>
      </c>
      <c r="AL418" s="53">
        <v>0</v>
      </c>
      <c r="AM418" s="53">
        <v>0</v>
      </c>
      <c r="AN418" s="53">
        <v>0</v>
      </c>
      <c r="AO418" s="54">
        <v>0</v>
      </c>
      <c r="AP418" s="53">
        <v>8.1081081081081086E-2</v>
      </c>
      <c r="AQ418" s="53">
        <v>8.1081081081081086E-2</v>
      </c>
      <c r="AR418" s="54">
        <v>0</v>
      </c>
    </row>
    <row r="419" spans="2:44" x14ac:dyDescent="0.25">
      <c r="B419" s="62" t="s">
        <v>68</v>
      </c>
      <c r="C419" s="49" t="s">
        <v>2329</v>
      </c>
      <c r="D419" s="49" t="s">
        <v>2137</v>
      </c>
      <c r="E419" s="49" t="s">
        <v>1721</v>
      </c>
      <c r="F419" s="51"/>
      <c r="G419" s="51" t="s">
        <v>1712</v>
      </c>
      <c r="H419" s="51" t="s">
        <v>2702</v>
      </c>
      <c r="I419" s="51">
        <v>2012</v>
      </c>
      <c r="J419" s="52">
        <v>0</v>
      </c>
      <c r="K419" s="63">
        <v>1600</v>
      </c>
      <c r="L419" s="53">
        <v>8.6E-3</v>
      </c>
      <c r="M419" s="53">
        <v>0.72330000000000005</v>
      </c>
      <c r="N419" s="53">
        <v>0.18590000000000001</v>
      </c>
      <c r="O419" s="53">
        <v>2.8E-3</v>
      </c>
      <c r="P419" s="53">
        <v>4.9000000000000002E-2</v>
      </c>
      <c r="Q419" s="53">
        <v>2.01E-2</v>
      </c>
      <c r="R419" s="53">
        <v>1.4E-3</v>
      </c>
      <c r="S419" s="53">
        <v>3.0000000000000001E-3</v>
      </c>
      <c r="T419" s="53">
        <v>2.7000000000000001E-3</v>
      </c>
      <c r="U419" s="53">
        <v>2.5000000000000001E-3</v>
      </c>
      <c r="V419" s="53">
        <v>2.0000000000000001E-4</v>
      </c>
      <c r="W419" s="53">
        <v>1E-4</v>
      </c>
      <c r="X419" s="54">
        <v>2.9999999999999997E-4</v>
      </c>
      <c r="Y419" s="53">
        <v>8.2099999999999992E-2</v>
      </c>
      <c r="Z419" s="53">
        <v>7.329999999999999E-2</v>
      </c>
      <c r="AA419" s="54">
        <v>8.8000000000000005E-3</v>
      </c>
      <c r="AB419" s="51" t="s">
        <v>2287</v>
      </c>
      <c r="AC419" s="53">
        <v>1.2970168612191958E-3</v>
      </c>
      <c r="AD419" s="53">
        <v>0.77302204928664076</v>
      </c>
      <c r="AE419" s="53">
        <v>0.1517509727626459</v>
      </c>
      <c r="AF419" s="53">
        <v>1.2970168612191958E-3</v>
      </c>
      <c r="AG419" s="53">
        <v>6.2256809338521402E-2</v>
      </c>
      <c r="AH419" s="53">
        <v>5.1880674448767832E-3</v>
      </c>
      <c r="AI419" s="53">
        <v>1.2970168612191958E-3</v>
      </c>
      <c r="AJ419" s="53">
        <v>0</v>
      </c>
      <c r="AK419" s="53">
        <v>0</v>
      </c>
      <c r="AL419" s="53">
        <v>3.8910505836575876E-3</v>
      </c>
      <c r="AM419" s="53">
        <v>0</v>
      </c>
      <c r="AN419" s="53">
        <v>0</v>
      </c>
      <c r="AO419" s="54">
        <v>0</v>
      </c>
      <c r="AP419" s="53">
        <v>7.3929961089494151E-2</v>
      </c>
      <c r="AQ419" s="53">
        <v>7.0038910505836563E-2</v>
      </c>
      <c r="AR419" s="54">
        <v>3.8910505836575876E-3</v>
      </c>
    </row>
    <row r="420" spans="2:44" x14ac:dyDescent="0.25">
      <c r="B420" s="62" t="s">
        <v>549</v>
      </c>
      <c r="C420" s="49" t="s">
        <v>2331</v>
      </c>
      <c r="D420" s="49" t="s">
        <v>2136</v>
      </c>
      <c r="E420" s="49" t="s">
        <v>1773</v>
      </c>
      <c r="F420" s="51"/>
      <c r="G420" s="51" t="s">
        <v>1712</v>
      </c>
      <c r="H420" s="51" t="s">
        <v>2702</v>
      </c>
      <c r="I420" s="51">
        <v>2011</v>
      </c>
      <c r="J420" s="52">
        <v>0</v>
      </c>
      <c r="K420" s="63">
        <v>460</v>
      </c>
      <c r="L420" s="53">
        <v>4.3099999999999999E-2</v>
      </c>
      <c r="M420" s="53">
        <v>0.58850000000000002</v>
      </c>
      <c r="N420" s="53">
        <v>0.2364</v>
      </c>
      <c r="O420" s="53">
        <v>7.1000000000000004E-3</v>
      </c>
      <c r="P420" s="53">
        <v>5.9799999999999999E-2</v>
      </c>
      <c r="Q420" s="53">
        <v>0.03</v>
      </c>
      <c r="R420" s="53">
        <v>1.1999999999999999E-3</v>
      </c>
      <c r="S420" s="53">
        <v>1.6400000000000001E-2</v>
      </c>
      <c r="T420" s="53">
        <v>1.5800000000000002E-2</v>
      </c>
      <c r="U420" s="53">
        <v>1.8E-3</v>
      </c>
      <c r="V420" s="53">
        <v>0</v>
      </c>
      <c r="W420" s="53">
        <v>0</v>
      </c>
      <c r="X420" s="54">
        <v>0</v>
      </c>
      <c r="Y420" s="53">
        <v>0.1321</v>
      </c>
      <c r="Z420" s="53">
        <v>9.8100000000000007E-2</v>
      </c>
      <c r="AA420" s="54">
        <v>3.4000000000000009E-2</v>
      </c>
      <c r="AB420" s="51" t="s">
        <v>2286</v>
      </c>
      <c r="AC420" s="53">
        <v>5.6338028169014086E-2</v>
      </c>
      <c r="AD420" s="53">
        <v>0.56338028169014087</v>
      </c>
      <c r="AE420" s="53">
        <v>0.24882629107981222</v>
      </c>
      <c r="AF420" s="53">
        <v>0</v>
      </c>
      <c r="AG420" s="53">
        <v>4.6948356807511735E-2</v>
      </c>
      <c r="AH420" s="53">
        <v>5.6338028169014086E-2</v>
      </c>
      <c r="AI420" s="53">
        <v>0</v>
      </c>
      <c r="AJ420" s="53">
        <v>9.3896713615023476E-3</v>
      </c>
      <c r="AK420" s="53">
        <v>1.8779342723004695E-2</v>
      </c>
      <c r="AL420" s="53">
        <v>0</v>
      </c>
      <c r="AM420" s="53">
        <v>0</v>
      </c>
      <c r="AN420" s="53">
        <v>0</v>
      </c>
      <c r="AO420" s="54">
        <v>0</v>
      </c>
      <c r="AP420" s="53">
        <v>0.13145539906103285</v>
      </c>
      <c r="AQ420" s="53">
        <v>0.10328638497652581</v>
      </c>
      <c r="AR420" s="54">
        <v>2.8169014084507043E-2</v>
      </c>
    </row>
    <row r="421" spans="2:44" x14ac:dyDescent="0.25">
      <c r="B421" s="62" t="s">
        <v>69</v>
      </c>
      <c r="C421" s="49" t="s">
        <v>2771</v>
      </c>
      <c r="D421" s="55" t="s">
        <v>2135</v>
      </c>
      <c r="E421" s="49" t="s">
        <v>1721</v>
      </c>
      <c r="F421" s="51"/>
      <c r="G421" s="51" t="s">
        <v>1711</v>
      </c>
      <c r="H421" s="51" t="s">
        <v>2702</v>
      </c>
      <c r="I421" s="51">
        <v>2012</v>
      </c>
      <c r="J421" s="52">
        <v>0</v>
      </c>
      <c r="K421" s="63">
        <v>2200</v>
      </c>
      <c r="L421" s="53">
        <v>7.0000000000000001E-3</v>
      </c>
      <c r="M421" s="53">
        <v>0.76890000000000003</v>
      </c>
      <c r="N421" s="53">
        <v>0.1613</v>
      </c>
      <c r="O421" s="53">
        <v>2.2000000000000001E-3</v>
      </c>
      <c r="P421" s="53">
        <v>5.1299999999999998E-2</v>
      </c>
      <c r="Q421" s="53">
        <v>4.4000000000000003E-3</v>
      </c>
      <c r="R421" s="53">
        <v>4.0000000000000002E-4</v>
      </c>
      <c r="S421" s="53">
        <v>2.0999999999999999E-3</v>
      </c>
      <c r="T421" s="53">
        <v>1E-3</v>
      </c>
      <c r="U421" s="53">
        <v>1.2999999999999999E-3</v>
      </c>
      <c r="V421" s="53">
        <v>1E-4</v>
      </c>
      <c r="W421" s="53">
        <v>0</v>
      </c>
      <c r="X421" s="54">
        <v>1E-4</v>
      </c>
      <c r="Y421" s="53">
        <v>6.2899999999999998E-2</v>
      </c>
      <c r="Z421" s="53">
        <v>5.8299999999999998E-2</v>
      </c>
      <c r="AA421" s="54">
        <v>4.5999999999999999E-3</v>
      </c>
      <c r="AB421" s="51" t="s">
        <v>2288</v>
      </c>
      <c r="AC421" s="53">
        <v>5.7803468208092483E-3</v>
      </c>
      <c r="AD421" s="53">
        <v>0.75722543352601157</v>
      </c>
      <c r="AE421" s="53">
        <v>0.14863748967795209</v>
      </c>
      <c r="AF421" s="53">
        <v>9.9091659785301399E-3</v>
      </c>
      <c r="AG421" s="53">
        <v>6.7712634186622628E-2</v>
      </c>
      <c r="AH421" s="53">
        <v>3.3030553261767133E-3</v>
      </c>
      <c r="AI421" s="53">
        <v>1.6515276630883566E-3</v>
      </c>
      <c r="AJ421" s="53">
        <v>4.9545829892650699E-3</v>
      </c>
      <c r="AK421" s="53">
        <v>0</v>
      </c>
      <c r="AL421" s="53">
        <v>8.2576383154417832E-4</v>
      </c>
      <c r="AM421" s="53">
        <v>0</v>
      </c>
      <c r="AN421" s="53">
        <v>0</v>
      </c>
      <c r="AO421" s="54">
        <v>0</v>
      </c>
      <c r="AP421" s="53">
        <v>8.8356729975227088E-2</v>
      </c>
      <c r="AQ421" s="53">
        <v>8.2576383154417843E-2</v>
      </c>
      <c r="AR421" s="54">
        <v>5.7803468208092483E-3</v>
      </c>
    </row>
    <row r="422" spans="2:44" x14ac:dyDescent="0.25">
      <c r="B422" s="62" t="s">
        <v>1071</v>
      </c>
      <c r="C422" s="49" t="s">
        <v>2066</v>
      </c>
      <c r="D422" s="49" t="s">
        <v>2064</v>
      </c>
      <c r="E422" s="49" t="s">
        <v>2269</v>
      </c>
      <c r="F422" s="51"/>
      <c r="G422" s="51" t="s">
        <v>1700</v>
      </c>
      <c r="H422" s="51" t="s">
        <v>2703</v>
      </c>
      <c r="I422" s="51">
        <v>2013</v>
      </c>
      <c r="J422" s="52">
        <v>0</v>
      </c>
      <c r="K422" s="63">
        <v>14200</v>
      </c>
      <c r="L422" s="53">
        <v>4.0000000000000001E-3</v>
      </c>
      <c r="M422" s="53">
        <v>0.81769999999999998</v>
      </c>
      <c r="N422" s="53">
        <v>0.15440000000000001</v>
      </c>
      <c r="O422" s="53">
        <v>1.6999999999999999E-3</v>
      </c>
      <c r="P422" s="53">
        <v>1.8499999999999999E-2</v>
      </c>
      <c r="Q422" s="53">
        <v>2.9999999999999997E-4</v>
      </c>
      <c r="R422" s="53">
        <v>1E-4</v>
      </c>
      <c r="S422" s="53">
        <v>3.0999999999999999E-3</v>
      </c>
      <c r="T422" s="53">
        <v>2.0000000000000001E-4</v>
      </c>
      <c r="U422" s="53">
        <v>0</v>
      </c>
      <c r="V422" s="53">
        <v>0</v>
      </c>
      <c r="W422" s="53">
        <v>0</v>
      </c>
      <c r="X422" s="54">
        <v>0</v>
      </c>
      <c r="Y422" s="53">
        <v>2.3899999999999998E-2</v>
      </c>
      <c r="Z422" s="53">
        <v>2.06E-2</v>
      </c>
      <c r="AA422" s="54">
        <v>3.3E-3</v>
      </c>
      <c r="AB422" s="51" t="s">
        <v>2290</v>
      </c>
      <c r="AC422" s="53">
        <v>3.3134526176275677E-3</v>
      </c>
      <c r="AD422" s="53">
        <v>0.83896620278330025</v>
      </c>
      <c r="AE422" s="53">
        <v>0.14181577203445991</v>
      </c>
      <c r="AF422" s="53">
        <v>0</v>
      </c>
      <c r="AG422" s="53">
        <v>1.3916500994035786E-2</v>
      </c>
      <c r="AH422" s="53">
        <v>0</v>
      </c>
      <c r="AI422" s="53">
        <v>0</v>
      </c>
      <c r="AJ422" s="53">
        <v>1.3253810470510272E-3</v>
      </c>
      <c r="AK422" s="53">
        <v>6.6269052352551359E-4</v>
      </c>
      <c r="AL422" s="53">
        <v>0</v>
      </c>
      <c r="AM422" s="53">
        <v>0</v>
      </c>
      <c r="AN422" s="53">
        <v>0</v>
      </c>
      <c r="AO422" s="54">
        <v>0</v>
      </c>
      <c r="AP422" s="53">
        <v>1.5904572564612328E-2</v>
      </c>
      <c r="AQ422" s="53">
        <v>1.3916500994035786E-2</v>
      </c>
      <c r="AR422" s="54">
        <v>1.988071570576541E-3</v>
      </c>
    </row>
    <row r="423" spans="2:44" x14ac:dyDescent="0.25">
      <c r="B423" s="62" t="s">
        <v>1523</v>
      </c>
      <c r="C423" s="49" t="s">
        <v>2140</v>
      </c>
      <c r="D423" s="49" t="s">
        <v>1815</v>
      </c>
      <c r="E423" s="49" t="s">
        <v>2269</v>
      </c>
      <c r="F423" s="51"/>
      <c r="G423" s="51" t="s">
        <v>1724</v>
      </c>
      <c r="H423" s="51" t="s">
        <v>2702</v>
      </c>
      <c r="I423" s="51">
        <v>2015</v>
      </c>
      <c r="J423" s="52">
        <v>0</v>
      </c>
      <c r="K423" s="63">
        <v>11900</v>
      </c>
      <c r="L423" s="53">
        <v>9.4000000000000004E-3</v>
      </c>
      <c r="M423" s="53">
        <v>0.7742</v>
      </c>
      <c r="N423" s="53">
        <v>0.16439999999999999</v>
      </c>
      <c r="O423" s="53">
        <v>4.1999999999999997E-3</v>
      </c>
      <c r="P423" s="53">
        <v>3.2199999999999999E-2</v>
      </c>
      <c r="Q423" s="53">
        <v>3.0000000000000001E-3</v>
      </c>
      <c r="R423" s="53">
        <v>5.0000000000000001E-4</v>
      </c>
      <c r="S423" s="53">
        <v>8.0999999999999996E-3</v>
      </c>
      <c r="T423" s="53">
        <v>3.0999999999999999E-3</v>
      </c>
      <c r="U423" s="53">
        <v>5.0000000000000001E-4</v>
      </c>
      <c r="V423" s="53">
        <v>5.0000000000000001E-4</v>
      </c>
      <c r="W423" s="53">
        <v>0</v>
      </c>
      <c r="X423" s="54">
        <v>0</v>
      </c>
      <c r="Y423" s="53">
        <v>5.21E-2</v>
      </c>
      <c r="Z423" s="53">
        <v>3.9900000000000005E-2</v>
      </c>
      <c r="AA423" s="54">
        <v>1.2200000000000001E-2</v>
      </c>
      <c r="AB423" s="51" t="s">
        <v>2290</v>
      </c>
      <c r="AC423" s="53">
        <v>4.2063937184520471E-3</v>
      </c>
      <c r="AD423" s="53">
        <v>0.79500841278743695</v>
      </c>
      <c r="AE423" s="53">
        <v>0.15731912507010656</v>
      </c>
      <c r="AF423" s="53">
        <v>2.5238362310712283E-3</v>
      </c>
      <c r="AG423" s="53">
        <v>3.0286034772854738E-2</v>
      </c>
      <c r="AH423" s="53">
        <v>1.6825574873808188E-3</v>
      </c>
      <c r="AI423" s="53">
        <v>2.8042624789680314E-4</v>
      </c>
      <c r="AJ423" s="53">
        <v>5.0476724621424567E-3</v>
      </c>
      <c r="AK423" s="53">
        <v>2.8042624789680315E-3</v>
      </c>
      <c r="AL423" s="53">
        <v>8.4127874369040938E-4</v>
      </c>
      <c r="AM423" s="53">
        <v>0</v>
      </c>
      <c r="AN423" s="53">
        <v>0</v>
      </c>
      <c r="AO423" s="54">
        <v>0</v>
      </c>
      <c r="AP423" s="53">
        <v>4.3466068424004488E-2</v>
      </c>
      <c r="AQ423" s="53">
        <v>3.4772854739203586E-2</v>
      </c>
      <c r="AR423" s="54">
        <v>8.6932136848008965E-3</v>
      </c>
    </row>
    <row r="424" spans="2:44" x14ac:dyDescent="0.25">
      <c r="B424" s="62" t="s">
        <v>550</v>
      </c>
      <c r="C424" s="49" t="s">
        <v>2041</v>
      </c>
      <c r="D424" s="49" t="s">
        <v>2076</v>
      </c>
      <c r="E424" s="49" t="s">
        <v>2269</v>
      </c>
      <c r="F424" s="51"/>
      <c r="G424" s="51" t="s">
        <v>1700</v>
      </c>
      <c r="H424" s="51" t="s">
        <v>2703</v>
      </c>
      <c r="I424" s="51">
        <v>2011</v>
      </c>
      <c r="J424" s="52">
        <v>0</v>
      </c>
      <c r="K424" s="63">
        <v>3100</v>
      </c>
      <c r="L424" s="53">
        <v>1.32E-2</v>
      </c>
      <c r="M424" s="53">
        <v>0.72570000000000001</v>
      </c>
      <c r="N424" s="53">
        <v>0.20069999999999999</v>
      </c>
      <c r="O424" s="53">
        <v>1.0999999999999999E-2</v>
      </c>
      <c r="P424" s="53">
        <v>2.2700000000000001E-2</v>
      </c>
      <c r="Q424" s="53">
        <v>5.7000000000000002E-3</v>
      </c>
      <c r="R424" s="53">
        <v>1E-3</v>
      </c>
      <c r="S424" s="53">
        <v>9.7999999999999997E-3</v>
      </c>
      <c r="T424" s="53">
        <v>8.8000000000000005E-3</v>
      </c>
      <c r="U424" s="53">
        <v>1.5E-3</v>
      </c>
      <c r="V424" s="53">
        <v>0</v>
      </c>
      <c r="W424" s="53">
        <v>0</v>
      </c>
      <c r="X424" s="54">
        <v>0</v>
      </c>
      <c r="Y424" s="53">
        <v>6.0500000000000012E-2</v>
      </c>
      <c r="Z424" s="53">
        <v>4.0400000000000005E-2</v>
      </c>
      <c r="AA424" s="54">
        <v>2.01E-2</v>
      </c>
      <c r="AB424" s="51" t="s">
        <v>2290</v>
      </c>
      <c r="AC424" s="53">
        <v>1.9467213114754099E-2</v>
      </c>
      <c r="AD424" s="53">
        <v>0.75973360655737709</v>
      </c>
      <c r="AE424" s="53">
        <v>0.18135245901639344</v>
      </c>
      <c r="AF424" s="53">
        <v>8.7090163934426222E-3</v>
      </c>
      <c r="AG424" s="53">
        <v>1.8442622950819672E-2</v>
      </c>
      <c r="AH424" s="53">
        <v>5.1229508196721314E-4</v>
      </c>
      <c r="AI424" s="53">
        <v>5.1229508196721314E-4</v>
      </c>
      <c r="AJ424" s="53">
        <v>7.6844262295081966E-3</v>
      </c>
      <c r="AK424" s="53">
        <v>2.5614754098360654E-3</v>
      </c>
      <c r="AL424" s="53">
        <v>1.0245901639344263E-3</v>
      </c>
      <c r="AM424" s="53">
        <v>0</v>
      </c>
      <c r="AN424" s="53">
        <v>0</v>
      </c>
      <c r="AO424" s="54">
        <v>0</v>
      </c>
      <c r="AP424" s="53">
        <v>3.9446721311475412E-2</v>
      </c>
      <c r="AQ424" s="53">
        <v>2.8176229508196721E-2</v>
      </c>
      <c r="AR424" s="54">
        <v>1.1270491803278687E-2</v>
      </c>
    </row>
    <row r="425" spans="2:44" x14ac:dyDescent="0.25">
      <c r="B425" s="62" t="s">
        <v>70</v>
      </c>
      <c r="C425" s="49" t="s">
        <v>2763</v>
      </c>
      <c r="D425" s="49" t="s">
        <v>1865</v>
      </c>
      <c r="E425" s="49" t="s">
        <v>2269</v>
      </c>
      <c r="F425" s="51"/>
      <c r="G425" s="51" t="s">
        <v>1712</v>
      </c>
      <c r="H425" s="51" t="s">
        <v>2702</v>
      </c>
      <c r="I425" s="51">
        <v>2014</v>
      </c>
      <c r="J425" s="52">
        <v>0</v>
      </c>
      <c r="K425" s="63">
        <v>740</v>
      </c>
      <c r="L425" s="53">
        <v>5.5300000000000002E-2</v>
      </c>
      <c r="M425" s="53">
        <v>0.70179999999999998</v>
      </c>
      <c r="N425" s="53">
        <v>0.18410000000000001</v>
      </c>
      <c r="O425" s="53">
        <v>4.3E-3</v>
      </c>
      <c r="P425" s="53">
        <v>4.1300000000000003E-2</v>
      </c>
      <c r="Q425" s="53">
        <v>3.0999999999999999E-3</v>
      </c>
      <c r="R425" s="53">
        <v>2.9999999999999997E-4</v>
      </c>
      <c r="S425" s="53">
        <v>7.9000000000000008E-3</v>
      </c>
      <c r="T425" s="53">
        <v>1E-3</v>
      </c>
      <c r="U425" s="53">
        <v>8.0000000000000004E-4</v>
      </c>
      <c r="V425" s="53">
        <v>2.9999999999999997E-4</v>
      </c>
      <c r="W425" s="53">
        <v>0</v>
      </c>
      <c r="X425" s="54">
        <v>0</v>
      </c>
      <c r="Y425" s="53">
        <v>5.9000000000000011E-2</v>
      </c>
      <c r="Z425" s="53">
        <v>4.9000000000000002E-2</v>
      </c>
      <c r="AA425" s="54">
        <v>1.0000000000000002E-2</v>
      </c>
      <c r="AB425" s="51" t="s">
        <v>2286</v>
      </c>
      <c r="AC425" s="53">
        <v>4.5092838196286469E-2</v>
      </c>
      <c r="AD425" s="53">
        <v>0.71087533156498672</v>
      </c>
      <c r="AE425" s="53">
        <v>0.1856763925729443</v>
      </c>
      <c r="AF425" s="53">
        <v>5.3050397877984082E-3</v>
      </c>
      <c r="AG425" s="53">
        <v>4.2440318302387266E-2</v>
      </c>
      <c r="AH425" s="53">
        <v>2.6525198938992041E-3</v>
      </c>
      <c r="AI425" s="53">
        <v>0</v>
      </c>
      <c r="AJ425" s="53">
        <v>7.9575596816976128E-3</v>
      </c>
      <c r="AK425" s="53">
        <v>0</v>
      </c>
      <c r="AL425" s="53">
        <v>0</v>
      </c>
      <c r="AM425" s="53">
        <v>0</v>
      </c>
      <c r="AN425" s="53">
        <v>0</v>
      </c>
      <c r="AO425" s="54">
        <v>0</v>
      </c>
      <c r="AP425" s="53">
        <v>5.8355437665782488E-2</v>
      </c>
      <c r="AQ425" s="53">
        <v>5.0397877984084877E-2</v>
      </c>
      <c r="AR425" s="54">
        <v>7.9575596816976128E-3</v>
      </c>
    </row>
    <row r="426" spans="2:44" x14ac:dyDescent="0.25">
      <c r="B426" s="62" t="s">
        <v>1306</v>
      </c>
      <c r="C426" s="49" t="s">
        <v>2060</v>
      </c>
      <c r="D426" s="49" t="s">
        <v>2269</v>
      </c>
      <c r="E426" s="49" t="s">
        <v>1708</v>
      </c>
      <c r="F426" s="51"/>
      <c r="G426" s="51" t="s">
        <v>1703</v>
      </c>
      <c r="H426" s="51" t="s">
        <v>2702</v>
      </c>
      <c r="I426" s="51">
        <v>2015</v>
      </c>
      <c r="J426" s="52">
        <v>0</v>
      </c>
      <c r="K426" s="63">
        <v>2400</v>
      </c>
      <c r="L426" s="53">
        <v>1.1299999999999999E-2</v>
      </c>
      <c r="M426" s="53">
        <v>0.71340000000000003</v>
      </c>
      <c r="N426" s="53">
        <v>0.19939999999999999</v>
      </c>
      <c r="O426" s="53">
        <v>2.0999999999999999E-3</v>
      </c>
      <c r="P426" s="53">
        <v>6.7699999999999996E-2</v>
      </c>
      <c r="Q426" s="53">
        <v>6.9999999999999999E-4</v>
      </c>
      <c r="R426" s="53">
        <v>0</v>
      </c>
      <c r="S426" s="53">
        <v>5.1999999999999998E-3</v>
      </c>
      <c r="T426" s="53">
        <v>2.0000000000000001E-4</v>
      </c>
      <c r="U426" s="53">
        <v>0</v>
      </c>
      <c r="V426" s="53">
        <v>0</v>
      </c>
      <c r="W426" s="53">
        <v>0</v>
      </c>
      <c r="X426" s="54">
        <v>0</v>
      </c>
      <c r="Y426" s="53">
        <v>7.5900000000000009E-2</v>
      </c>
      <c r="Z426" s="53">
        <v>7.0500000000000007E-2</v>
      </c>
      <c r="AA426" s="54">
        <v>5.3999999999999994E-3</v>
      </c>
      <c r="AB426" s="51" t="s">
        <v>2286</v>
      </c>
      <c r="AC426" s="53">
        <v>8.6840347361389451E-3</v>
      </c>
      <c r="AD426" s="53">
        <v>0.78957915831663328</v>
      </c>
      <c r="AE426" s="53">
        <v>0.16299265197060789</v>
      </c>
      <c r="AF426" s="53">
        <v>6.680026720106881E-4</v>
      </c>
      <c r="AG426" s="53">
        <v>3.4736138944555781E-2</v>
      </c>
      <c r="AH426" s="53">
        <v>6.680026720106881E-4</v>
      </c>
      <c r="AI426" s="53">
        <v>0</v>
      </c>
      <c r="AJ426" s="53">
        <v>2.6720106880427524E-3</v>
      </c>
      <c r="AK426" s="53">
        <v>0</v>
      </c>
      <c r="AL426" s="53">
        <v>0</v>
      </c>
      <c r="AM426" s="53">
        <v>0</v>
      </c>
      <c r="AN426" s="53">
        <v>0</v>
      </c>
      <c r="AO426" s="54">
        <v>0</v>
      </c>
      <c r="AP426" s="53">
        <v>3.8744154976619913E-2</v>
      </c>
      <c r="AQ426" s="53">
        <v>3.6072144288577163E-2</v>
      </c>
      <c r="AR426" s="54">
        <v>2.6720106880427524E-3</v>
      </c>
    </row>
    <row r="427" spans="2:44" x14ac:dyDescent="0.25">
      <c r="B427" s="62" t="s">
        <v>1072</v>
      </c>
      <c r="C427" s="49" t="s">
        <v>2062</v>
      </c>
      <c r="D427" s="49" t="s">
        <v>2086</v>
      </c>
      <c r="E427" s="49" t="s">
        <v>1708</v>
      </c>
      <c r="F427" s="51"/>
      <c r="G427" s="51" t="s">
        <v>1724</v>
      </c>
      <c r="H427" s="51" t="s">
        <v>2703</v>
      </c>
      <c r="I427" s="51">
        <v>2016</v>
      </c>
      <c r="J427" s="52">
        <v>0</v>
      </c>
      <c r="K427" s="63">
        <v>4700</v>
      </c>
      <c r="L427" s="53">
        <v>5.7999999999999996E-3</v>
      </c>
      <c r="M427" s="53">
        <v>0.79879999999999995</v>
      </c>
      <c r="N427" s="53">
        <v>0.14749999999999999</v>
      </c>
      <c r="O427" s="53">
        <v>2.0999999999999999E-3</v>
      </c>
      <c r="P427" s="53">
        <v>4.1399999999999999E-2</v>
      </c>
      <c r="Q427" s="53">
        <v>1.1000000000000001E-3</v>
      </c>
      <c r="R427" s="53">
        <v>0</v>
      </c>
      <c r="S427" s="53">
        <v>3.3E-3</v>
      </c>
      <c r="T427" s="53">
        <v>0</v>
      </c>
      <c r="U427" s="53">
        <v>0</v>
      </c>
      <c r="V427" s="53">
        <v>0</v>
      </c>
      <c r="W427" s="53">
        <v>0</v>
      </c>
      <c r="X427" s="54">
        <v>0</v>
      </c>
      <c r="Y427" s="53">
        <v>4.7899999999999991E-2</v>
      </c>
      <c r="Z427" s="53">
        <v>4.4599999999999994E-2</v>
      </c>
      <c r="AA427" s="54">
        <v>3.3E-3</v>
      </c>
      <c r="AB427" s="51" t="s">
        <v>2290</v>
      </c>
      <c r="AC427" s="53">
        <v>1.7043592264831202E-2</v>
      </c>
      <c r="AD427" s="53">
        <v>0.82923631596197966</v>
      </c>
      <c r="AE427" s="53">
        <v>0.10258931497869551</v>
      </c>
      <c r="AF427" s="53">
        <v>6.2274664044575552E-3</v>
      </c>
      <c r="AG427" s="53">
        <v>1.3438216978039987E-2</v>
      </c>
      <c r="AH427" s="53">
        <v>9.8328416912487715E-4</v>
      </c>
      <c r="AI427" s="53">
        <v>2.2943297279580466E-3</v>
      </c>
      <c r="AJ427" s="53">
        <v>1.8682399213372666E-2</v>
      </c>
      <c r="AK427" s="53">
        <v>1.3110455588331695E-3</v>
      </c>
      <c r="AL427" s="53">
        <v>9.8328416912487715E-4</v>
      </c>
      <c r="AM427" s="53">
        <v>0</v>
      </c>
      <c r="AN427" s="53">
        <v>1.3110455588331695E-3</v>
      </c>
      <c r="AO427" s="54">
        <v>5.8997050147492625E-3</v>
      </c>
      <c r="AP427" s="53">
        <v>5.1130776794493613E-2</v>
      </c>
      <c r="AQ427" s="53">
        <v>2.2943297279580468E-2</v>
      </c>
      <c r="AR427" s="54">
        <v>2.8187479514913148E-2</v>
      </c>
    </row>
    <row r="428" spans="2:44" x14ac:dyDescent="0.25">
      <c r="B428" s="62" t="s">
        <v>1307</v>
      </c>
      <c r="C428" s="49" t="s">
        <v>1812</v>
      </c>
      <c r="D428" s="49" t="s">
        <v>1815</v>
      </c>
      <c r="E428" s="49" t="s">
        <v>2269</v>
      </c>
      <c r="F428" s="51"/>
      <c r="G428" s="51" t="s">
        <v>1728</v>
      </c>
      <c r="H428" s="51" t="s">
        <v>2703</v>
      </c>
      <c r="I428" s="51">
        <v>2014</v>
      </c>
      <c r="J428" s="52">
        <v>0</v>
      </c>
      <c r="K428" s="63">
        <v>18000</v>
      </c>
      <c r="L428" s="53">
        <v>1.15E-2</v>
      </c>
      <c r="M428" s="53">
        <v>0.74890000000000001</v>
      </c>
      <c r="N428" s="53">
        <v>0.1638</v>
      </c>
      <c r="O428" s="53">
        <v>8.3999999999999995E-3</v>
      </c>
      <c r="P428" s="53">
        <v>3.8600000000000002E-2</v>
      </c>
      <c r="Q428" s="53">
        <v>1.2500000000000001E-2</v>
      </c>
      <c r="R428" s="53">
        <v>2E-3</v>
      </c>
      <c r="S428" s="53">
        <v>7.1000000000000004E-3</v>
      </c>
      <c r="T428" s="53">
        <v>5.7000000000000002E-3</v>
      </c>
      <c r="U428" s="53">
        <v>1.4E-3</v>
      </c>
      <c r="V428" s="53">
        <v>1E-4</v>
      </c>
      <c r="W428" s="53">
        <v>0</v>
      </c>
      <c r="X428" s="54">
        <v>0</v>
      </c>
      <c r="Y428" s="53">
        <v>7.5799999999999992E-2</v>
      </c>
      <c r="Z428" s="53">
        <v>6.1499999999999999E-2</v>
      </c>
      <c r="AA428" s="54">
        <v>1.43E-2</v>
      </c>
      <c r="AB428" s="51" t="s">
        <v>2288</v>
      </c>
      <c r="AC428" s="53">
        <v>1.4190124596215967E-2</v>
      </c>
      <c r="AD428" s="53">
        <v>0.74480849100138435</v>
      </c>
      <c r="AE428" s="53">
        <v>0.16174434702353485</v>
      </c>
      <c r="AF428" s="53">
        <v>7.0373788647900325E-3</v>
      </c>
      <c r="AG428" s="53">
        <v>4.0263036455929858E-2</v>
      </c>
      <c r="AH428" s="53">
        <v>1.3036455929856946E-2</v>
      </c>
      <c r="AI428" s="53">
        <v>1.6151361329026304E-3</v>
      </c>
      <c r="AJ428" s="53">
        <v>9.8061836640516847E-3</v>
      </c>
      <c r="AK428" s="53">
        <v>5.999077065066913E-3</v>
      </c>
      <c r="AL428" s="53">
        <v>1.1536686663590216E-3</v>
      </c>
      <c r="AM428" s="53">
        <v>2.3073373327180433E-4</v>
      </c>
      <c r="AN428" s="53">
        <v>1.1536686663590217E-4</v>
      </c>
      <c r="AO428" s="54">
        <v>0</v>
      </c>
      <c r="AP428" s="53">
        <v>7.9257037378864789E-2</v>
      </c>
      <c r="AQ428" s="53">
        <v>6.1952007383479467E-2</v>
      </c>
      <c r="AR428" s="54">
        <v>1.7305029995385322E-2</v>
      </c>
    </row>
    <row r="429" spans="2:44" x14ac:dyDescent="0.25">
      <c r="B429" s="62" t="s">
        <v>551</v>
      </c>
      <c r="C429" s="49" t="s">
        <v>2140</v>
      </c>
      <c r="D429" s="49" t="s">
        <v>1892</v>
      </c>
      <c r="E429" s="49" t="s">
        <v>2269</v>
      </c>
      <c r="F429" s="51"/>
      <c r="G429" s="51" t="s">
        <v>1728</v>
      </c>
      <c r="H429" s="51" t="s">
        <v>2703</v>
      </c>
      <c r="I429" s="51">
        <v>2014</v>
      </c>
      <c r="J429" s="52">
        <v>0</v>
      </c>
      <c r="K429" s="63">
        <v>15400</v>
      </c>
      <c r="L429" s="53">
        <v>1.24E-2</v>
      </c>
      <c r="M429" s="53">
        <v>0.80530000000000002</v>
      </c>
      <c r="N429" s="53">
        <v>0.1368</v>
      </c>
      <c r="O429" s="53">
        <v>3.0999999999999999E-3</v>
      </c>
      <c r="P429" s="53">
        <v>2.41E-2</v>
      </c>
      <c r="Q429" s="53">
        <v>7.7999999999999996E-3</v>
      </c>
      <c r="R429" s="53">
        <v>2E-3</v>
      </c>
      <c r="S429" s="53">
        <v>5.1999999999999998E-3</v>
      </c>
      <c r="T429" s="53">
        <v>2.8999999999999998E-3</v>
      </c>
      <c r="U429" s="53">
        <v>4.0000000000000002E-4</v>
      </c>
      <c r="V429" s="53">
        <v>0</v>
      </c>
      <c r="W429" s="53">
        <v>0</v>
      </c>
      <c r="X429" s="54">
        <v>0</v>
      </c>
      <c r="Y429" s="53">
        <v>4.5499999999999999E-2</v>
      </c>
      <c r="Z429" s="53">
        <v>3.6999999999999998E-2</v>
      </c>
      <c r="AA429" s="54">
        <v>8.4999999999999989E-3</v>
      </c>
      <c r="AB429" s="51" t="s">
        <v>2286</v>
      </c>
      <c r="AC429" s="53">
        <v>1.5061023110880291E-2</v>
      </c>
      <c r="AD429" s="53">
        <v>0.81732017657751233</v>
      </c>
      <c r="AE429" s="53">
        <v>0.13477018956115294</v>
      </c>
      <c r="AF429" s="53">
        <v>1.8177096857958971E-3</v>
      </c>
      <c r="AG429" s="53">
        <v>1.7398078421189303E-2</v>
      </c>
      <c r="AH429" s="53">
        <v>4.6741106206180209E-3</v>
      </c>
      <c r="AI429" s="53">
        <v>1.9475460919241756E-3</v>
      </c>
      <c r="AJ429" s="53">
        <v>4.8039470267462999E-3</v>
      </c>
      <c r="AK429" s="53">
        <v>2.2072189041807324E-3</v>
      </c>
      <c r="AL429" s="53">
        <v>0</v>
      </c>
      <c r="AM429" s="53">
        <v>0</v>
      </c>
      <c r="AN429" s="53">
        <v>0</v>
      </c>
      <c r="AO429" s="54">
        <v>0</v>
      </c>
      <c r="AP429" s="53">
        <v>3.2848610750454428E-2</v>
      </c>
      <c r="AQ429" s="53">
        <v>2.5837444819527395E-2</v>
      </c>
      <c r="AR429" s="54">
        <v>7.0111659309270323E-3</v>
      </c>
    </row>
    <row r="430" spans="2:44" x14ac:dyDescent="0.25">
      <c r="B430" s="62" t="s">
        <v>71</v>
      </c>
      <c r="C430" s="49" t="s">
        <v>2041</v>
      </c>
      <c r="D430" s="49" t="s">
        <v>2122</v>
      </c>
      <c r="E430" s="49" t="s">
        <v>2269</v>
      </c>
      <c r="F430" s="51"/>
      <c r="G430" s="51" t="s">
        <v>1724</v>
      </c>
      <c r="H430" s="51" t="s">
        <v>2703</v>
      </c>
      <c r="I430" s="51">
        <v>2012</v>
      </c>
      <c r="J430" s="52">
        <v>0</v>
      </c>
      <c r="K430" s="63">
        <v>7700</v>
      </c>
      <c r="L430" s="53">
        <v>2.2599999999999999E-2</v>
      </c>
      <c r="M430" s="53">
        <v>0.71830000000000005</v>
      </c>
      <c r="N430" s="53">
        <v>0.20649999999999999</v>
      </c>
      <c r="O430" s="53">
        <v>6.8999999999999999E-3</v>
      </c>
      <c r="P430" s="53">
        <v>2.5100000000000001E-2</v>
      </c>
      <c r="Q430" s="53">
        <v>9.1000000000000004E-3</v>
      </c>
      <c r="R430" s="53">
        <v>8.0000000000000004E-4</v>
      </c>
      <c r="S430" s="53">
        <v>5.7999999999999996E-3</v>
      </c>
      <c r="T430" s="53">
        <v>4.3E-3</v>
      </c>
      <c r="U430" s="53">
        <v>5.0000000000000001E-4</v>
      </c>
      <c r="V430" s="53">
        <v>0</v>
      </c>
      <c r="W430" s="53">
        <v>0</v>
      </c>
      <c r="X430" s="54">
        <v>2.0000000000000001E-4</v>
      </c>
      <c r="Y430" s="53">
        <v>5.2699999999999997E-2</v>
      </c>
      <c r="Z430" s="53">
        <v>4.19E-2</v>
      </c>
      <c r="AA430" s="54">
        <v>1.0800000000000001E-2</v>
      </c>
      <c r="AB430" s="51" t="s">
        <v>2290</v>
      </c>
      <c r="AC430" s="53">
        <v>2.0097244732576985E-2</v>
      </c>
      <c r="AD430" s="53">
        <v>0.7351701782820097</v>
      </c>
      <c r="AE430" s="53">
        <v>0.20291734197730957</v>
      </c>
      <c r="AF430" s="53">
        <v>3.565640194489465E-3</v>
      </c>
      <c r="AG430" s="53">
        <v>2.2366288492706644E-2</v>
      </c>
      <c r="AH430" s="53">
        <v>4.8622366288492711E-3</v>
      </c>
      <c r="AI430" s="53">
        <v>3.2414910858995135E-4</v>
      </c>
      <c r="AJ430" s="53">
        <v>4.8622366288492711E-3</v>
      </c>
      <c r="AK430" s="53">
        <v>4.8622366288492711E-3</v>
      </c>
      <c r="AL430" s="53">
        <v>0</v>
      </c>
      <c r="AM430" s="53">
        <v>3.2414910858995135E-4</v>
      </c>
      <c r="AN430" s="53">
        <v>0</v>
      </c>
      <c r="AO430" s="54">
        <v>6.482982171799027E-4</v>
      </c>
      <c r="AP430" s="53">
        <v>4.1815235008103732E-2</v>
      </c>
      <c r="AQ430" s="53">
        <v>3.1118314424635331E-2</v>
      </c>
      <c r="AR430" s="54">
        <v>1.0696920583468396E-2</v>
      </c>
    </row>
    <row r="431" spans="2:44" x14ac:dyDescent="0.25">
      <c r="B431" s="62" t="s">
        <v>72</v>
      </c>
      <c r="C431" s="49" t="s">
        <v>2041</v>
      </c>
      <c r="D431" s="49" t="s">
        <v>2122</v>
      </c>
      <c r="E431" s="49" t="s">
        <v>2269</v>
      </c>
      <c r="F431" s="51"/>
      <c r="G431" s="51" t="s">
        <v>1724</v>
      </c>
      <c r="H431" s="51" t="s">
        <v>2703</v>
      </c>
      <c r="I431" s="51">
        <v>2016</v>
      </c>
      <c r="J431" s="52">
        <v>0</v>
      </c>
      <c r="K431" s="63">
        <v>6400</v>
      </c>
      <c r="L431" s="53">
        <v>1.09E-2</v>
      </c>
      <c r="M431" s="53">
        <v>0.72829999999999995</v>
      </c>
      <c r="N431" s="53">
        <v>0.188</v>
      </c>
      <c r="O431" s="53">
        <v>7.4000000000000003E-3</v>
      </c>
      <c r="P431" s="53">
        <v>3.7900000000000003E-2</v>
      </c>
      <c r="Q431" s="53">
        <v>1.43E-2</v>
      </c>
      <c r="R431" s="53">
        <v>3.8999999999999998E-3</v>
      </c>
      <c r="S431" s="53">
        <v>5.5999999999999999E-3</v>
      </c>
      <c r="T431" s="53">
        <v>2.8999999999999998E-3</v>
      </c>
      <c r="U431" s="53">
        <v>6.9999999999999999E-4</v>
      </c>
      <c r="V431" s="53">
        <v>0</v>
      </c>
      <c r="W431" s="53">
        <v>0</v>
      </c>
      <c r="X431" s="54">
        <v>0</v>
      </c>
      <c r="Y431" s="53">
        <v>7.2700000000000001E-2</v>
      </c>
      <c r="Z431" s="53">
        <v>6.3500000000000001E-2</v>
      </c>
      <c r="AA431" s="54">
        <v>9.1999999999999998E-3</v>
      </c>
      <c r="AB431" s="51" t="s">
        <v>2290</v>
      </c>
      <c r="AC431" s="53">
        <v>9.1775503000352983E-3</v>
      </c>
      <c r="AD431" s="53">
        <v>0.73420402400282381</v>
      </c>
      <c r="AE431" s="53">
        <v>0.21143663960465936</v>
      </c>
      <c r="AF431" s="53">
        <v>3.8828097423226262E-3</v>
      </c>
      <c r="AG431" s="53">
        <v>2.8238616307800918E-2</v>
      </c>
      <c r="AH431" s="53">
        <v>2.4708789269325803E-3</v>
      </c>
      <c r="AI431" s="53">
        <v>1.0589481115425344E-3</v>
      </c>
      <c r="AJ431" s="53">
        <v>6.000705965407695E-3</v>
      </c>
      <c r="AK431" s="53">
        <v>3.1768443346276033E-3</v>
      </c>
      <c r="AL431" s="53">
        <v>0</v>
      </c>
      <c r="AM431" s="53">
        <v>0</v>
      </c>
      <c r="AN431" s="53">
        <v>0</v>
      </c>
      <c r="AO431" s="54">
        <v>3.5298270384751147E-4</v>
      </c>
      <c r="AP431" s="53">
        <v>4.5181786092481468E-2</v>
      </c>
      <c r="AQ431" s="53">
        <v>3.5651253088598664E-2</v>
      </c>
      <c r="AR431" s="54">
        <v>9.5305330038828098E-3</v>
      </c>
    </row>
    <row r="432" spans="2:44" x14ac:dyDescent="0.25">
      <c r="B432" s="62" t="s">
        <v>1073</v>
      </c>
      <c r="C432" s="49" t="s">
        <v>2066</v>
      </c>
      <c r="D432" s="49" t="s">
        <v>2124</v>
      </c>
      <c r="E432" s="49" t="s">
        <v>1748</v>
      </c>
      <c r="F432" s="51"/>
      <c r="G432" s="51" t="s">
        <v>1724</v>
      </c>
      <c r="H432" s="51" t="s">
        <v>2703</v>
      </c>
      <c r="I432" s="51">
        <v>2016</v>
      </c>
      <c r="J432" s="52">
        <v>0</v>
      </c>
      <c r="K432" s="63">
        <v>11000</v>
      </c>
      <c r="L432" s="53">
        <v>1.09E-2</v>
      </c>
      <c r="M432" s="53">
        <v>0.82540000000000002</v>
      </c>
      <c r="N432" s="53">
        <v>0.1249</v>
      </c>
      <c r="O432" s="53">
        <v>5.0000000000000001E-3</v>
      </c>
      <c r="P432" s="53">
        <v>2.86E-2</v>
      </c>
      <c r="Q432" s="53">
        <v>1.1000000000000001E-3</v>
      </c>
      <c r="R432" s="53">
        <v>1E-4</v>
      </c>
      <c r="S432" s="53">
        <v>3.3E-3</v>
      </c>
      <c r="T432" s="53">
        <v>5.0000000000000001E-4</v>
      </c>
      <c r="U432" s="53">
        <v>1E-4</v>
      </c>
      <c r="V432" s="53">
        <v>0</v>
      </c>
      <c r="W432" s="53">
        <v>0</v>
      </c>
      <c r="X432" s="54">
        <v>0</v>
      </c>
      <c r="Y432" s="53">
        <v>3.8699999999999998E-2</v>
      </c>
      <c r="Z432" s="53">
        <v>3.4799999999999998E-2</v>
      </c>
      <c r="AA432" s="54">
        <v>3.8999999999999998E-3</v>
      </c>
      <c r="AB432" s="51" t="s">
        <v>2301</v>
      </c>
      <c r="AC432" s="53">
        <v>2.1730769230769231E-2</v>
      </c>
      <c r="AD432" s="53">
        <v>0.84499999999999997</v>
      </c>
      <c r="AE432" s="53">
        <v>0.11269230769230769</v>
      </c>
      <c r="AF432" s="53">
        <v>2.8846153846153848E-3</v>
      </c>
      <c r="AG432" s="53">
        <v>1.3076923076923076E-2</v>
      </c>
      <c r="AH432" s="53">
        <v>1.9230769230769231E-4</v>
      </c>
      <c r="AI432" s="53">
        <v>0</v>
      </c>
      <c r="AJ432" s="53">
        <v>3.0769230769230769E-3</v>
      </c>
      <c r="AK432" s="53">
        <v>0</v>
      </c>
      <c r="AL432" s="53">
        <v>3.8461538461538462E-4</v>
      </c>
      <c r="AM432" s="53">
        <v>0</v>
      </c>
      <c r="AN432" s="53">
        <v>1.9230769230769231E-4</v>
      </c>
      <c r="AO432" s="54">
        <v>7.6923076923076923E-4</v>
      </c>
      <c r="AP432" s="53">
        <v>2.0576923076923079E-2</v>
      </c>
      <c r="AQ432" s="53">
        <v>1.6153846153846154E-2</v>
      </c>
      <c r="AR432" s="54">
        <v>4.4230769230769228E-3</v>
      </c>
    </row>
    <row r="433" spans="2:44" x14ac:dyDescent="0.25">
      <c r="B433" s="62" t="s">
        <v>73</v>
      </c>
      <c r="C433" s="49" t="s">
        <v>2066</v>
      </c>
      <c r="D433" s="49" t="s">
        <v>1892</v>
      </c>
      <c r="E433" s="49" t="s">
        <v>2269</v>
      </c>
      <c r="F433" s="51"/>
      <c r="G433" s="51" t="s">
        <v>1728</v>
      </c>
      <c r="H433" s="51" t="s">
        <v>2703</v>
      </c>
      <c r="I433" s="51">
        <v>2016</v>
      </c>
      <c r="J433" s="52">
        <v>0</v>
      </c>
      <c r="K433" s="63">
        <v>5100</v>
      </c>
      <c r="L433" s="53">
        <v>1.7899999999999999E-2</v>
      </c>
      <c r="M433" s="53">
        <v>0.86570000000000003</v>
      </c>
      <c r="N433" s="53">
        <v>9.4E-2</v>
      </c>
      <c r="O433" s="53">
        <v>1.5E-3</v>
      </c>
      <c r="P433" s="53">
        <v>1.61E-2</v>
      </c>
      <c r="Q433" s="53">
        <v>2.5999999999999999E-3</v>
      </c>
      <c r="R433" s="53">
        <v>1E-4</v>
      </c>
      <c r="S433" s="53">
        <v>1.5E-3</v>
      </c>
      <c r="T433" s="53">
        <v>5.0000000000000001E-4</v>
      </c>
      <c r="U433" s="53">
        <v>1E-4</v>
      </c>
      <c r="V433" s="53">
        <v>1E-4</v>
      </c>
      <c r="W433" s="53">
        <v>0</v>
      </c>
      <c r="X433" s="54">
        <v>0</v>
      </c>
      <c r="Y433" s="53">
        <v>2.2500000000000003E-2</v>
      </c>
      <c r="Z433" s="53">
        <v>2.0300000000000002E-2</v>
      </c>
      <c r="AA433" s="54">
        <v>2.1999999999999997E-3</v>
      </c>
      <c r="AB433" s="51" t="s">
        <v>2290</v>
      </c>
      <c r="AC433" s="53">
        <v>1.820830298616169E-2</v>
      </c>
      <c r="AD433" s="53">
        <v>0.91041514930808454</v>
      </c>
      <c r="AE433" s="53">
        <v>5.7538237436270942E-2</v>
      </c>
      <c r="AF433" s="53">
        <v>0</v>
      </c>
      <c r="AG433" s="53">
        <v>1.2381646030589949E-2</v>
      </c>
      <c r="AH433" s="53">
        <v>1.4566642388929353E-3</v>
      </c>
      <c r="AI433" s="53">
        <v>0</v>
      </c>
      <c r="AJ433" s="53">
        <v>0</v>
      </c>
      <c r="AK433" s="53">
        <v>0</v>
      </c>
      <c r="AL433" s="53">
        <v>0</v>
      </c>
      <c r="AM433" s="53">
        <v>0</v>
      </c>
      <c r="AN433" s="53">
        <v>0</v>
      </c>
      <c r="AO433" s="54">
        <v>0</v>
      </c>
      <c r="AP433" s="53">
        <v>1.3838310269482883E-2</v>
      </c>
      <c r="AQ433" s="53">
        <v>1.3838310269482883E-2</v>
      </c>
      <c r="AR433" s="54">
        <v>0</v>
      </c>
    </row>
    <row r="434" spans="2:44" x14ac:dyDescent="0.25">
      <c r="B434" s="62" t="s">
        <v>74</v>
      </c>
      <c r="C434" s="49" t="s">
        <v>2140</v>
      </c>
      <c r="D434" s="49" t="s">
        <v>1892</v>
      </c>
      <c r="E434" s="49" t="s">
        <v>2269</v>
      </c>
      <c r="F434" s="51"/>
      <c r="G434" s="51" t="s">
        <v>1728</v>
      </c>
      <c r="H434" s="51" t="s">
        <v>2703</v>
      </c>
      <c r="I434" s="51">
        <v>2016</v>
      </c>
      <c r="J434" s="52">
        <v>0</v>
      </c>
      <c r="K434" s="63">
        <v>8700</v>
      </c>
      <c r="L434" s="53">
        <v>1.9099999999999999E-2</v>
      </c>
      <c r="M434" s="53">
        <v>0.76200000000000001</v>
      </c>
      <c r="N434" s="53">
        <v>0.16189999999999999</v>
      </c>
      <c r="O434" s="53">
        <v>6.4000000000000003E-3</v>
      </c>
      <c r="P434" s="53">
        <v>3.4799999999999998E-2</v>
      </c>
      <c r="Q434" s="53">
        <v>3.7000000000000002E-3</v>
      </c>
      <c r="R434" s="53">
        <v>2.9999999999999997E-4</v>
      </c>
      <c r="S434" s="53">
        <v>7.0000000000000001E-3</v>
      </c>
      <c r="T434" s="53">
        <v>4.3E-3</v>
      </c>
      <c r="U434" s="53">
        <v>5.0000000000000001E-4</v>
      </c>
      <c r="V434" s="53">
        <v>0</v>
      </c>
      <c r="W434" s="53">
        <v>0</v>
      </c>
      <c r="X434" s="54">
        <v>0</v>
      </c>
      <c r="Y434" s="53">
        <v>5.7000000000000002E-2</v>
      </c>
      <c r="Z434" s="53">
        <v>4.5200000000000004E-2</v>
      </c>
      <c r="AA434" s="54">
        <v>1.1800000000000001E-2</v>
      </c>
      <c r="AB434" s="51" t="s">
        <v>2290</v>
      </c>
      <c r="AC434" s="53">
        <v>1.768033946251768E-2</v>
      </c>
      <c r="AD434" s="53">
        <v>0.7865983026874116</v>
      </c>
      <c r="AE434" s="53">
        <v>0.16000707213578499</v>
      </c>
      <c r="AF434" s="53">
        <v>3.8896746817538895E-3</v>
      </c>
      <c r="AG434" s="53">
        <v>2.3514851485148515E-2</v>
      </c>
      <c r="AH434" s="53">
        <v>1.4144271570014145E-3</v>
      </c>
      <c r="AI434" s="53">
        <v>3.5360678925035362E-4</v>
      </c>
      <c r="AJ434" s="53">
        <v>4.7736916548797737E-3</v>
      </c>
      <c r="AK434" s="53">
        <v>1.0608203677510608E-3</v>
      </c>
      <c r="AL434" s="53">
        <v>7.0721357850070724E-4</v>
      </c>
      <c r="AM434" s="53">
        <v>0</v>
      </c>
      <c r="AN434" s="53">
        <v>0</v>
      </c>
      <c r="AO434" s="54">
        <v>0</v>
      </c>
      <c r="AP434" s="53">
        <v>3.5714285714285712E-2</v>
      </c>
      <c r="AQ434" s="53">
        <v>2.917256011315417E-2</v>
      </c>
      <c r="AR434" s="54">
        <v>6.5417256011315421E-3</v>
      </c>
    </row>
    <row r="435" spans="2:44" x14ac:dyDescent="0.25">
      <c r="B435" s="62" t="s">
        <v>552</v>
      </c>
      <c r="C435" s="49" t="s">
        <v>1979</v>
      </c>
      <c r="D435" s="49" t="s">
        <v>1892</v>
      </c>
      <c r="E435" s="49" t="s">
        <v>2269</v>
      </c>
      <c r="F435" s="51"/>
      <c r="G435" s="51" t="s">
        <v>1724</v>
      </c>
      <c r="H435" s="51" t="s">
        <v>2703</v>
      </c>
      <c r="I435" s="51">
        <v>2011</v>
      </c>
      <c r="J435" s="52">
        <v>0</v>
      </c>
      <c r="K435" s="63">
        <v>10200</v>
      </c>
      <c r="L435" s="53">
        <v>1.2699999999999999E-2</v>
      </c>
      <c r="M435" s="53">
        <v>0.73280000000000001</v>
      </c>
      <c r="N435" s="53">
        <v>0.20250000000000001</v>
      </c>
      <c r="O435" s="53">
        <v>4.4000000000000003E-3</v>
      </c>
      <c r="P435" s="53">
        <v>3.0099999999999998E-2</v>
      </c>
      <c r="Q435" s="53">
        <v>5.4000000000000003E-3</v>
      </c>
      <c r="R435" s="53">
        <v>1.1999999999999999E-3</v>
      </c>
      <c r="S435" s="53">
        <v>5.4999999999999997E-3</v>
      </c>
      <c r="T435" s="53">
        <v>3.3999999999999998E-3</v>
      </c>
      <c r="U435" s="53">
        <v>1.4E-3</v>
      </c>
      <c r="V435" s="53">
        <v>1E-4</v>
      </c>
      <c r="W435" s="53">
        <v>0</v>
      </c>
      <c r="X435" s="54">
        <v>4.0000000000000002E-4</v>
      </c>
      <c r="Y435" s="53">
        <v>5.1899999999999995E-2</v>
      </c>
      <c r="Z435" s="53">
        <v>4.1099999999999998E-2</v>
      </c>
      <c r="AA435" s="54">
        <v>1.0799999999999999E-2</v>
      </c>
      <c r="AB435" s="51" t="s">
        <v>2290</v>
      </c>
      <c r="AC435" s="53">
        <v>1.3057671381936888E-2</v>
      </c>
      <c r="AD435" s="53">
        <v>0.77602466449038809</v>
      </c>
      <c r="AE435" s="53">
        <v>0.17772941603191875</v>
      </c>
      <c r="AF435" s="53">
        <v>1.9949220166848025E-3</v>
      </c>
      <c r="AG435" s="53">
        <v>2.0674646354733407E-2</v>
      </c>
      <c r="AH435" s="53">
        <v>2.176278563656148E-3</v>
      </c>
      <c r="AI435" s="53">
        <v>1.8135654697134566E-4</v>
      </c>
      <c r="AJ435" s="53">
        <v>4.7152702212549871E-3</v>
      </c>
      <c r="AK435" s="53">
        <v>1.2694958287994198E-3</v>
      </c>
      <c r="AL435" s="53">
        <v>9.0678273485672828E-4</v>
      </c>
      <c r="AM435" s="53">
        <v>1.8135654697134566E-4</v>
      </c>
      <c r="AN435" s="53">
        <v>0</v>
      </c>
      <c r="AO435" s="54">
        <v>1.088139281828074E-3</v>
      </c>
      <c r="AP435" s="53">
        <v>3.3188248095756261E-2</v>
      </c>
      <c r="AQ435" s="53">
        <v>2.5027203482045703E-2</v>
      </c>
      <c r="AR435" s="54">
        <v>8.1610446137105538E-3</v>
      </c>
    </row>
    <row r="436" spans="2:44" x14ac:dyDescent="0.25">
      <c r="B436" s="62" t="s">
        <v>553</v>
      </c>
      <c r="C436" s="49" t="s">
        <v>1877</v>
      </c>
      <c r="D436" s="49" t="s">
        <v>1985</v>
      </c>
      <c r="E436" s="49" t="s">
        <v>2269</v>
      </c>
      <c r="F436" s="51"/>
      <c r="G436" s="51" t="s">
        <v>1724</v>
      </c>
      <c r="H436" s="51" t="s">
        <v>2702</v>
      </c>
      <c r="I436" s="51">
        <v>2014</v>
      </c>
      <c r="J436" s="52">
        <v>0</v>
      </c>
      <c r="K436" s="63">
        <v>5400</v>
      </c>
      <c r="L436" s="53">
        <v>1.4E-2</v>
      </c>
      <c r="M436" s="53">
        <v>0.75870000000000004</v>
      </c>
      <c r="N436" s="53">
        <v>0.1696</v>
      </c>
      <c r="O436" s="53">
        <v>5.1000000000000004E-3</v>
      </c>
      <c r="P436" s="53">
        <v>2.9600000000000001E-2</v>
      </c>
      <c r="Q436" s="53">
        <v>6.6E-3</v>
      </c>
      <c r="R436" s="53">
        <v>4.0000000000000002E-4</v>
      </c>
      <c r="S436" s="53">
        <v>7.9000000000000008E-3</v>
      </c>
      <c r="T436" s="53">
        <v>5.1999999999999998E-3</v>
      </c>
      <c r="U436" s="53">
        <v>2.8E-3</v>
      </c>
      <c r="V436" s="53">
        <v>0</v>
      </c>
      <c r="W436" s="53">
        <v>0</v>
      </c>
      <c r="X436" s="54">
        <v>0</v>
      </c>
      <c r="Y436" s="53">
        <v>5.7599999999999998E-2</v>
      </c>
      <c r="Z436" s="53">
        <v>4.1700000000000001E-2</v>
      </c>
      <c r="AA436" s="54">
        <v>1.5900000000000001E-2</v>
      </c>
      <c r="AB436" s="51" t="s">
        <v>2290</v>
      </c>
      <c r="AC436" s="53">
        <v>1.4716187806587245E-2</v>
      </c>
      <c r="AD436" s="53">
        <v>0.78696566222845132</v>
      </c>
      <c r="AE436" s="53">
        <v>0.15942536790469516</v>
      </c>
      <c r="AF436" s="53">
        <v>4.2046250875963564E-3</v>
      </c>
      <c r="AG436" s="53">
        <v>2.4526979677645409E-2</v>
      </c>
      <c r="AH436" s="53">
        <v>4.2046250875963564E-3</v>
      </c>
      <c r="AI436" s="53">
        <v>0</v>
      </c>
      <c r="AJ436" s="53">
        <v>4.905395935529082E-3</v>
      </c>
      <c r="AK436" s="53">
        <v>1.0511562718990891E-3</v>
      </c>
      <c r="AL436" s="53">
        <v>0</v>
      </c>
      <c r="AM436" s="53">
        <v>0</v>
      </c>
      <c r="AN436" s="53">
        <v>0</v>
      </c>
      <c r="AO436" s="54">
        <v>0</v>
      </c>
      <c r="AP436" s="53">
        <v>3.88927820602663E-2</v>
      </c>
      <c r="AQ436" s="53">
        <v>3.2936229852838124E-2</v>
      </c>
      <c r="AR436" s="54">
        <v>5.9565522074281714E-3</v>
      </c>
    </row>
    <row r="437" spans="2:44" x14ac:dyDescent="0.25">
      <c r="B437" s="62" t="s">
        <v>829</v>
      </c>
      <c r="C437" s="49" t="s">
        <v>1886</v>
      </c>
      <c r="D437" s="49" t="s">
        <v>1738</v>
      </c>
      <c r="E437" s="55" t="s">
        <v>2788</v>
      </c>
      <c r="F437" s="51"/>
      <c r="G437" s="51" t="s">
        <v>1734</v>
      </c>
      <c r="H437" s="51" t="s">
        <v>2702</v>
      </c>
      <c r="I437" s="51">
        <v>2012</v>
      </c>
      <c r="J437" s="52">
        <v>0</v>
      </c>
      <c r="K437" s="63">
        <v>29300</v>
      </c>
      <c r="L437" s="53">
        <v>8.8000000000000005E-3</v>
      </c>
      <c r="M437" s="53">
        <v>0.77259999999999995</v>
      </c>
      <c r="N437" s="53">
        <v>0.12959999999999999</v>
      </c>
      <c r="O437" s="53">
        <v>1.0800000000000001E-2</v>
      </c>
      <c r="P437" s="53">
        <v>2.9100000000000001E-2</v>
      </c>
      <c r="Q437" s="53">
        <v>3.7000000000000002E-3</v>
      </c>
      <c r="R437" s="53">
        <v>4.0000000000000002E-4</v>
      </c>
      <c r="S437" s="53">
        <v>2.3E-2</v>
      </c>
      <c r="T437" s="53">
        <v>2.01E-2</v>
      </c>
      <c r="U437" s="53">
        <v>1.1999999999999999E-3</v>
      </c>
      <c r="V437" s="53">
        <v>5.0000000000000001E-4</v>
      </c>
      <c r="W437" s="53">
        <v>2.0000000000000001E-4</v>
      </c>
      <c r="X437" s="54">
        <v>0</v>
      </c>
      <c r="Y437" s="53">
        <v>8.9000000000000024E-2</v>
      </c>
      <c r="Z437" s="53">
        <v>4.4000000000000004E-2</v>
      </c>
      <c r="AA437" s="54">
        <v>4.4999999999999998E-2</v>
      </c>
      <c r="AB437" s="51" t="s">
        <v>2290</v>
      </c>
      <c r="AC437" s="53">
        <v>7.9626103513934562E-3</v>
      </c>
      <c r="AD437" s="53">
        <v>0.83399688419594942</v>
      </c>
      <c r="AE437" s="53">
        <v>0.10939934221914488</v>
      </c>
      <c r="AF437" s="53">
        <v>4.5006058507876057E-3</v>
      </c>
      <c r="AG437" s="53">
        <v>1.8867924528301886E-2</v>
      </c>
      <c r="AH437" s="53">
        <v>6.9240090012117012E-4</v>
      </c>
      <c r="AI437" s="53">
        <v>0</v>
      </c>
      <c r="AJ437" s="53">
        <v>1.1424614851999308E-2</v>
      </c>
      <c r="AK437" s="53">
        <v>1.298251687727194E-2</v>
      </c>
      <c r="AL437" s="53">
        <v>1.7310022503029253E-4</v>
      </c>
      <c r="AM437" s="53">
        <v>0</v>
      </c>
      <c r="AN437" s="53">
        <v>0</v>
      </c>
      <c r="AO437" s="54">
        <v>0</v>
      </c>
      <c r="AP437" s="53">
        <v>4.8641163233512204E-2</v>
      </c>
      <c r="AQ437" s="53">
        <v>2.4060931279210662E-2</v>
      </c>
      <c r="AR437" s="54">
        <v>2.4580231954301538E-2</v>
      </c>
    </row>
    <row r="438" spans="2:44" x14ac:dyDescent="0.25">
      <c r="B438" s="62" t="s">
        <v>554</v>
      </c>
      <c r="C438" s="55" t="s">
        <v>1878</v>
      </c>
      <c r="D438" s="49" t="s">
        <v>1738</v>
      </c>
      <c r="E438" s="55" t="s">
        <v>2788</v>
      </c>
      <c r="F438" s="51"/>
      <c r="G438" s="51" t="s">
        <v>1734</v>
      </c>
      <c r="H438" s="51" t="s">
        <v>2703</v>
      </c>
      <c r="I438" s="51">
        <v>2014</v>
      </c>
      <c r="J438" s="52">
        <v>0</v>
      </c>
      <c r="K438" s="63">
        <v>43400</v>
      </c>
      <c r="L438" s="53">
        <v>6.9999999999999999E-4</v>
      </c>
      <c r="M438" s="53">
        <v>0.78879999999999995</v>
      </c>
      <c r="N438" s="53">
        <v>0.1298</v>
      </c>
      <c r="O438" s="53">
        <v>7.7000000000000002E-3</v>
      </c>
      <c r="P438" s="53">
        <v>3.3099999999999997E-2</v>
      </c>
      <c r="Q438" s="53">
        <v>4.1000000000000003E-3</v>
      </c>
      <c r="R438" s="53">
        <v>1.1000000000000001E-3</v>
      </c>
      <c r="S438" s="53">
        <v>7.4999999999999997E-3</v>
      </c>
      <c r="T438" s="53">
        <v>2.3400000000000001E-2</v>
      </c>
      <c r="U438" s="53">
        <v>3.3E-3</v>
      </c>
      <c r="V438" s="53">
        <v>2.0000000000000001E-4</v>
      </c>
      <c r="W438" s="53">
        <v>1E-4</v>
      </c>
      <c r="X438" s="54">
        <v>1E-4</v>
      </c>
      <c r="Y438" s="53">
        <v>8.0600000000000005E-2</v>
      </c>
      <c r="Z438" s="53">
        <v>4.5999999999999992E-2</v>
      </c>
      <c r="AA438" s="54">
        <v>3.4600000000000006E-2</v>
      </c>
      <c r="AB438" s="51" t="s">
        <v>2290</v>
      </c>
      <c r="AC438" s="53">
        <v>1.4477017734346723E-4</v>
      </c>
      <c r="AD438" s="53">
        <v>0.83944987332609478</v>
      </c>
      <c r="AE438" s="53">
        <v>0.1095910242490047</v>
      </c>
      <c r="AF438" s="53">
        <v>4.7774158523344193E-3</v>
      </c>
      <c r="AG438" s="53">
        <v>2.294607310893956E-2</v>
      </c>
      <c r="AH438" s="53">
        <v>1.6648570394498733E-3</v>
      </c>
      <c r="AI438" s="53">
        <v>1.4477017734346723E-4</v>
      </c>
      <c r="AJ438" s="53">
        <v>5.4288816503800215E-3</v>
      </c>
      <c r="AK438" s="53">
        <v>1.4404632645674991E-2</v>
      </c>
      <c r="AL438" s="53">
        <v>1.2305465074194716E-3</v>
      </c>
      <c r="AM438" s="53">
        <v>0</v>
      </c>
      <c r="AN438" s="53">
        <v>7.2385088671733617E-5</v>
      </c>
      <c r="AO438" s="54">
        <v>1.4477017734346723E-4</v>
      </c>
      <c r="AP438" s="53">
        <v>5.0814332247557006E-2</v>
      </c>
      <c r="AQ438" s="53">
        <v>2.9533116178067319E-2</v>
      </c>
      <c r="AR438" s="54">
        <v>2.1281216069489687E-2</v>
      </c>
    </row>
    <row r="439" spans="2:44" x14ac:dyDescent="0.25">
      <c r="B439" s="62" t="s">
        <v>555</v>
      </c>
      <c r="C439" s="49" t="s">
        <v>1811</v>
      </c>
      <c r="D439" s="49" t="s">
        <v>1738</v>
      </c>
      <c r="E439" s="55" t="s">
        <v>2788</v>
      </c>
      <c r="F439" s="51"/>
      <c r="G439" s="51" t="s">
        <v>1734</v>
      </c>
      <c r="H439" s="51" t="s">
        <v>2703</v>
      </c>
      <c r="I439" s="51">
        <v>2011</v>
      </c>
      <c r="J439" s="52">
        <v>0</v>
      </c>
      <c r="K439" s="63">
        <v>35500</v>
      </c>
      <c r="L439" s="53">
        <v>3.3E-3</v>
      </c>
      <c r="M439" s="53">
        <v>0.77049999999999996</v>
      </c>
      <c r="N439" s="53">
        <v>0.1439</v>
      </c>
      <c r="O439" s="53">
        <v>8.8000000000000005E-3</v>
      </c>
      <c r="P439" s="53">
        <v>2.76E-2</v>
      </c>
      <c r="Q439" s="53">
        <v>5.1999999999999998E-3</v>
      </c>
      <c r="R439" s="53">
        <v>6.9999999999999999E-4</v>
      </c>
      <c r="S439" s="53">
        <v>9.9000000000000008E-3</v>
      </c>
      <c r="T439" s="53">
        <v>2.75E-2</v>
      </c>
      <c r="U439" s="53">
        <v>1.9E-3</v>
      </c>
      <c r="V439" s="53">
        <v>4.0000000000000002E-4</v>
      </c>
      <c r="W439" s="53">
        <v>1E-4</v>
      </c>
      <c r="X439" s="54">
        <v>4.0000000000000002E-4</v>
      </c>
      <c r="Y439" s="53">
        <v>8.249999999999999E-2</v>
      </c>
      <c r="Z439" s="53">
        <v>4.2299999999999997E-2</v>
      </c>
      <c r="AA439" s="54">
        <v>4.02E-2</v>
      </c>
      <c r="AB439" s="51" t="s">
        <v>2286</v>
      </c>
      <c r="AC439" s="53">
        <v>4.0678552882118749E-3</v>
      </c>
      <c r="AD439" s="53">
        <v>0.80257919335295136</v>
      </c>
      <c r="AE439" s="53">
        <v>0.13761467889908258</v>
      </c>
      <c r="AF439" s="53">
        <v>4.8468063008481914E-3</v>
      </c>
      <c r="AG439" s="53">
        <v>2.0339276441059373E-2</v>
      </c>
      <c r="AH439" s="53">
        <v>2.9427038255149733E-3</v>
      </c>
      <c r="AI439" s="53">
        <v>1.7310022503029253E-4</v>
      </c>
      <c r="AJ439" s="53">
        <v>8.7415613640297735E-3</v>
      </c>
      <c r="AK439" s="53">
        <v>1.7569672840574691E-2</v>
      </c>
      <c r="AL439" s="53">
        <v>6.0585078760602392E-4</v>
      </c>
      <c r="AM439" s="53">
        <v>8.6550112515146265E-5</v>
      </c>
      <c r="AN439" s="53">
        <v>0</v>
      </c>
      <c r="AO439" s="54">
        <v>4.3275056257573136E-4</v>
      </c>
      <c r="AP439" s="53">
        <v>5.5738272459754205E-2</v>
      </c>
      <c r="AQ439" s="53">
        <v>2.8301886792452831E-2</v>
      </c>
      <c r="AR439" s="54">
        <v>2.7436385667301368E-2</v>
      </c>
    </row>
    <row r="440" spans="2:44" x14ac:dyDescent="0.25">
      <c r="B440" s="62" t="s">
        <v>2493</v>
      </c>
      <c r="C440" s="49" t="s">
        <v>2066</v>
      </c>
      <c r="D440" s="49" t="s">
        <v>2129</v>
      </c>
      <c r="E440" s="49" t="s">
        <v>2128</v>
      </c>
      <c r="F440" s="51"/>
      <c r="G440" s="51" t="s">
        <v>1728</v>
      </c>
      <c r="H440" s="51" t="s">
        <v>2703</v>
      </c>
      <c r="I440" s="51">
        <v>2016</v>
      </c>
      <c r="J440" s="52">
        <v>0</v>
      </c>
      <c r="K440" s="63">
        <v>2900</v>
      </c>
      <c r="L440" s="53">
        <v>1.14E-2</v>
      </c>
      <c r="M440" s="53">
        <v>0.8871</v>
      </c>
      <c r="N440" s="53">
        <v>7.2700000000000001E-2</v>
      </c>
      <c r="O440" s="53">
        <v>6.0000000000000001E-3</v>
      </c>
      <c r="P440" s="53">
        <v>2.1100000000000001E-2</v>
      </c>
      <c r="Q440" s="53">
        <v>8.9999999999999998E-4</v>
      </c>
      <c r="R440" s="53">
        <v>0</v>
      </c>
      <c r="S440" s="53">
        <v>6.9999999999999999E-4</v>
      </c>
      <c r="T440" s="53">
        <v>1E-4</v>
      </c>
      <c r="U440" s="53">
        <v>0</v>
      </c>
      <c r="V440" s="53">
        <v>0</v>
      </c>
      <c r="W440" s="53">
        <v>0</v>
      </c>
      <c r="X440" s="54">
        <v>0</v>
      </c>
      <c r="Y440" s="53">
        <v>2.8799999999999999E-2</v>
      </c>
      <c r="Z440" s="53">
        <v>2.8000000000000001E-2</v>
      </c>
      <c r="AA440" s="54">
        <v>8.0000000000000004E-4</v>
      </c>
      <c r="AB440" s="51" t="s">
        <v>2290</v>
      </c>
      <c r="AC440" s="53">
        <v>2.0905923344947737E-2</v>
      </c>
      <c r="AD440" s="53">
        <v>0.89547038327526129</v>
      </c>
      <c r="AE440" s="53">
        <v>6.5040650406504072E-2</v>
      </c>
      <c r="AF440" s="53">
        <v>5.8072009291521487E-3</v>
      </c>
      <c r="AG440" s="53">
        <v>1.2775842044134728E-2</v>
      </c>
      <c r="AH440" s="53">
        <v>0</v>
      </c>
      <c r="AI440" s="53">
        <v>0</v>
      </c>
      <c r="AJ440" s="53">
        <v>0</v>
      </c>
      <c r="AK440" s="53">
        <v>0</v>
      </c>
      <c r="AL440" s="53">
        <v>0</v>
      </c>
      <c r="AM440" s="53">
        <v>0</v>
      </c>
      <c r="AN440" s="53">
        <v>0</v>
      </c>
      <c r="AO440" s="54">
        <v>0</v>
      </c>
      <c r="AP440" s="53">
        <v>1.8583042973286876E-2</v>
      </c>
      <c r="AQ440" s="53">
        <v>1.8583042973286876E-2</v>
      </c>
      <c r="AR440" s="54">
        <v>0</v>
      </c>
    </row>
    <row r="441" spans="2:44" x14ac:dyDescent="0.25">
      <c r="B441" s="62" t="s">
        <v>75</v>
      </c>
      <c r="C441" s="49" t="s">
        <v>2041</v>
      </c>
      <c r="D441" s="49" t="s">
        <v>2096</v>
      </c>
      <c r="E441" s="49" t="s">
        <v>2269</v>
      </c>
      <c r="F441" s="51"/>
      <c r="G441" s="51" t="s">
        <v>1728</v>
      </c>
      <c r="H441" s="51" t="s">
        <v>2703</v>
      </c>
      <c r="I441" s="51">
        <v>2016</v>
      </c>
      <c r="J441" s="52">
        <v>0</v>
      </c>
      <c r="K441" s="63">
        <v>6800</v>
      </c>
      <c r="L441" s="53">
        <v>1.47E-2</v>
      </c>
      <c r="M441" s="53">
        <v>0.7762</v>
      </c>
      <c r="N441" s="53">
        <v>0.16259999999999999</v>
      </c>
      <c r="O441" s="53">
        <v>2.5000000000000001E-3</v>
      </c>
      <c r="P441" s="53">
        <v>3.6600000000000001E-2</v>
      </c>
      <c r="Q441" s="53">
        <v>3.3999999999999998E-3</v>
      </c>
      <c r="R441" s="53">
        <v>2.0000000000000001E-4</v>
      </c>
      <c r="S441" s="53">
        <v>2.5999999999999999E-3</v>
      </c>
      <c r="T441" s="53">
        <v>1.1000000000000001E-3</v>
      </c>
      <c r="U441" s="53">
        <v>1E-4</v>
      </c>
      <c r="V441" s="53">
        <v>0</v>
      </c>
      <c r="W441" s="53">
        <v>0</v>
      </c>
      <c r="X441" s="54">
        <v>0</v>
      </c>
      <c r="Y441" s="53">
        <v>4.65E-2</v>
      </c>
      <c r="Z441" s="53">
        <v>4.2700000000000002E-2</v>
      </c>
      <c r="AA441" s="54">
        <v>3.8E-3</v>
      </c>
      <c r="AB441" s="51" t="s">
        <v>2290</v>
      </c>
      <c r="AC441" s="53">
        <v>1.1494252873563218E-2</v>
      </c>
      <c r="AD441" s="53">
        <v>0.80611010284331519</v>
      </c>
      <c r="AE441" s="53">
        <v>0.15668481548699334</v>
      </c>
      <c r="AF441" s="53">
        <v>2.1173623714458561E-3</v>
      </c>
      <c r="AG441" s="53">
        <v>1.6938898971566849E-2</v>
      </c>
      <c r="AH441" s="53">
        <v>6.0496067755595891E-4</v>
      </c>
      <c r="AI441" s="53">
        <v>0</v>
      </c>
      <c r="AJ441" s="53">
        <v>5.4446460980036296E-3</v>
      </c>
      <c r="AK441" s="53">
        <v>6.0496067755595891E-4</v>
      </c>
      <c r="AL441" s="53">
        <v>0</v>
      </c>
      <c r="AM441" s="53">
        <v>0</v>
      </c>
      <c r="AN441" s="53">
        <v>0</v>
      </c>
      <c r="AO441" s="54">
        <v>0</v>
      </c>
      <c r="AP441" s="53">
        <v>2.5710828796128252E-2</v>
      </c>
      <c r="AQ441" s="53">
        <v>1.9661222020568664E-2</v>
      </c>
      <c r="AR441" s="54">
        <v>6.0496067755595887E-3</v>
      </c>
    </row>
    <row r="442" spans="2:44" x14ac:dyDescent="0.25">
      <c r="B442" s="62" t="s">
        <v>1074</v>
      </c>
      <c r="C442" s="49" t="s">
        <v>1812</v>
      </c>
      <c r="D442" s="49" t="s">
        <v>1815</v>
      </c>
      <c r="E442" s="49" t="s">
        <v>2269</v>
      </c>
      <c r="F442" s="51"/>
      <c r="G442" s="51" t="s">
        <v>1728</v>
      </c>
      <c r="H442" s="51" t="s">
        <v>2703</v>
      </c>
      <c r="I442" s="51">
        <v>2013</v>
      </c>
      <c r="J442" s="52">
        <v>0</v>
      </c>
      <c r="K442" s="63">
        <v>10800</v>
      </c>
      <c r="L442" s="53">
        <v>1.46E-2</v>
      </c>
      <c r="M442" s="53">
        <v>0.68400000000000005</v>
      </c>
      <c r="N442" s="53">
        <v>0.18740000000000001</v>
      </c>
      <c r="O442" s="53">
        <v>1.2500000000000001E-2</v>
      </c>
      <c r="P442" s="53">
        <v>7.46E-2</v>
      </c>
      <c r="Q442" s="53">
        <v>1.09E-2</v>
      </c>
      <c r="R442" s="53">
        <v>3.8E-3</v>
      </c>
      <c r="S442" s="53">
        <v>7.0000000000000001E-3</v>
      </c>
      <c r="T442" s="53">
        <v>4.4999999999999997E-3</v>
      </c>
      <c r="U442" s="53">
        <v>5.9999999999999995E-4</v>
      </c>
      <c r="V442" s="53">
        <v>1E-4</v>
      </c>
      <c r="W442" s="53">
        <v>0</v>
      </c>
      <c r="X442" s="54">
        <v>0</v>
      </c>
      <c r="Y442" s="53">
        <v>0.11400000000000002</v>
      </c>
      <c r="Z442" s="53">
        <v>0.1018</v>
      </c>
      <c r="AA442" s="54">
        <v>1.2199999999999999E-2</v>
      </c>
      <c r="AB442" s="51" t="s">
        <v>2286</v>
      </c>
      <c r="AC442" s="53">
        <v>1.527081842042472E-2</v>
      </c>
      <c r="AD442" s="53">
        <v>0.68814125507038892</v>
      </c>
      <c r="AE442" s="53">
        <v>0.18086375566690527</v>
      </c>
      <c r="AF442" s="53">
        <v>1.2646146504414221E-2</v>
      </c>
      <c r="AG442" s="53">
        <v>7.9217370555953237E-2</v>
      </c>
      <c r="AH442" s="53">
        <v>1.0975900739680267E-2</v>
      </c>
      <c r="AI442" s="53">
        <v>1.9088523025530899E-3</v>
      </c>
      <c r="AJ442" s="53">
        <v>6.9195895967549513E-3</v>
      </c>
      <c r="AK442" s="53">
        <v>2.8632784538296348E-3</v>
      </c>
      <c r="AL442" s="53">
        <v>1.1930326890956812E-3</v>
      </c>
      <c r="AM442" s="53">
        <v>0</v>
      </c>
      <c r="AN442" s="53">
        <v>0</v>
      </c>
      <c r="AO442" s="54">
        <v>0</v>
      </c>
      <c r="AP442" s="53">
        <v>0.11572417084228109</v>
      </c>
      <c r="AQ442" s="53">
        <v>0.10474827010260082</v>
      </c>
      <c r="AR442" s="54">
        <v>1.0975900739680267E-2</v>
      </c>
    </row>
    <row r="443" spans="2:44" x14ac:dyDescent="0.25">
      <c r="B443" s="62" t="s">
        <v>1075</v>
      </c>
      <c r="C443" s="55" t="s">
        <v>1878</v>
      </c>
      <c r="D443" s="49" t="s">
        <v>2134</v>
      </c>
      <c r="E443" s="49" t="s">
        <v>1753</v>
      </c>
      <c r="F443" s="51"/>
      <c r="G443" s="51" t="s">
        <v>1712</v>
      </c>
      <c r="H443" s="51" t="s">
        <v>2702</v>
      </c>
      <c r="I443" s="51">
        <v>2013</v>
      </c>
      <c r="J443" s="52">
        <v>0</v>
      </c>
      <c r="K443" s="63">
        <v>3400</v>
      </c>
      <c r="L443" s="53">
        <v>1.6799999999999999E-2</v>
      </c>
      <c r="M443" s="53">
        <v>0.76180000000000003</v>
      </c>
      <c r="N443" s="53">
        <v>0.16289999999999999</v>
      </c>
      <c r="O443" s="53">
        <v>5.3E-3</v>
      </c>
      <c r="P443" s="53">
        <v>3.1199999999999999E-2</v>
      </c>
      <c r="Q443" s="53">
        <v>5.3E-3</v>
      </c>
      <c r="R443" s="53">
        <v>8.0000000000000004E-4</v>
      </c>
      <c r="S443" s="53">
        <v>1.2500000000000001E-2</v>
      </c>
      <c r="T443" s="53">
        <v>8.9999999999999998E-4</v>
      </c>
      <c r="U443" s="53">
        <v>2.9999999999999997E-4</v>
      </c>
      <c r="V443" s="53">
        <v>6.9999999999999999E-4</v>
      </c>
      <c r="W443" s="53">
        <v>5.0000000000000001E-4</v>
      </c>
      <c r="X443" s="54">
        <v>1E-3</v>
      </c>
      <c r="Y443" s="53">
        <v>5.8499999999999996E-2</v>
      </c>
      <c r="Z443" s="53">
        <v>4.2599999999999999E-2</v>
      </c>
      <c r="AA443" s="54">
        <v>1.5900000000000001E-2</v>
      </c>
      <c r="AB443" s="51" t="s">
        <v>2290</v>
      </c>
      <c r="AC443" s="53">
        <v>2.1827000808407437E-2</v>
      </c>
      <c r="AD443" s="53">
        <v>0.77364591754244139</v>
      </c>
      <c r="AE443" s="53">
        <v>0.1438965238480194</v>
      </c>
      <c r="AF443" s="53">
        <v>6.4672594987873885E-3</v>
      </c>
      <c r="AG443" s="53">
        <v>2.1827000808407437E-2</v>
      </c>
      <c r="AH443" s="53">
        <v>3.2336297493936943E-3</v>
      </c>
      <c r="AI443" s="53">
        <v>8.0840743734842356E-4</v>
      </c>
      <c r="AJ443" s="53">
        <v>1.8593371059013743E-2</v>
      </c>
      <c r="AK443" s="53">
        <v>1.6168148746968471E-3</v>
      </c>
      <c r="AL443" s="53">
        <v>8.0840743734842356E-4</v>
      </c>
      <c r="AM443" s="53">
        <v>1.6168148746968471E-3</v>
      </c>
      <c r="AN443" s="53">
        <v>8.0840743734842356E-4</v>
      </c>
      <c r="AO443" s="54">
        <v>4.850444624090542E-3</v>
      </c>
      <c r="AP443" s="53">
        <v>6.0630557801131774E-2</v>
      </c>
      <c r="AQ443" s="53">
        <v>3.2336297493936947E-2</v>
      </c>
      <c r="AR443" s="54">
        <v>2.8294260307194823E-2</v>
      </c>
    </row>
    <row r="444" spans="2:44" x14ac:dyDescent="0.25">
      <c r="B444" s="62" t="s">
        <v>1076</v>
      </c>
      <c r="C444" s="49" t="s">
        <v>1811</v>
      </c>
      <c r="D444" s="49" t="s">
        <v>2133</v>
      </c>
      <c r="E444" s="49" t="s">
        <v>1713</v>
      </c>
      <c r="F444" s="51"/>
      <c r="G444" s="51" t="s">
        <v>1712</v>
      </c>
      <c r="H444" s="51" t="s">
        <v>2703</v>
      </c>
      <c r="I444" s="51">
        <v>2016</v>
      </c>
      <c r="J444" s="52">
        <v>0</v>
      </c>
      <c r="K444" s="63">
        <v>2500</v>
      </c>
      <c r="L444" s="53">
        <v>1.04E-2</v>
      </c>
      <c r="M444" s="53">
        <v>0.80659999999999998</v>
      </c>
      <c r="N444" s="53">
        <v>0.14710000000000001</v>
      </c>
      <c r="O444" s="53">
        <v>3.8E-3</v>
      </c>
      <c r="P444" s="53">
        <v>2.75E-2</v>
      </c>
      <c r="Q444" s="53">
        <v>1.9E-3</v>
      </c>
      <c r="R444" s="53">
        <v>0</v>
      </c>
      <c r="S444" s="53">
        <v>2.2000000000000001E-3</v>
      </c>
      <c r="T444" s="53">
        <v>2.0000000000000001E-4</v>
      </c>
      <c r="U444" s="53">
        <v>1E-4</v>
      </c>
      <c r="V444" s="53">
        <v>0</v>
      </c>
      <c r="W444" s="53">
        <v>1E-4</v>
      </c>
      <c r="X444" s="54">
        <v>0</v>
      </c>
      <c r="Y444" s="53">
        <v>3.5800000000000005E-2</v>
      </c>
      <c r="Z444" s="53">
        <v>3.32E-2</v>
      </c>
      <c r="AA444" s="54">
        <v>2.5999999999999999E-3</v>
      </c>
      <c r="AB444" s="51" t="s">
        <v>2290</v>
      </c>
      <c r="AC444" s="53">
        <v>1.0398613518197574E-2</v>
      </c>
      <c r="AD444" s="53">
        <v>0.79722703639514736</v>
      </c>
      <c r="AE444" s="53">
        <v>0.1634893125361063</v>
      </c>
      <c r="AF444" s="53">
        <v>1.7331022530329288E-3</v>
      </c>
      <c r="AG444" s="53">
        <v>2.2530329289428077E-2</v>
      </c>
      <c r="AH444" s="53">
        <v>1.7331022530329288E-3</v>
      </c>
      <c r="AI444" s="53">
        <v>0</v>
      </c>
      <c r="AJ444" s="53">
        <v>2.8885037550548816E-3</v>
      </c>
      <c r="AK444" s="53">
        <v>0</v>
      </c>
      <c r="AL444" s="53">
        <v>0</v>
      </c>
      <c r="AM444" s="53">
        <v>0</v>
      </c>
      <c r="AN444" s="53">
        <v>0</v>
      </c>
      <c r="AO444" s="54">
        <v>0</v>
      </c>
      <c r="AP444" s="53">
        <v>2.8885037550548814E-2</v>
      </c>
      <c r="AQ444" s="53">
        <v>2.5996533795493933E-2</v>
      </c>
      <c r="AR444" s="54">
        <v>2.8885037550548816E-3</v>
      </c>
    </row>
    <row r="445" spans="2:44" x14ac:dyDescent="0.25">
      <c r="B445" s="62" t="s">
        <v>830</v>
      </c>
      <c r="C445" s="55" t="s">
        <v>1878</v>
      </c>
      <c r="D445" s="49" t="s">
        <v>2132</v>
      </c>
      <c r="E445" s="49" t="s">
        <v>1716</v>
      </c>
      <c r="F445" s="51"/>
      <c r="G445" s="51" t="s">
        <v>1724</v>
      </c>
      <c r="H445" s="51" t="s">
        <v>2703</v>
      </c>
      <c r="I445" s="51">
        <v>2012</v>
      </c>
      <c r="J445" s="52">
        <v>0</v>
      </c>
      <c r="K445" s="63">
        <v>11700</v>
      </c>
      <c r="L445" s="53">
        <v>1.21E-2</v>
      </c>
      <c r="M445" s="53">
        <v>0.72870000000000001</v>
      </c>
      <c r="N445" s="53">
        <v>0.157</v>
      </c>
      <c r="O445" s="53">
        <v>7.7000000000000002E-3</v>
      </c>
      <c r="P445" s="53">
        <v>2.7400000000000001E-2</v>
      </c>
      <c r="Q445" s="53">
        <v>1.3899999999999999E-2</v>
      </c>
      <c r="R445" s="53">
        <v>8.2000000000000007E-3</v>
      </c>
      <c r="S445" s="53">
        <v>1.9900000000000001E-2</v>
      </c>
      <c r="T445" s="53">
        <v>7.0000000000000001E-3</v>
      </c>
      <c r="U445" s="53">
        <v>6.6E-3</v>
      </c>
      <c r="V445" s="53">
        <v>5.9999999999999995E-4</v>
      </c>
      <c r="W445" s="53">
        <v>2.0999999999999999E-3</v>
      </c>
      <c r="X445" s="54">
        <v>8.8000000000000005E-3</v>
      </c>
      <c r="Y445" s="53">
        <v>0.10220000000000001</v>
      </c>
      <c r="Z445" s="53">
        <v>5.7200000000000001E-2</v>
      </c>
      <c r="AA445" s="54">
        <v>4.5000000000000005E-2</v>
      </c>
      <c r="AB445" s="51" t="s">
        <v>2289</v>
      </c>
      <c r="AC445" s="53">
        <v>1.3590844062947067E-2</v>
      </c>
      <c r="AD445" s="53">
        <v>0.67620410109680495</v>
      </c>
      <c r="AE445" s="53">
        <v>0.17238912732474965</v>
      </c>
      <c r="AF445" s="53">
        <v>1.0014306151645207E-2</v>
      </c>
      <c r="AG445" s="53">
        <v>3.7195994277539342E-2</v>
      </c>
      <c r="AH445" s="53">
        <v>1.692894611349547E-2</v>
      </c>
      <c r="AI445" s="53">
        <v>9.5374344301382922E-3</v>
      </c>
      <c r="AJ445" s="53">
        <v>2.6466380543633764E-2</v>
      </c>
      <c r="AK445" s="53">
        <v>1.1206485455412495E-2</v>
      </c>
      <c r="AL445" s="53">
        <v>9.7758702908917507E-3</v>
      </c>
      <c r="AM445" s="53">
        <v>1.1921793037672865E-3</v>
      </c>
      <c r="AN445" s="53">
        <v>2.6227944682880307E-3</v>
      </c>
      <c r="AO445" s="54">
        <v>1.2875536480686695E-2</v>
      </c>
      <c r="AP445" s="53">
        <v>0.13781592751549834</v>
      </c>
      <c r="AQ445" s="53">
        <v>7.367668097281832E-2</v>
      </c>
      <c r="AR445" s="54">
        <v>6.4139246542680023E-2</v>
      </c>
    </row>
    <row r="446" spans="2:44" x14ac:dyDescent="0.25">
      <c r="B446" s="62" t="s">
        <v>1308</v>
      </c>
      <c r="C446" s="49" t="s">
        <v>2066</v>
      </c>
      <c r="D446" s="49" t="s">
        <v>2131</v>
      </c>
      <c r="E446" s="49" t="s">
        <v>2130</v>
      </c>
      <c r="F446" s="51"/>
      <c r="G446" s="51" t="s">
        <v>1728</v>
      </c>
      <c r="H446" s="51" t="s">
        <v>2703</v>
      </c>
      <c r="I446" s="51">
        <v>2016</v>
      </c>
      <c r="J446" s="52">
        <v>0</v>
      </c>
      <c r="K446" s="63">
        <v>3900</v>
      </c>
      <c r="L446" s="53">
        <v>1.2200000000000001E-2</v>
      </c>
      <c r="M446" s="53">
        <v>0.88949999999999996</v>
      </c>
      <c r="N446" s="53">
        <v>7.7200000000000005E-2</v>
      </c>
      <c r="O446" s="53">
        <v>3.7000000000000002E-3</v>
      </c>
      <c r="P446" s="53">
        <v>1.46E-2</v>
      </c>
      <c r="Q446" s="53">
        <v>2.0999999999999999E-3</v>
      </c>
      <c r="R446" s="53">
        <v>0</v>
      </c>
      <c r="S446" s="53">
        <v>6.9999999999999999E-4</v>
      </c>
      <c r="T446" s="53">
        <v>1E-4</v>
      </c>
      <c r="U446" s="53">
        <v>0</v>
      </c>
      <c r="V446" s="53">
        <v>0</v>
      </c>
      <c r="W446" s="53">
        <v>0</v>
      </c>
      <c r="X446" s="54">
        <v>0</v>
      </c>
      <c r="Y446" s="53">
        <v>2.12E-2</v>
      </c>
      <c r="Z446" s="53">
        <v>2.0400000000000001E-2</v>
      </c>
      <c r="AA446" s="54">
        <v>8.0000000000000004E-4</v>
      </c>
      <c r="AB446" s="51" t="s">
        <v>2290</v>
      </c>
      <c r="AC446" s="53">
        <v>7.5117370892018778E-3</v>
      </c>
      <c r="AD446" s="53">
        <v>0.87699530516431923</v>
      </c>
      <c r="AE446" s="53">
        <v>9.295774647887324E-2</v>
      </c>
      <c r="AF446" s="53">
        <v>2.3474178403755869E-3</v>
      </c>
      <c r="AG446" s="53">
        <v>1.7370892018779342E-2</v>
      </c>
      <c r="AH446" s="53">
        <v>0</v>
      </c>
      <c r="AI446" s="53">
        <v>0</v>
      </c>
      <c r="AJ446" s="53">
        <v>2.3474178403755869E-3</v>
      </c>
      <c r="AK446" s="53">
        <v>0</v>
      </c>
      <c r="AL446" s="53">
        <v>0</v>
      </c>
      <c r="AM446" s="53">
        <v>4.6948356807511736E-4</v>
      </c>
      <c r="AN446" s="53">
        <v>0</v>
      </c>
      <c r="AO446" s="54">
        <v>0</v>
      </c>
      <c r="AP446" s="53">
        <v>2.2535211267605632E-2</v>
      </c>
      <c r="AQ446" s="53">
        <v>1.9718309859154928E-2</v>
      </c>
      <c r="AR446" s="54">
        <v>2.8169014084507044E-3</v>
      </c>
    </row>
    <row r="447" spans="2:44" x14ac:dyDescent="0.25">
      <c r="B447" s="62" t="s">
        <v>2494</v>
      </c>
      <c r="C447" s="49" t="s">
        <v>2066</v>
      </c>
      <c r="D447" s="49" t="s">
        <v>2131</v>
      </c>
      <c r="E447" s="49" t="s">
        <v>2130</v>
      </c>
      <c r="F447" s="51"/>
      <c r="G447" s="51" t="s">
        <v>1728</v>
      </c>
      <c r="H447" s="51" t="s">
        <v>2703</v>
      </c>
      <c r="I447" s="51">
        <v>2016</v>
      </c>
      <c r="J447" s="52">
        <v>0</v>
      </c>
      <c r="K447" s="63">
        <v>3400</v>
      </c>
      <c r="L447" s="53">
        <v>1.2500000000000001E-2</v>
      </c>
      <c r="M447" s="53">
        <v>0.86680000000000001</v>
      </c>
      <c r="N447" s="53">
        <v>9.64E-2</v>
      </c>
      <c r="O447" s="53">
        <v>4.1999999999999997E-3</v>
      </c>
      <c r="P447" s="53">
        <v>1.7600000000000001E-2</v>
      </c>
      <c r="Q447" s="53">
        <v>1.4E-3</v>
      </c>
      <c r="R447" s="53">
        <v>0</v>
      </c>
      <c r="S447" s="53">
        <v>8.9999999999999998E-4</v>
      </c>
      <c r="T447" s="53">
        <v>1E-4</v>
      </c>
      <c r="U447" s="53">
        <v>1E-4</v>
      </c>
      <c r="V447" s="53">
        <v>0</v>
      </c>
      <c r="W447" s="53">
        <v>0</v>
      </c>
      <c r="X447" s="54">
        <v>0</v>
      </c>
      <c r="Y447" s="53">
        <v>2.4299999999999999E-2</v>
      </c>
      <c r="Z447" s="53">
        <v>2.3199999999999998E-2</v>
      </c>
      <c r="AA447" s="54">
        <v>1.1000000000000001E-3</v>
      </c>
      <c r="AB447" s="51" t="s">
        <v>2290</v>
      </c>
      <c r="AC447" s="53">
        <v>1.2313104661389622E-2</v>
      </c>
      <c r="AD447" s="53">
        <v>0.9050131926121372</v>
      </c>
      <c r="AE447" s="53">
        <v>7.2119613016710646E-2</v>
      </c>
      <c r="AF447" s="53">
        <v>6.156552330694811E-3</v>
      </c>
      <c r="AG447" s="53">
        <v>4.3975373790677225E-3</v>
      </c>
      <c r="AH447" s="53">
        <v>0</v>
      </c>
      <c r="AI447" s="53">
        <v>0</v>
      </c>
      <c r="AJ447" s="53">
        <v>0</v>
      </c>
      <c r="AK447" s="53">
        <v>0</v>
      </c>
      <c r="AL447" s="53">
        <v>0</v>
      </c>
      <c r="AM447" s="53">
        <v>0</v>
      </c>
      <c r="AN447" s="53">
        <v>0</v>
      </c>
      <c r="AO447" s="54">
        <v>0</v>
      </c>
      <c r="AP447" s="53">
        <v>1.0554089709762533E-2</v>
      </c>
      <c r="AQ447" s="53">
        <v>1.0554089709762533E-2</v>
      </c>
      <c r="AR447" s="54">
        <v>0</v>
      </c>
    </row>
    <row r="448" spans="2:44" x14ac:dyDescent="0.25">
      <c r="B448" s="62" t="s">
        <v>1077</v>
      </c>
      <c r="C448" s="49" t="s">
        <v>2066</v>
      </c>
      <c r="D448" s="49" t="s">
        <v>2129</v>
      </c>
      <c r="E448" s="49" t="s">
        <v>2128</v>
      </c>
      <c r="F448" s="51"/>
      <c r="G448" s="51" t="s">
        <v>1728</v>
      </c>
      <c r="H448" s="51" t="s">
        <v>2703</v>
      </c>
      <c r="I448" s="51">
        <v>2016</v>
      </c>
      <c r="J448" s="52">
        <v>0</v>
      </c>
      <c r="K448" s="63">
        <v>3400</v>
      </c>
      <c r="L448" s="53">
        <v>1.18E-2</v>
      </c>
      <c r="M448" s="53">
        <v>0.80930000000000002</v>
      </c>
      <c r="N448" s="53">
        <v>0.12839999999999999</v>
      </c>
      <c r="O448" s="53">
        <v>9.7999999999999997E-3</v>
      </c>
      <c r="P448" s="53">
        <v>3.8100000000000002E-2</v>
      </c>
      <c r="Q448" s="53">
        <v>1.2999999999999999E-3</v>
      </c>
      <c r="R448" s="53">
        <v>0</v>
      </c>
      <c r="S448" s="53">
        <v>1.1000000000000001E-3</v>
      </c>
      <c r="T448" s="53">
        <v>1E-4</v>
      </c>
      <c r="U448" s="53">
        <v>0</v>
      </c>
      <c r="V448" s="53">
        <v>0</v>
      </c>
      <c r="W448" s="53">
        <v>0</v>
      </c>
      <c r="X448" s="54">
        <v>0</v>
      </c>
      <c r="Y448" s="53">
        <v>5.04E-2</v>
      </c>
      <c r="Z448" s="53">
        <v>4.9200000000000001E-2</v>
      </c>
      <c r="AA448" s="54">
        <v>1.2000000000000001E-3</v>
      </c>
      <c r="AB448" s="51" t="s">
        <v>2290</v>
      </c>
      <c r="AC448" s="53">
        <v>1.4823261117445839E-2</v>
      </c>
      <c r="AD448" s="53">
        <v>0.8540478905359179</v>
      </c>
      <c r="AE448" s="53">
        <v>9.2930444697833528E-2</v>
      </c>
      <c r="AF448" s="53">
        <v>1.3683010262257697E-2</v>
      </c>
      <c r="AG448" s="53">
        <v>9.6921322690992021E-3</v>
      </c>
      <c r="AH448" s="53">
        <v>0</v>
      </c>
      <c r="AI448" s="53">
        <v>3.4207525655644243E-3</v>
      </c>
      <c r="AJ448" s="53">
        <v>3.990877993158495E-3</v>
      </c>
      <c r="AK448" s="53">
        <v>5.7012542759407071E-4</v>
      </c>
      <c r="AL448" s="53">
        <v>1.7103762827822121E-3</v>
      </c>
      <c r="AM448" s="53">
        <v>0</v>
      </c>
      <c r="AN448" s="53">
        <v>1.7103762827822121E-3</v>
      </c>
      <c r="AO448" s="54">
        <v>3.4207525655644243E-3</v>
      </c>
      <c r="AP448" s="53">
        <v>3.819840364880274E-2</v>
      </c>
      <c r="AQ448" s="53">
        <v>2.6795895096921322E-2</v>
      </c>
      <c r="AR448" s="54">
        <v>1.1402508551881414E-2</v>
      </c>
    </row>
    <row r="449" spans="2:44" x14ac:dyDescent="0.25">
      <c r="B449" s="62" t="s">
        <v>2495</v>
      </c>
      <c r="C449" s="49" t="s">
        <v>2066</v>
      </c>
      <c r="D449" s="49" t="s">
        <v>2129</v>
      </c>
      <c r="E449" s="49" t="s">
        <v>2128</v>
      </c>
      <c r="F449" s="51"/>
      <c r="G449" s="51" t="s">
        <v>1728</v>
      </c>
      <c r="H449" s="51" t="s">
        <v>2703</v>
      </c>
      <c r="I449" s="51">
        <v>2016</v>
      </c>
      <c r="J449" s="52">
        <v>0</v>
      </c>
      <c r="K449" s="63">
        <v>3400</v>
      </c>
      <c r="L449" s="53">
        <v>1.17E-2</v>
      </c>
      <c r="M449" s="53">
        <v>0.89800000000000002</v>
      </c>
      <c r="N449" s="53">
        <v>7.6300000000000007E-2</v>
      </c>
      <c r="O449" s="53">
        <v>1.1999999999999999E-3</v>
      </c>
      <c r="P449" s="53">
        <v>1.06E-2</v>
      </c>
      <c r="Q449" s="53">
        <v>1.4E-3</v>
      </c>
      <c r="R449" s="53">
        <v>0</v>
      </c>
      <c r="S449" s="53">
        <v>5.9999999999999995E-4</v>
      </c>
      <c r="T449" s="53">
        <v>1E-4</v>
      </c>
      <c r="U449" s="53">
        <v>0</v>
      </c>
      <c r="V449" s="53">
        <v>0</v>
      </c>
      <c r="W449" s="53">
        <v>0</v>
      </c>
      <c r="X449" s="54">
        <v>0</v>
      </c>
      <c r="Y449" s="53">
        <v>1.3899999999999999E-2</v>
      </c>
      <c r="Z449" s="53">
        <v>1.32E-2</v>
      </c>
      <c r="AA449" s="54">
        <v>6.9999999999999999E-4</v>
      </c>
      <c r="AB449" s="51" t="s">
        <v>2290</v>
      </c>
      <c r="AC449" s="53">
        <v>8.8495575221238937E-3</v>
      </c>
      <c r="AD449" s="53">
        <v>0.93510324483775809</v>
      </c>
      <c r="AE449" s="53">
        <v>5.2114060963618487E-2</v>
      </c>
      <c r="AF449" s="53">
        <v>9.8328416912487715E-4</v>
      </c>
      <c r="AG449" s="53">
        <v>2.9498525073746312E-3</v>
      </c>
      <c r="AH449" s="53">
        <v>0</v>
      </c>
      <c r="AI449" s="53">
        <v>0</v>
      </c>
      <c r="AJ449" s="53">
        <v>0</v>
      </c>
      <c r="AK449" s="53">
        <v>0</v>
      </c>
      <c r="AL449" s="53">
        <v>0</v>
      </c>
      <c r="AM449" s="53">
        <v>0</v>
      </c>
      <c r="AN449" s="53">
        <v>0</v>
      </c>
      <c r="AO449" s="54">
        <v>0</v>
      </c>
      <c r="AP449" s="53">
        <v>3.9331366764995086E-3</v>
      </c>
      <c r="AQ449" s="53">
        <v>3.9331366764995086E-3</v>
      </c>
      <c r="AR449" s="54">
        <v>0</v>
      </c>
    </row>
    <row r="450" spans="2:44" x14ac:dyDescent="0.25">
      <c r="B450" s="62" t="s">
        <v>2497</v>
      </c>
      <c r="C450" s="55" t="s">
        <v>1878</v>
      </c>
      <c r="D450" s="49" t="s">
        <v>2496</v>
      </c>
      <c r="E450" s="49" t="s">
        <v>1741</v>
      </c>
      <c r="F450" s="51"/>
      <c r="G450" s="51" t="s">
        <v>1712</v>
      </c>
      <c r="H450" s="51" t="s">
        <v>2703</v>
      </c>
      <c r="I450" s="51">
        <v>2016</v>
      </c>
      <c r="J450" s="52">
        <v>0</v>
      </c>
      <c r="K450" s="63">
        <v>14400</v>
      </c>
      <c r="L450" s="53">
        <v>1.9900000000000001E-2</v>
      </c>
      <c r="M450" s="53">
        <v>0.76959999999999995</v>
      </c>
      <c r="N450" s="53">
        <v>0.1484</v>
      </c>
      <c r="O450" s="53">
        <v>4.8999999999999998E-3</v>
      </c>
      <c r="P450" s="53">
        <v>4.3299999999999998E-2</v>
      </c>
      <c r="Q450" s="53">
        <v>3.3E-3</v>
      </c>
      <c r="R450" s="53">
        <v>5.0000000000000001E-4</v>
      </c>
      <c r="S450" s="53">
        <v>8.2000000000000007E-3</v>
      </c>
      <c r="T450" s="53">
        <v>5.9999999999999995E-4</v>
      </c>
      <c r="U450" s="53">
        <v>6.9999999999999999E-4</v>
      </c>
      <c r="V450" s="53">
        <v>2.0000000000000001E-4</v>
      </c>
      <c r="W450" s="53">
        <v>2.0000000000000001E-4</v>
      </c>
      <c r="X450" s="54">
        <v>1E-4</v>
      </c>
      <c r="Y450" s="53">
        <v>6.2E-2</v>
      </c>
      <c r="Z450" s="53">
        <v>5.1999999999999998E-2</v>
      </c>
      <c r="AA450" s="54">
        <v>0.01</v>
      </c>
      <c r="AB450" s="51" t="s">
        <v>2286</v>
      </c>
      <c r="AC450" s="53">
        <v>2.5163273146369573E-2</v>
      </c>
      <c r="AD450" s="53">
        <v>0.77468305800998849</v>
      </c>
      <c r="AE450" s="53">
        <v>0.14214368036880523</v>
      </c>
      <c r="AF450" s="53">
        <v>3.8417210910487898E-3</v>
      </c>
      <c r="AG450" s="53">
        <v>4.2258932001536686E-2</v>
      </c>
      <c r="AH450" s="53">
        <v>1.9208605455243949E-3</v>
      </c>
      <c r="AI450" s="53">
        <v>3.84172109104879E-4</v>
      </c>
      <c r="AJ450" s="53">
        <v>7.4913561275451405E-3</v>
      </c>
      <c r="AK450" s="53">
        <v>1.920860545524395E-4</v>
      </c>
      <c r="AL450" s="53">
        <v>1.1525163273146369E-3</v>
      </c>
      <c r="AM450" s="53">
        <v>1.920860545524395E-4</v>
      </c>
      <c r="AN450" s="53">
        <v>3.84172109104879E-4</v>
      </c>
      <c r="AO450" s="54">
        <v>1.920860545524395E-4</v>
      </c>
      <c r="AP450" s="53">
        <v>5.8009988474836731E-2</v>
      </c>
      <c r="AQ450" s="53">
        <v>4.8405685747214752E-2</v>
      </c>
      <c r="AR450" s="54">
        <v>9.6043027276219751E-3</v>
      </c>
    </row>
    <row r="451" spans="2:44" x14ac:dyDescent="0.25">
      <c r="B451" s="62" t="s">
        <v>1078</v>
      </c>
      <c r="C451" s="55" t="s">
        <v>1878</v>
      </c>
      <c r="D451" s="49" t="s">
        <v>2083</v>
      </c>
      <c r="E451" s="49" t="s">
        <v>1828</v>
      </c>
      <c r="F451" s="51"/>
      <c r="G451" s="51" t="s">
        <v>1724</v>
      </c>
      <c r="H451" s="51" t="s">
        <v>2703</v>
      </c>
      <c r="I451" s="51">
        <v>2016</v>
      </c>
      <c r="J451" s="52">
        <v>0</v>
      </c>
      <c r="K451" s="63">
        <v>4900</v>
      </c>
      <c r="L451" s="53">
        <v>9.1999999999999998E-3</v>
      </c>
      <c r="M451" s="53">
        <v>0.83430000000000004</v>
      </c>
      <c r="N451" s="53">
        <v>0.11990000000000001</v>
      </c>
      <c r="O451" s="53">
        <v>5.9999999999999995E-4</v>
      </c>
      <c r="P451" s="53">
        <v>3.2099999999999997E-2</v>
      </c>
      <c r="Q451" s="53">
        <v>1.5E-3</v>
      </c>
      <c r="R451" s="53">
        <v>1E-4</v>
      </c>
      <c r="S451" s="53">
        <v>2.3E-3</v>
      </c>
      <c r="T451" s="53">
        <v>1E-4</v>
      </c>
      <c r="U451" s="53">
        <v>0</v>
      </c>
      <c r="V451" s="53">
        <v>0</v>
      </c>
      <c r="W451" s="53">
        <v>0</v>
      </c>
      <c r="X451" s="54">
        <v>0</v>
      </c>
      <c r="Y451" s="53">
        <v>3.670000000000001E-2</v>
      </c>
      <c r="Z451" s="53">
        <v>3.4300000000000004E-2</v>
      </c>
      <c r="AA451" s="54">
        <v>2.3999999999999998E-3</v>
      </c>
      <c r="AB451" s="51" t="s">
        <v>2290</v>
      </c>
      <c r="AC451" s="53">
        <v>1.2552301255230125E-2</v>
      </c>
      <c r="AD451" s="53">
        <v>0.85967170904409396</v>
      </c>
      <c r="AE451" s="53">
        <v>9.8487286771805599E-2</v>
      </c>
      <c r="AF451" s="53">
        <v>6.4370775667846802E-4</v>
      </c>
      <c r="AG451" s="53">
        <v>2.6392018023817188E-2</v>
      </c>
      <c r="AH451" s="53">
        <v>9.6556163501770192E-4</v>
      </c>
      <c r="AI451" s="53">
        <v>0</v>
      </c>
      <c r="AJ451" s="53">
        <v>9.6556163501770192E-4</v>
      </c>
      <c r="AK451" s="53">
        <v>0</v>
      </c>
      <c r="AL451" s="53">
        <v>3.2185387833923401E-4</v>
      </c>
      <c r="AM451" s="53">
        <v>0</v>
      </c>
      <c r="AN451" s="53">
        <v>0</v>
      </c>
      <c r="AO451" s="54">
        <v>0</v>
      </c>
      <c r="AP451" s="53">
        <v>2.9288702928870293E-2</v>
      </c>
      <c r="AQ451" s="53">
        <v>2.8001287415513356E-2</v>
      </c>
      <c r="AR451" s="54">
        <v>1.287415513356936E-3</v>
      </c>
    </row>
    <row r="452" spans="2:44" x14ac:dyDescent="0.25">
      <c r="B452" s="62" t="s">
        <v>1079</v>
      </c>
      <c r="C452" s="49" t="s">
        <v>1812</v>
      </c>
      <c r="D452" s="49" t="s">
        <v>2082</v>
      </c>
      <c r="E452" s="49" t="s">
        <v>1773</v>
      </c>
      <c r="F452" s="51"/>
      <c r="G452" s="51" t="s">
        <v>1712</v>
      </c>
      <c r="H452" s="51" t="s">
        <v>2703</v>
      </c>
      <c r="I452" s="51">
        <v>2016</v>
      </c>
      <c r="J452" s="52">
        <v>0</v>
      </c>
      <c r="K452" s="63">
        <v>6900</v>
      </c>
      <c r="L452" s="53">
        <v>9.1999999999999998E-3</v>
      </c>
      <c r="M452" s="53">
        <v>0.73340000000000005</v>
      </c>
      <c r="N452" s="53">
        <v>0.17810000000000001</v>
      </c>
      <c r="O452" s="53">
        <v>6.4000000000000003E-3</v>
      </c>
      <c r="P452" s="53">
        <v>4.4200000000000003E-2</v>
      </c>
      <c r="Q452" s="53">
        <v>1.4800000000000001E-2</v>
      </c>
      <c r="R452" s="53">
        <v>2.0999999999999999E-3</v>
      </c>
      <c r="S452" s="53">
        <v>6.6E-3</v>
      </c>
      <c r="T452" s="53">
        <v>4.4000000000000003E-3</v>
      </c>
      <c r="U452" s="53">
        <v>8.9999999999999998E-4</v>
      </c>
      <c r="V452" s="53">
        <v>0</v>
      </c>
      <c r="W452" s="53">
        <v>0</v>
      </c>
      <c r="X452" s="54">
        <v>0</v>
      </c>
      <c r="Y452" s="53">
        <v>7.9400000000000012E-2</v>
      </c>
      <c r="Z452" s="53">
        <v>6.7500000000000018E-2</v>
      </c>
      <c r="AA452" s="54">
        <v>1.1899999999999999E-2</v>
      </c>
      <c r="AB452" s="51" t="s">
        <v>2286</v>
      </c>
      <c r="AC452" s="53">
        <v>1.5141242937853107E-2</v>
      </c>
      <c r="AD452" s="53">
        <v>0.72610169491525423</v>
      </c>
      <c r="AE452" s="53">
        <v>0.16790960451977402</v>
      </c>
      <c r="AF452" s="53">
        <v>7.4576271186440682E-3</v>
      </c>
      <c r="AG452" s="53">
        <v>4.3389830508474579E-2</v>
      </c>
      <c r="AH452" s="53">
        <v>1.8305084745762711E-2</v>
      </c>
      <c r="AI452" s="53">
        <v>4.0677966101694916E-3</v>
      </c>
      <c r="AJ452" s="53">
        <v>1.0621468926553673E-2</v>
      </c>
      <c r="AK452" s="53">
        <v>4.7457627118644066E-3</v>
      </c>
      <c r="AL452" s="53">
        <v>2.0338983050847458E-3</v>
      </c>
      <c r="AM452" s="53">
        <v>0</v>
      </c>
      <c r="AN452" s="53">
        <v>0</v>
      </c>
      <c r="AO452" s="54">
        <v>2.2598870056497175E-4</v>
      </c>
      <c r="AP452" s="53">
        <v>9.0847457627118655E-2</v>
      </c>
      <c r="AQ452" s="53">
        <v>7.3220338983050859E-2</v>
      </c>
      <c r="AR452" s="54">
        <v>1.7627118644067796E-2</v>
      </c>
    </row>
    <row r="453" spans="2:44" x14ac:dyDescent="0.25">
      <c r="B453" s="62" t="s">
        <v>2498</v>
      </c>
      <c r="C453" s="49" t="s">
        <v>2140</v>
      </c>
      <c r="D453" s="49" t="s">
        <v>2094</v>
      </c>
      <c r="E453" s="49" t="s">
        <v>2064</v>
      </c>
      <c r="F453" s="51"/>
      <c r="G453" s="51" t="s">
        <v>1724</v>
      </c>
      <c r="H453" s="51" t="s">
        <v>2703</v>
      </c>
      <c r="I453" s="51">
        <v>2016</v>
      </c>
      <c r="J453" s="52">
        <v>0</v>
      </c>
      <c r="K453" s="63">
        <v>14000</v>
      </c>
      <c r="L453" s="53">
        <v>9.9000000000000008E-3</v>
      </c>
      <c r="M453" s="53">
        <v>0.77390000000000003</v>
      </c>
      <c r="N453" s="53">
        <v>0.17380000000000001</v>
      </c>
      <c r="O453" s="53">
        <v>4.0000000000000001E-3</v>
      </c>
      <c r="P453" s="53">
        <v>3.0300000000000001E-2</v>
      </c>
      <c r="Q453" s="53">
        <v>1.4E-3</v>
      </c>
      <c r="R453" s="53">
        <v>2.0000000000000001E-4</v>
      </c>
      <c r="S453" s="53">
        <v>5.4000000000000003E-3</v>
      </c>
      <c r="T453" s="53">
        <v>1E-3</v>
      </c>
      <c r="U453" s="53">
        <v>2.0000000000000001E-4</v>
      </c>
      <c r="V453" s="53">
        <v>0</v>
      </c>
      <c r="W453" s="53">
        <v>0</v>
      </c>
      <c r="X453" s="54">
        <v>0</v>
      </c>
      <c r="Y453" s="53">
        <v>4.2499999999999996E-2</v>
      </c>
      <c r="Z453" s="53">
        <v>3.5899999999999994E-2</v>
      </c>
      <c r="AA453" s="54">
        <v>6.6E-3</v>
      </c>
      <c r="AB453" s="51" t="s">
        <v>2290</v>
      </c>
      <c r="AC453" s="53">
        <v>1.1372867587327376E-2</v>
      </c>
      <c r="AD453" s="53">
        <v>0.80194963444354184</v>
      </c>
      <c r="AE453" s="53">
        <v>0.15337124289195775</v>
      </c>
      <c r="AF453" s="53">
        <v>8.1234768480909826E-4</v>
      </c>
      <c r="AG453" s="53">
        <v>2.8269699431356619E-2</v>
      </c>
      <c r="AH453" s="53">
        <v>8.1234768480909826E-4</v>
      </c>
      <c r="AI453" s="53">
        <v>0</v>
      </c>
      <c r="AJ453" s="53">
        <v>2.9244516653127539E-3</v>
      </c>
      <c r="AK453" s="53">
        <v>4.8740861088545896E-4</v>
      </c>
      <c r="AL453" s="53">
        <v>0</v>
      </c>
      <c r="AM453" s="53">
        <v>0</v>
      </c>
      <c r="AN453" s="53">
        <v>0</v>
      </c>
      <c r="AO453" s="54">
        <v>0</v>
      </c>
      <c r="AP453" s="53">
        <v>3.3306255077173032E-2</v>
      </c>
      <c r="AQ453" s="53">
        <v>2.9894394800974819E-2</v>
      </c>
      <c r="AR453" s="54">
        <v>3.4118602761982128E-3</v>
      </c>
    </row>
    <row r="454" spans="2:44" x14ac:dyDescent="0.25">
      <c r="B454" s="62" t="s">
        <v>1080</v>
      </c>
      <c r="C454" s="49" t="s">
        <v>2140</v>
      </c>
      <c r="D454" s="49" t="s">
        <v>2094</v>
      </c>
      <c r="E454" s="49" t="s">
        <v>2064</v>
      </c>
      <c r="F454" s="51"/>
      <c r="G454" s="51" t="s">
        <v>1724</v>
      </c>
      <c r="H454" s="51" t="s">
        <v>2703</v>
      </c>
      <c r="I454" s="51">
        <v>2013</v>
      </c>
      <c r="J454" s="52">
        <v>0</v>
      </c>
      <c r="K454" s="63">
        <v>8800</v>
      </c>
      <c r="L454" s="53">
        <v>1.15E-2</v>
      </c>
      <c r="M454" s="53">
        <v>0.71719999999999995</v>
      </c>
      <c r="N454" s="53">
        <v>0.1978</v>
      </c>
      <c r="O454" s="53">
        <v>4.7999999999999996E-3</v>
      </c>
      <c r="P454" s="53">
        <v>5.3199999999999997E-2</v>
      </c>
      <c r="Q454" s="53">
        <v>3.5999999999999999E-3</v>
      </c>
      <c r="R454" s="53">
        <v>2.0000000000000001E-4</v>
      </c>
      <c r="S454" s="53">
        <v>8.8999999999999999E-3</v>
      </c>
      <c r="T454" s="53">
        <v>2.3999999999999998E-3</v>
      </c>
      <c r="U454" s="53">
        <v>4.0000000000000002E-4</v>
      </c>
      <c r="V454" s="53">
        <v>0</v>
      </c>
      <c r="W454" s="53">
        <v>0</v>
      </c>
      <c r="X454" s="54">
        <v>0</v>
      </c>
      <c r="Y454" s="53">
        <v>7.3499999999999996E-2</v>
      </c>
      <c r="Z454" s="53">
        <v>6.1799999999999994E-2</v>
      </c>
      <c r="AA454" s="54">
        <v>1.1699999999999999E-2</v>
      </c>
      <c r="AB454" s="51" t="s">
        <v>2290</v>
      </c>
      <c r="AC454" s="53">
        <v>1.4274981217129978E-2</v>
      </c>
      <c r="AD454" s="53">
        <v>0.74117205108940643</v>
      </c>
      <c r="AE454" s="53">
        <v>0.1827573253193088</v>
      </c>
      <c r="AF454" s="53">
        <v>1.8782870022539444E-3</v>
      </c>
      <c r="AG454" s="53">
        <v>5.0901577761081895E-2</v>
      </c>
      <c r="AH454" s="53">
        <v>2.0661157024793389E-3</v>
      </c>
      <c r="AI454" s="53">
        <v>0</v>
      </c>
      <c r="AJ454" s="53">
        <v>6.0105184072126224E-3</v>
      </c>
      <c r="AK454" s="53">
        <v>9.391435011269722E-4</v>
      </c>
      <c r="AL454" s="53">
        <v>0</v>
      </c>
      <c r="AM454" s="53">
        <v>0</v>
      </c>
      <c r="AN454" s="53">
        <v>0</v>
      </c>
      <c r="AO454" s="54">
        <v>0</v>
      </c>
      <c r="AP454" s="53">
        <v>6.1795642374154774E-2</v>
      </c>
      <c r="AQ454" s="53">
        <v>5.4845980465815181E-2</v>
      </c>
      <c r="AR454" s="54">
        <v>6.9496619083395947E-3</v>
      </c>
    </row>
    <row r="455" spans="2:44" x14ac:dyDescent="0.25">
      <c r="B455" s="62" t="s">
        <v>831</v>
      </c>
      <c r="C455" s="55" t="s">
        <v>1878</v>
      </c>
      <c r="D455" s="49" t="s">
        <v>1738</v>
      </c>
      <c r="E455" s="55" t="s">
        <v>2788</v>
      </c>
      <c r="F455" s="51"/>
      <c r="G455" s="51" t="s">
        <v>1734</v>
      </c>
      <c r="H455" s="51" t="s">
        <v>2703</v>
      </c>
      <c r="I455" s="51">
        <v>2015</v>
      </c>
      <c r="J455" s="52">
        <v>0</v>
      </c>
      <c r="K455" s="63">
        <v>39700</v>
      </c>
      <c r="L455" s="53">
        <v>7.9000000000000008E-3</v>
      </c>
      <c r="M455" s="53">
        <v>0.76559999999999995</v>
      </c>
      <c r="N455" s="53">
        <v>0.1368</v>
      </c>
      <c r="O455" s="53">
        <v>9.2999999999999992E-3</v>
      </c>
      <c r="P455" s="53">
        <v>4.3700000000000003E-2</v>
      </c>
      <c r="Q455" s="53">
        <v>6.4999999999999997E-3</v>
      </c>
      <c r="R455" s="53">
        <v>5.9999999999999995E-4</v>
      </c>
      <c r="S455" s="53">
        <v>1.0500000000000001E-2</v>
      </c>
      <c r="T455" s="53">
        <v>1.7399999999999999E-2</v>
      </c>
      <c r="U455" s="53">
        <v>1.2999999999999999E-3</v>
      </c>
      <c r="V455" s="53">
        <v>4.0000000000000002E-4</v>
      </c>
      <c r="W455" s="53">
        <v>0</v>
      </c>
      <c r="X455" s="54">
        <v>1E-4</v>
      </c>
      <c r="Y455" s="53">
        <v>8.9800000000000005E-2</v>
      </c>
      <c r="Z455" s="53">
        <v>6.0100000000000008E-2</v>
      </c>
      <c r="AA455" s="54">
        <v>2.9700000000000001E-2</v>
      </c>
      <c r="AB455" s="51" t="s">
        <v>2290</v>
      </c>
      <c r="AC455" s="53">
        <v>8.1833060556464818E-3</v>
      </c>
      <c r="AD455" s="53">
        <v>0.80664016834229602</v>
      </c>
      <c r="AE455" s="53">
        <v>0.12625672200140287</v>
      </c>
      <c r="AF455" s="53">
        <v>3.7409399111526772E-3</v>
      </c>
      <c r="AG455" s="53">
        <v>3.5071311667056349E-2</v>
      </c>
      <c r="AH455" s="53">
        <v>4.4423661444938038E-3</v>
      </c>
      <c r="AI455" s="53">
        <v>0</v>
      </c>
      <c r="AJ455" s="53">
        <v>6.3128361000701428E-3</v>
      </c>
      <c r="AK455" s="53">
        <v>8.8847322889876075E-3</v>
      </c>
      <c r="AL455" s="53">
        <v>3.5071311667056346E-4</v>
      </c>
      <c r="AM455" s="53">
        <v>1.1690437222352116E-4</v>
      </c>
      <c r="AN455" s="53">
        <v>0</v>
      </c>
      <c r="AO455" s="54">
        <v>0</v>
      </c>
      <c r="AP455" s="53">
        <v>5.8919803600654665E-2</v>
      </c>
      <c r="AQ455" s="53">
        <v>4.325461772270283E-2</v>
      </c>
      <c r="AR455" s="54">
        <v>1.5665185877951834E-2</v>
      </c>
    </row>
    <row r="456" spans="2:44" x14ac:dyDescent="0.25">
      <c r="B456" s="62" t="s">
        <v>832</v>
      </c>
      <c r="C456" s="55" t="s">
        <v>1878</v>
      </c>
      <c r="D456" s="49" t="s">
        <v>1738</v>
      </c>
      <c r="E456" s="55" t="s">
        <v>2788</v>
      </c>
      <c r="F456" s="51"/>
      <c r="G456" s="51" t="s">
        <v>1734</v>
      </c>
      <c r="H456" s="51" t="s">
        <v>2703</v>
      </c>
      <c r="I456" s="51">
        <v>2012</v>
      </c>
      <c r="J456" s="52">
        <v>0</v>
      </c>
      <c r="K456" s="63">
        <v>55000</v>
      </c>
      <c r="L456" s="53">
        <v>2E-3</v>
      </c>
      <c r="M456" s="53">
        <v>0.77039999999999997</v>
      </c>
      <c r="N456" s="53">
        <v>0.15609999999999999</v>
      </c>
      <c r="O456" s="53">
        <v>8.3999999999999995E-3</v>
      </c>
      <c r="P456" s="53">
        <v>3.4000000000000002E-2</v>
      </c>
      <c r="Q456" s="53">
        <v>4.7999999999999996E-3</v>
      </c>
      <c r="R456" s="53">
        <v>5.9999999999999995E-4</v>
      </c>
      <c r="S456" s="53">
        <v>1.5599999999999999E-2</v>
      </c>
      <c r="T456" s="53">
        <v>6.0000000000000001E-3</v>
      </c>
      <c r="U456" s="53">
        <v>1.1000000000000001E-3</v>
      </c>
      <c r="V456" s="53">
        <v>2.0000000000000001E-4</v>
      </c>
      <c r="W456" s="53">
        <v>0</v>
      </c>
      <c r="X456" s="54">
        <v>8.0000000000000004E-4</v>
      </c>
      <c r="Y456" s="53">
        <v>7.1500000000000008E-2</v>
      </c>
      <c r="Z456" s="53">
        <v>4.7800000000000002E-2</v>
      </c>
      <c r="AA456" s="54">
        <v>2.3699999999999999E-2</v>
      </c>
      <c r="AB456" s="51" t="s">
        <v>2286</v>
      </c>
      <c r="AC456" s="53">
        <v>1.915892326851231E-3</v>
      </c>
      <c r="AD456" s="53">
        <v>0.78149248012261707</v>
      </c>
      <c r="AE456" s="53">
        <v>0.16112654468818852</v>
      </c>
      <c r="AF456" s="53">
        <v>5.268703898840885E-3</v>
      </c>
      <c r="AG456" s="53">
        <v>2.8259411821055656E-2</v>
      </c>
      <c r="AH456" s="53">
        <v>2.5864546412491616E-3</v>
      </c>
      <c r="AI456" s="53">
        <v>1.9158923268512311E-4</v>
      </c>
      <c r="AJ456" s="53">
        <v>1.2549094740875563E-2</v>
      </c>
      <c r="AK456" s="53">
        <v>4.8855254334706387E-3</v>
      </c>
      <c r="AL456" s="53">
        <v>7.6635693074049243E-4</v>
      </c>
      <c r="AM456" s="53">
        <v>9.5794616342561554E-5</v>
      </c>
      <c r="AN456" s="53">
        <v>0</v>
      </c>
      <c r="AO456" s="54">
        <v>8.621515470830539E-4</v>
      </c>
      <c r="AP456" s="53">
        <v>5.5465082862343133E-2</v>
      </c>
      <c r="AQ456" s="53">
        <v>3.6306159593830822E-2</v>
      </c>
      <c r="AR456" s="54">
        <v>1.9158923268512307E-2</v>
      </c>
    </row>
    <row r="457" spans="2:44" x14ac:dyDescent="0.25">
      <c r="B457" s="62" t="s">
        <v>76</v>
      </c>
      <c r="C457" s="49" t="s">
        <v>2140</v>
      </c>
      <c r="D457" s="49" t="s">
        <v>1738</v>
      </c>
      <c r="E457" s="55" t="s">
        <v>2788</v>
      </c>
      <c r="F457" s="51"/>
      <c r="G457" s="51" t="s">
        <v>1734</v>
      </c>
      <c r="H457" s="51" t="s">
        <v>2703</v>
      </c>
      <c r="I457" s="51">
        <v>2012</v>
      </c>
      <c r="J457" s="52">
        <v>0</v>
      </c>
      <c r="K457" s="63">
        <v>30100</v>
      </c>
      <c r="L457" s="53">
        <v>1.8E-3</v>
      </c>
      <c r="M457" s="53">
        <v>0.67320000000000002</v>
      </c>
      <c r="N457" s="53">
        <v>0.20960000000000001</v>
      </c>
      <c r="O457" s="53">
        <v>2.8E-3</v>
      </c>
      <c r="P457" s="53">
        <v>7.7299999999999994E-2</v>
      </c>
      <c r="Q457" s="53">
        <v>3.8999999999999998E-3</v>
      </c>
      <c r="R457" s="53">
        <v>6.9999999999999999E-4</v>
      </c>
      <c r="S457" s="53">
        <v>5.7000000000000002E-3</v>
      </c>
      <c r="T457" s="53">
        <v>2.2499999999999999E-2</v>
      </c>
      <c r="U457" s="53">
        <v>1.4E-3</v>
      </c>
      <c r="V457" s="53">
        <v>2.0000000000000001E-4</v>
      </c>
      <c r="W457" s="53">
        <v>8.9999999999999998E-4</v>
      </c>
      <c r="X457" s="54">
        <v>0</v>
      </c>
      <c r="Y457" s="53">
        <v>0.1154</v>
      </c>
      <c r="Z457" s="53">
        <v>8.4699999999999998E-2</v>
      </c>
      <c r="AA457" s="54">
        <v>3.0699999999999998E-2</v>
      </c>
      <c r="AB457" s="51" t="s">
        <v>2287</v>
      </c>
      <c r="AC457" s="53">
        <v>1.3750324660443372E-3</v>
      </c>
      <c r="AD457" s="53">
        <v>0.77294394450980097</v>
      </c>
      <c r="AE457" s="53">
        <v>0.16039753716407193</v>
      </c>
      <c r="AF457" s="53">
        <v>1.978518937252685E-3</v>
      </c>
      <c r="AG457" s="53">
        <v>4.2939208286862332E-2</v>
      </c>
      <c r="AH457" s="53">
        <v>2.3069989152521655E-3</v>
      </c>
      <c r="AI457" s="53">
        <v>9.7780086474263971E-4</v>
      </c>
      <c r="AJ457" s="53">
        <v>3.1243793256229661E-3</v>
      </c>
      <c r="AK457" s="53">
        <v>1.1970421523841535E-2</v>
      </c>
      <c r="AL457" s="53">
        <v>7.3335064855697984E-4</v>
      </c>
      <c r="AM457" s="53">
        <v>4.2778787832490489E-4</v>
      </c>
      <c r="AN457" s="53">
        <v>8.2501947962660229E-4</v>
      </c>
      <c r="AO457" s="54">
        <v>0</v>
      </c>
      <c r="AP457" s="53">
        <v>6.5283485860082813E-2</v>
      </c>
      <c r="AQ457" s="53">
        <v>4.8202527004109819E-2</v>
      </c>
      <c r="AR457" s="54">
        <v>1.7080958855972987E-2</v>
      </c>
    </row>
    <row r="458" spans="2:44" x14ac:dyDescent="0.25">
      <c r="B458" s="62" t="s">
        <v>833</v>
      </c>
      <c r="C458" s="49" t="s">
        <v>1979</v>
      </c>
      <c r="D458" s="49" t="s">
        <v>1738</v>
      </c>
      <c r="E458" s="55" t="s">
        <v>2788</v>
      </c>
      <c r="F458" s="51"/>
      <c r="G458" s="51" t="s">
        <v>1734</v>
      </c>
      <c r="H458" s="51" t="s">
        <v>2703</v>
      </c>
      <c r="I458" s="51">
        <v>2015</v>
      </c>
      <c r="J458" s="52">
        <v>0</v>
      </c>
      <c r="K458" s="63">
        <v>22400</v>
      </c>
      <c r="L458" s="53">
        <v>1.49E-2</v>
      </c>
      <c r="M458" s="53">
        <v>0.7167</v>
      </c>
      <c r="N458" s="53">
        <v>0.15279999999999999</v>
      </c>
      <c r="O458" s="53">
        <v>8.3999999999999995E-3</v>
      </c>
      <c r="P458" s="53">
        <v>4.3200000000000002E-2</v>
      </c>
      <c r="Q458" s="53">
        <v>1.5699999999999999E-2</v>
      </c>
      <c r="R458" s="53">
        <v>2E-3</v>
      </c>
      <c r="S458" s="53">
        <v>1.32E-2</v>
      </c>
      <c r="T458" s="53">
        <v>2.6800000000000001E-2</v>
      </c>
      <c r="U458" s="53">
        <v>6.1999999999999998E-3</v>
      </c>
      <c r="V458" s="53">
        <v>1E-4</v>
      </c>
      <c r="W458" s="53">
        <v>0</v>
      </c>
      <c r="X458" s="54">
        <v>1E-4</v>
      </c>
      <c r="Y458" s="53">
        <v>0.11570000000000001</v>
      </c>
      <c r="Z458" s="53">
        <v>6.93E-2</v>
      </c>
      <c r="AA458" s="54">
        <v>4.6400000000000004E-2</v>
      </c>
      <c r="AB458" s="51" t="s">
        <v>2287</v>
      </c>
      <c r="AC458" s="53">
        <v>1.0356731875719217E-2</v>
      </c>
      <c r="AD458" s="53">
        <v>0.77004219409282704</v>
      </c>
      <c r="AE458" s="53">
        <v>0.13770617568085922</v>
      </c>
      <c r="AF458" s="53">
        <v>6.9044879171461446E-3</v>
      </c>
      <c r="AG458" s="53">
        <v>4.2194092827004218E-2</v>
      </c>
      <c r="AH458" s="53">
        <v>8.8224012274645183E-3</v>
      </c>
      <c r="AI458" s="53">
        <v>2.3014959723820483E-3</v>
      </c>
      <c r="AJ458" s="53">
        <v>5.9455312619869586E-3</v>
      </c>
      <c r="AK458" s="53">
        <v>1.0740314537782892E-2</v>
      </c>
      <c r="AL458" s="53">
        <v>4.9865746068277718E-3</v>
      </c>
      <c r="AM458" s="53">
        <v>0</v>
      </c>
      <c r="AN458" s="53">
        <v>0</v>
      </c>
      <c r="AO458" s="54">
        <v>0</v>
      </c>
      <c r="AP458" s="53">
        <v>8.1894898350594561E-2</v>
      </c>
      <c r="AQ458" s="53">
        <v>6.0222477943996933E-2</v>
      </c>
      <c r="AR458" s="54">
        <v>2.1672420406597625E-2</v>
      </c>
    </row>
    <row r="459" spans="2:44" x14ac:dyDescent="0.25">
      <c r="B459" s="62" t="s">
        <v>1309</v>
      </c>
      <c r="C459" s="49" t="s">
        <v>2066</v>
      </c>
      <c r="D459" s="49" t="s">
        <v>2127</v>
      </c>
      <c r="E459" s="49" t="s">
        <v>2126</v>
      </c>
      <c r="F459" s="51"/>
      <c r="G459" s="51" t="s">
        <v>1728</v>
      </c>
      <c r="H459" s="51" t="s">
        <v>2703</v>
      </c>
      <c r="I459" s="51">
        <v>2014</v>
      </c>
      <c r="J459" s="52">
        <v>0</v>
      </c>
      <c r="K459" s="63">
        <v>3000</v>
      </c>
      <c r="L459" s="53">
        <v>6.7999999999999996E-3</v>
      </c>
      <c r="M459" s="53">
        <v>0.81430000000000002</v>
      </c>
      <c r="N459" s="53">
        <v>0.13589999999999999</v>
      </c>
      <c r="O459" s="53">
        <v>1.0500000000000001E-2</v>
      </c>
      <c r="P459" s="53">
        <v>2.41E-2</v>
      </c>
      <c r="Q459" s="53">
        <v>4.7000000000000002E-3</v>
      </c>
      <c r="R459" s="53">
        <v>2.0000000000000001E-4</v>
      </c>
      <c r="S459" s="53">
        <v>3.2000000000000002E-3</v>
      </c>
      <c r="T459" s="53">
        <v>4.0000000000000002E-4</v>
      </c>
      <c r="U459" s="53">
        <v>0</v>
      </c>
      <c r="V459" s="53">
        <v>0</v>
      </c>
      <c r="W459" s="53">
        <v>0</v>
      </c>
      <c r="X459" s="54">
        <v>0</v>
      </c>
      <c r="Y459" s="53">
        <v>4.3099999999999999E-2</v>
      </c>
      <c r="Z459" s="53">
        <v>3.95E-2</v>
      </c>
      <c r="AA459" s="54">
        <v>3.6000000000000003E-3</v>
      </c>
      <c r="AB459" s="51" t="s">
        <v>2290</v>
      </c>
      <c r="AC459" s="53">
        <v>8.0495356037151699E-3</v>
      </c>
      <c r="AD459" s="53">
        <v>0.84024767801857581</v>
      </c>
      <c r="AE459" s="53">
        <v>0.11640866873065016</v>
      </c>
      <c r="AF459" s="53">
        <v>9.2879256965944269E-3</v>
      </c>
      <c r="AG459" s="53">
        <v>1.5479876160990712E-2</v>
      </c>
      <c r="AH459" s="53">
        <v>5.5727554179566567E-3</v>
      </c>
      <c r="AI459" s="53">
        <v>0</v>
      </c>
      <c r="AJ459" s="53">
        <v>4.9535603715170282E-3</v>
      </c>
      <c r="AK459" s="53">
        <v>0</v>
      </c>
      <c r="AL459" s="53">
        <v>0</v>
      </c>
      <c r="AM459" s="53">
        <v>0</v>
      </c>
      <c r="AN459" s="53">
        <v>0</v>
      </c>
      <c r="AO459" s="54">
        <v>0</v>
      </c>
      <c r="AP459" s="53">
        <v>3.5294117647058823E-2</v>
      </c>
      <c r="AQ459" s="53">
        <v>3.0340557275541798E-2</v>
      </c>
      <c r="AR459" s="54">
        <v>4.9535603715170282E-3</v>
      </c>
    </row>
    <row r="460" spans="2:44" x14ac:dyDescent="0.25">
      <c r="B460" s="62" t="s">
        <v>77</v>
      </c>
      <c r="C460" s="55" t="s">
        <v>1878</v>
      </c>
      <c r="D460" s="49" t="s">
        <v>2071</v>
      </c>
      <c r="E460" s="55" t="s">
        <v>2789</v>
      </c>
      <c r="F460" s="51"/>
      <c r="G460" s="51" t="s">
        <v>1734</v>
      </c>
      <c r="H460" s="51" t="s">
        <v>2703</v>
      </c>
      <c r="I460" s="51">
        <v>2016</v>
      </c>
      <c r="J460" s="52">
        <v>0</v>
      </c>
      <c r="K460" s="63">
        <v>38400</v>
      </c>
      <c r="L460" s="53">
        <v>2.5999999999999999E-3</v>
      </c>
      <c r="M460" s="53">
        <v>0.80630000000000002</v>
      </c>
      <c r="N460" s="53">
        <v>0.12870000000000001</v>
      </c>
      <c r="O460" s="53">
        <v>7.4000000000000003E-3</v>
      </c>
      <c r="P460" s="53">
        <v>2.4400000000000002E-2</v>
      </c>
      <c r="Q460" s="53">
        <v>4.0000000000000001E-3</v>
      </c>
      <c r="R460" s="53">
        <v>1.1999999999999999E-3</v>
      </c>
      <c r="S460" s="53">
        <v>5.3E-3</v>
      </c>
      <c r="T460" s="53">
        <v>1.38E-2</v>
      </c>
      <c r="U460" s="53">
        <v>3.0000000000000001E-3</v>
      </c>
      <c r="V460" s="53">
        <v>1E-4</v>
      </c>
      <c r="W460" s="53">
        <v>1E-4</v>
      </c>
      <c r="X460" s="54">
        <v>3.2000000000000002E-3</v>
      </c>
      <c r="Y460" s="53">
        <v>6.25E-2</v>
      </c>
      <c r="Z460" s="53">
        <v>3.6999999999999998E-2</v>
      </c>
      <c r="AA460" s="54">
        <v>2.5499999999999998E-2</v>
      </c>
      <c r="AB460" s="51" t="s">
        <v>2290</v>
      </c>
      <c r="AC460" s="53">
        <v>1.5382790407567415E-3</v>
      </c>
      <c r="AD460" s="53">
        <v>0.85363389724142946</v>
      </c>
      <c r="AE460" s="53">
        <v>0.10804688307166008</v>
      </c>
      <c r="AF460" s="53">
        <v>3.3520707455296159E-3</v>
      </c>
      <c r="AG460" s="53">
        <v>1.7299899361346339E-2</v>
      </c>
      <c r="AH460" s="53">
        <v>1.1977147755145774E-3</v>
      </c>
      <c r="AI460" s="53">
        <v>2.410735810141162E-4</v>
      </c>
      <c r="AJ460" s="53">
        <v>2.9311486199494127E-3</v>
      </c>
      <c r="AK460" s="53">
        <v>5.4719876325426374E-3</v>
      </c>
      <c r="AL460" s="53">
        <v>1.4311352269726898E-3</v>
      </c>
      <c r="AM460" s="53">
        <v>3.4439083002016603E-5</v>
      </c>
      <c r="AN460" s="53">
        <v>1.798485445660867E-4</v>
      </c>
      <c r="AO460" s="54">
        <v>4.6416230757162372E-3</v>
      </c>
      <c r="AP460" s="53">
        <v>3.6780940646153733E-2</v>
      </c>
      <c r="AQ460" s="53">
        <v>2.209075846340465E-2</v>
      </c>
      <c r="AR460" s="54">
        <v>1.4690182182749083E-2</v>
      </c>
    </row>
    <row r="461" spans="2:44" x14ac:dyDescent="0.25">
      <c r="B461" s="62" t="s">
        <v>78</v>
      </c>
      <c r="C461" s="49" t="s">
        <v>1979</v>
      </c>
      <c r="D461" s="49" t="s">
        <v>1892</v>
      </c>
      <c r="E461" s="49" t="s">
        <v>2269</v>
      </c>
      <c r="F461" s="51"/>
      <c r="G461" s="51" t="s">
        <v>1724</v>
      </c>
      <c r="H461" s="51" t="s">
        <v>2703</v>
      </c>
      <c r="I461" s="51">
        <v>2016</v>
      </c>
      <c r="J461" s="52">
        <v>0</v>
      </c>
      <c r="K461" s="63">
        <v>4800</v>
      </c>
      <c r="L461" s="53">
        <v>2.6499999999999999E-2</v>
      </c>
      <c r="M461" s="53">
        <v>0.69730000000000003</v>
      </c>
      <c r="N461" s="53">
        <v>0.2072</v>
      </c>
      <c r="O461" s="53">
        <v>4.1000000000000003E-3</v>
      </c>
      <c r="P461" s="53">
        <v>4.1099999999999998E-2</v>
      </c>
      <c r="Q461" s="53">
        <v>9.1999999999999998E-3</v>
      </c>
      <c r="R461" s="53">
        <v>2.7000000000000001E-3</v>
      </c>
      <c r="S461" s="53">
        <v>7.3000000000000001E-3</v>
      </c>
      <c r="T461" s="53">
        <v>3.3E-3</v>
      </c>
      <c r="U461" s="53">
        <v>1.1999999999999999E-3</v>
      </c>
      <c r="V461" s="53">
        <v>0</v>
      </c>
      <c r="W461" s="53">
        <v>0</v>
      </c>
      <c r="X461" s="54">
        <v>0</v>
      </c>
      <c r="Y461" s="53">
        <v>6.8900000000000003E-2</v>
      </c>
      <c r="Z461" s="53">
        <v>5.7099999999999998E-2</v>
      </c>
      <c r="AA461" s="54">
        <v>1.18E-2</v>
      </c>
      <c r="AB461" s="51" t="s">
        <v>2290</v>
      </c>
      <c r="AC461" s="53">
        <v>1.0794140323824209E-2</v>
      </c>
      <c r="AD461" s="53">
        <v>0.7343870470316114</v>
      </c>
      <c r="AE461" s="53">
        <v>0.21434078643022358</v>
      </c>
      <c r="AF461" s="53">
        <v>3.8550501156515033E-4</v>
      </c>
      <c r="AG461" s="53">
        <v>2.6985350809560524E-2</v>
      </c>
      <c r="AH461" s="53">
        <v>5.0115651503469544E-3</v>
      </c>
      <c r="AI461" s="53">
        <v>0</v>
      </c>
      <c r="AJ461" s="53">
        <v>5.782575173477255E-3</v>
      </c>
      <c r="AK461" s="53">
        <v>1.9275250578257518E-3</v>
      </c>
      <c r="AL461" s="53">
        <v>3.8550501156515033E-4</v>
      </c>
      <c r="AM461" s="53">
        <v>0</v>
      </c>
      <c r="AN461" s="53">
        <v>0</v>
      </c>
      <c r="AO461" s="54">
        <v>0</v>
      </c>
      <c r="AP461" s="53">
        <v>4.0478026214340782E-2</v>
      </c>
      <c r="AQ461" s="53">
        <v>3.2382420971472627E-2</v>
      </c>
      <c r="AR461" s="54">
        <v>8.0956052428681584E-3</v>
      </c>
    </row>
    <row r="462" spans="2:44" x14ac:dyDescent="0.25">
      <c r="B462" s="62" t="s">
        <v>556</v>
      </c>
      <c r="C462" s="49" t="s">
        <v>1979</v>
      </c>
      <c r="D462" s="49" t="s">
        <v>1892</v>
      </c>
      <c r="E462" s="49" t="s">
        <v>2269</v>
      </c>
      <c r="F462" s="51"/>
      <c r="G462" s="51" t="s">
        <v>1724</v>
      </c>
      <c r="H462" s="51" t="s">
        <v>2703</v>
      </c>
      <c r="I462" s="51">
        <v>2014</v>
      </c>
      <c r="J462" s="52">
        <v>0</v>
      </c>
      <c r="K462" s="63">
        <v>10500</v>
      </c>
      <c r="L462" s="53">
        <v>4.0099999999999997E-2</v>
      </c>
      <c r="M462" s="53">
        <v>0.81769999999999998</v>
      </c>
      <c r="N462" s="53">
        <v>0.10390000000000001</v>
      </c>
      <c r="O462" s="53">
        <v>2E-3</v>
      </c>
      <c r="P462" s="53">
        <v>2.1499999999999998E-2</v>
      </c>
      <c r="Q462" s="53">
        <v>7.9000000000000008E-3</v>
      </c>
      <c r="R462" s="53">
        <v>1.8E-3</v>
      </c>
      <c r="S462" s="53">
        <v>2.7000000000000001E-3</v>
      </c>
      <c r="T462" s="53">
        <v>2.0999999999999999E-3</v>
      </c>
      <c r="U462" s="53">
        <v>2.0000000000000001E-4</v>
      </c>
      <c r="V462" s="53">
        <v>0</v>
      </c>
      <c r="W462" s="53">
        <v>0</v>
      </c>
      <c r="X462" s="54">
        <v>0</v>
      </c>
      <c r="Y462" s="53">
        <v>3.8199999999999998E-2</v>
      </c>
      <c r="Z462" s="53">
        <v>3.32E-2</v>
      </c>
      <c r="AA462" s="54">
        <v>5.0000000000000001E-3</v>
      </c>
      <c r="AB462" s="51" t="s">
        <v>2290</v>
      </c>
      <c r="AC462" s="53">
        <v>1.9506808980493191E-2</v>
      </c>
      <c r="AD462" s="53">
        <v>0.82572690467427312</v>
      </c>
      <c r="AE462" s="53">
        <v>0.12753036437246965</v>
      </c>
      <c r="AF462" s="53">
        <v>1.6562384983437614E-3</v>
      </c>
      <c r="AG462" s="53">
        <v>1.7850570482149431E-2</v>
      </c>
      <c r="AH462" s="53">
        <v>3.8645564961354434E-3</v>
      </c>
      <c r="AI462" s="53">
        <v>1.1041589988958411E-3</v>
      </c>
      <c r="AJ462" s="53">
        <v>1.8402649981597351E-3</v>
      </c>
      <c r="AK462" s="53">
        <v>9.2013249907986754E-4</v>
      </c>
      <c r="AL462" s="53">
        <v>0</v>
      </c>
      <c r="AM462" s="53">
        <v>0</v>
      </c>
      <c r="AN462" s="53">
        <v>0</v>
      </c>
      <c r="AO462" s="54">
        <v>0</v>
      </c>
      <c r="AP462" s="53">
        <v>2.7235921972764084E-2</v>
      </c>
      <c r="AQ462" s="53">
        <v>2.4475524475524479E-2</v>
      </c>
      <c r="AR462" s="54">
        <v>2.7603974972396027E-3</v>
      </c>
    </row>
    <row r="463" spans="2:44" x14ac:dyDescent="0.25">
      <c r="B463" s="62" t="s">
        <v>79</v>
      </c>
      <c r="C463" s="49" t="s">
        <v>2140</v>
      </c>
      <c r="D463" s="49" t="s">
        <v>1892</v>
      </c>
      <c r="E463" s="49" t="s">
        <v>2269</v>
      </c>
      <c r="F463" s="51"/>
      <c r="G463" s="51" t="s">
        <v>1728</v>
      </c>
      <c r="H463" s="51" t="s">
        <v>2703</v>
      </c>
      <c r="I463" s="51">
        <v>2015</v>
      </c>
      <c r="J463" s="52">
        <v>0</v>
      </c>
      <c r="K463" s="63">
        <v>11900</v>
      </c>
      <c r="L463" s="53">
        <v>1.3899999999999999E-2</v>
      </c>
      <c r="M463" s="53">
        <v>0.73260000000000003</v>
      </c>
      <c r="N463" s="53">
        <v>0.18629999999999999</v>
      </c>
      <c r="O463" s="53">
        <v>8.2000000000000007E-3</v>
      </c>
      <c r="P463" s="53">
        <v>4.1700000000000001E-2</v>
      </c>
      <c r="Q463" s="53">
        <v>5.7000000000000002E-3</v>
      </c>
      <c r="R463" s="53">
        <v>5.9999999999999995E-4</v>
      </c>
      <c r="S463" s="53">
        <v>7.4000000000000003E-3</v>
      </c>
      <c r="T463" s="53">
        <v>2.8E-3</v>
      </c>
      <c r="U463" s="53">
        <v>8.0000000000000004E-4</v>
      </c>
      <c r="V463" s="53">
        <v>0</v>
      </c>
      <c r="W463" s="53">
        <v>0</v>
      </c>
      <c r="X463" s="54">
        <v>0</v>
      </c>
      <c r="Y463" s="53">
        <v>6.7199999999999996E-2</v>
      </c>
      <c r="Z463" s="53">
        <v>5.62E-2</v>
      </c>
      <c r="AA463" s="54">
        <v>1.1000000000000001E-2</v>
      </c>
      <c r="AB463" s="51" t="s">
        <v>2290</v>
      </c>
      <c r="AC463" s="53">
        <v>5.9439569770733088E-3</v>
      </c>
      <c r="AD463" s="53">
        <v>0.79082932352108692</v>
      </c>
      <c r="AE463" s="53">
        <v>0.16020379281064251</v>
      </c>
      <c r="AF463" s="53">
        <v>6.5100481177469572E-3</v>
      </c>
      <c r="AG463" s="53">
        <v>2.5474101330314181E-2</v>
      </c>
      <c r="AH463" s="53">
        <v>4.5287291253891873E-3</v>
      </c>
      <c r="AI463" s="53">
        <v>2.8304557033682421E-4</v>
      </c>
      <c r="AJ463" s="53">
        <v>4.811774695726012E-3</v>
      </c>
      <c r="AK463" s="53">
        <v>8.4913671101047273E-4</v>
      </c>
      <c r="AL463" s="53">
        <v>5.6609114067364841E-4</v>
      </c>
      <c r="AM463" s="53">
        <v>0</v>
      </c>
      <c r="AN463" s="53">
        <v>0</v>
      </c>
      <c r="AO463" s="54">
        <v>0</v>
      </c>
      <c r="AP463" s="53">
        <v>4.3022926691197283E-2</v>
      </c>
      <c r="AQ463" s="53">
        <v>3.679592414378715E-2</v>
      </c>
      <c r="AR463" s="54">
        <v>6.2270025474101334E-3</v>
      </c>
    </row>
    <row r="464" spans="2:44" x14ac:dyDescent="0.25">
      <c r="B464" s="62" t="s">
        <v>80</v>
      </c>
      <c r="C464" s="49" t="s">
        <v>1812</v>
      </c>
      <c r="D464" s="49" t="s">
        <v>1815</v>
      </c>
      <c r="E464" s="49" t="s">
        <v>2269</v>
      </c>
      <c r="F464" s="51"/>
      <c r="G464" s="51" t="s">
        <v>1724</v>
      </c>
      <c r="H464" s="51" t="s">
        <v>2703</v>
      </c>
      <c r="I464" s="51">
        <v>2014</v>
      </c>
      <c r="J464" s="52">
        <v>0</v>
      </c>
      <c r="K464" s="63">
        <v>10800</v>
      </c>
      <c r="L464" s="53">
        <v>9.1999999999999998E-3</v>
      </c>
      <c r="M464" s="53">
        <v>0.81969999999999998</v>
      </c>
      <c r="N464" s="53">
        <v>0.1366</v>
      </c>
      <c r="O464" s="53">
        <v>1.6999999999999999E-3</v>
      </c>
      <c r="P464" s="53">
        <v>2.46E-2</v>
      </c>
      <c r="Q464" s="53">
        <v>4.0000000000000001E-3</v>
      </c>
      <c r="R464" s="53">
        <v>6.9999999999999999E-4</v>
      </c>
      <c r="S464" s="53">
        <v>2.2000000000000001E-3</v>
      </c>
      <c r="T464" s="53">
        <v>8.9999999999999998E-4</v>
      </c>
      <c r="U464" s="53">
        <v>2.9999999999999997E-4</v>
      </c>
      <c r="V464" s="53">
        <v>0</v>
      </c>
      <c r="W464" s="53">
        <v>0</v>
      </c>
      <c r="X464" s="54">
        <v>1E-4</v>
      </c>
      <c r="Y464" s="53">
        <v>3.4500000000000003E-2</v>
      </c>
      <c r="Z464" s="53">
        <v>3.1E-2</v>
      </c>
      <c r="AA464" s="54">
        <v>3.5000000000000001E-3</v>
      </c>
      <c r="AB464" s="51" t="s">
        <v>2290</v>
      </c>
      <c r="AC464" s="53">
        <v>9.5168374816983897E-3</v>
      </c>
      <c r="AD464" s="53">
        <v>0.85314787701317718</v>
      </c>
      <c r="AE464" s="53">
        <v>0.11346998535871157</v>
      </c>
      <c r="AF464" s="53">
        <v>1.3177159590043923E-3</v>
      </c>
      <c r="AG464" s="53">
        <v>1.8301610541727673E-2</v>
      </c>
      <c r="AH464" s="53">
        <v>2.6354319180087846E-3</v>
      </c>
      <c r="AI464" s="53">
        <v>0</v>
      </c>
      <c r="AJ464" s="53">
        <v>1.171303074670571E-3</v>
      </c>
      <c r="AK464" s="53">
        <v>4.3923865300146415E-4</v>
      </c>
      <c r="AL464" s="53">
        <v>0</v>
      </c>
      <c r="AM464" s="53">
        <v>0</v>
      </c>
      <c r="AN464" s="53">
        <v>0</v>
      </c>
      <c r="AO464" s="54">
        <v>0</v>
      </c>
      <c r="AP464" s="53">
        <v>2.3865300146412884E-2</v>
      </c>
      <c r="AQ464" s="53">
        <v>2.2254758418740851E-2</v>
      </c>
      <c r="AR464" s="54">
        <v>1.6105417276720351E-3</v>
      </c>
    </row>
    <row r="465" spans="2:44" x14ac:dyDescent="0.25">
      <c r="B465" s="62" t="s">
        <v>81</v>
      </c>
      <c r="C465" s="49" t="s">
        <v>1886</v>
      </c>
      <c r="D465" s="49" t="s">
        <v>1815</v>
      </c>
      <c r="E465" s="49" t="s">
        <v>2269</v>
      </c>
      <c r="F465" s="51"/>
      <c r="G465" s="51" t="s">
        <v>1712</v>
      </c>
      <c r="H465" s="51" t="s">
        <v>2702</v>
      </c>
      <c r="I465" s="51">
        <v>2015</v>
      </c>
      <c r="J465" s="52">
        <v>0</v>
      </c>
      <c r="K465" s="63">
        <v>8000</v>
      </c>
      <c r="L465" s="53">
        <v>2.3900000000000001E-2</v>
      </c>
      <c r="M465" s="53">
        <v>0.77849999999999997</v>
      </c>
      <c r="N465" s="53">
        <v>0.15290000000000001</v>
      </c>
      <c r="O465" s="53">
        <v>3.2000000000000002E-3</v>
      </c>
      <c r="P465" s="53">
        <v>2.7699999999999999E-2</v>
      </c>
      <c r="Q465" s="53">
        <v>5.1999999999999998E-3</v>
      </c>
      <c r="R465" s="53">
        <v>2.5000000000000001E-3</v>
      </c>
      <c r="S465" s="53">
        <v>3.2000000000000002E-3</v>
      </c>
      <c r="T465" s="53">
        <v>2.2000000000000001E-3</v>
      </c>
      <c r="U465" s="53">
        <v>6.9999999999999999E-4</v>
      </c>
      <c r="V465" s="53">
        <v>0</v>
      </c>
      <c r="W465" s="53">
        <v>0</v>
      </c>
      <c r="X465" s="54">
        <v>0</v>
      </c>
      <c r="Y465" s="53">
        <v>4.4700000000000004E-2</v>
      </c>
      <c r="Z465" s="53">
        <v>3.8600000000000002E-2</v>
      </c>
      <c r="AA465" s="54">
        <v>6.1000000000000004E-3</v>
      </c>
      <c r="AB465" s="51" t="s">
        <v>2290</v>
      </c>
      <c r="AC465" s="53">
        <v>2.5027502750275026E-2</v>
      </c>
      <c r="AD465" s="53">
        <v>0.82343234323432346</v>
      </c>
      <c r="AE465" s="53">
        <v>0.12651265126512651</v>
      </c>
      <c r="AF465" s="53">
        <v>8.2508250825082509E-4</v>
      </c>
      <c r="AG465" s="53">
        <v>2.1177117711771175E-2</v>
      </c>
      <c r="AH465" s="53">
        <v>1.9251925192519251E-3</v>
      </c>
      <c r="AI465" s="53">
        <v>0</v>
      </c>
      <c r="AJ465" s="53">
        <v>1.1001100110011001E-3</v>
      </c>
      <c r="AK465" s="53">
        <v>0</v>
      </c>
      <c r="AL465" s="53">
        <v>0</v>
      </c>
      <c r="AM465" s="53">
        <v>0</v>
      </c>
      <c r="AN465" s="53">
        <v>0</v>
      </c>
      <c r="AO465" s="54">
        <v>0</v>
      </c>
      <c r="AP465" s="53">
        <v>2.5027502750275026E-2</v>
      </c>
      <c r="AQ465" s="53">
        <v>2.3927392739273926E-2</v>
      </c>
      <c r="AR465" s="54">
        <v>1.1001100110011001E-3</v>
      </c>
    </row>
    <row r="466" spans="2:44" x14ac:dyDescent="0.25">
      <c r="B466" s="62" t="s">
        <v>82</v>
      </c>
      <c r="C466" s="49" t="s">
        <v>2164</v>
      </c>
      <c r="D466" s="49" t="s">
        <v>1815</v>
      </c>
      <c r="E466" s="49" t="s">
        <v>2269</v>
      </c>
      <c r="F466" s="51"/>
      <c r="G466" s="51" t="s">
        <v>1712</v>
      </c>
      <c r="H466" s="51" t="s">
        <v>2702</v>
      </c>
      <c r="I466" s="51">
        <v>2014</v>
      </c>
      <c r="J466" s="52">
        <v>0</v>
      </c>
      <c r="K466" s="63">
        <v>1800</v>
      </c>
      <c r="L466" s="53">
        <v>2.2700000000000001E-2</v>
      </c>
      <c r="M466" s="53">
        <v>0.71899999999999997</v>
      </c>
      <c r="N466" s="53">
        <v>0.16259999999999999</v>
      </c>
      <c r="O466" s="53">
        <v>4.0000000000000001E-3</v>
      </c>
      <c r="P466" s="53">
        <v>3.4299999999999997E-2</v>
      </c>
      <c r="Q466" s="53">
        <v>2.1399999999999999E-2</v>
      </c>
      <c r="R466" s="53">
        <v>8.3999999999999995E-3</v>
      </c>
      <c r="S466" s="53">
        <v>1.52E-2</v>
      </c>
      <c r="T466" s="53">
        <v>8.5000000000000006E-3</v>
      </c>
      <c r="U466" s="53">
        <v>3.5999999999999999E-3</v>
      </c>
      <c r="V466" s="53">
        <v>0</v>
      </c>
      <c r="W466" s="53">
        <v>0</v>
      </c>
      <c r="X466" s="54">
        <v>2.9999999999999997E-4</v>
      </c>
      <c r="Y466" s="53">
        <v>9.5700000000000021E-2</v>
      </c>
      <c r="Z466" s="53">
        <v>6.8100000000000008E-2</v>
      </c>
      <c r="AA466" s="54">
        <v>2.76E-2</v>
      </c>
      <c r="AB466" s="51" t="s">
        <v>2286</v>
      </c>
      <c r="AC466" s="53">
        <v>2.8462998102466792E-2</v>
      </c>
      <c r="AD466" s="53">
        <v>0.70872865275142316</v>
      </c>
      <c r="AE466" s="53">
        <v>0.1698292220113852</v>
      </c>
      <c r="AF466" s="53">
        <v>0</v>
      </c>
      <c r="AG466" s="53">
        <v>2.2770398481973434E-2</v>
      </c>
      <c r="AH466" s="53">
        <v>2.8462998102466793E-3</v>
      </c>
      <c r="AI466" s="53">
        <v>9.4876660341555979E-4</v>
      </c>
      <c r="AJ466" s="53">
        <v>5.7874762808349148E-2</v>
      </c>
      <c r="AK466" s="53">
        <v>3.7950664136622392E-3</v>
      </c>
      <c r="AL466" s="53">
        <v>3.7950664136622392E-3</v>
      </c>
      <c r="AM466" s="53">
        <v>0</v>
      </c>
      <c r="AN466" s="53">
        <v>0</v>
      </c>
      <c r="AO466" s="54">
        <v>9.4876660341555979E-4</v>
      </c>
      <c r="AP466" s="53">
        <v>9.2979127134724865E-2</v>
      </c>
      <c r="AQ466" s="53">
        <v>2.6565464895635674E-2</v>
      </c>
      <c r="AR466" s="54">
        <v>6.6413662239089177E-2</v>
      </c>
    </row>
    <row r="467" spans="2:44" x14ac:dyDescent="0.25">
      <c r="B467" s="62" t="s">
        <v>1081</v>
      </c>
      <c r="C467" s="49" t="s">
        <v>1812</v>
      </c>
      <c r="D467" s="49" t="s">
        <v>2122</v>
      </c>
      <c r="E467" s="49" t="s">
        <v>2269</v>
      </c>
      <c r="F467" s="51"/>
      <c r="G467" s="51" t="s">
        <v>1724</v>
      </c>
      <c r="H467" s="51" t="s">
        <v>2703</v>
      </c>
      <c r="I467" s="51">
        <v>2016</v>
      </c>
      <c r="J467" s="52">
        <v>0</v>
      </c>
      <c r="K467" s="63">
        <v>12900</v>
      </c>
      <c r="L467" s="53">
        <v>5.8999999999999999E-3</v>
      </c>
      <c r="M467" s="53">
        <v>0.76129999999999998</v>
      </c>
      <c r="N467" s="53">
        <v>0.16880000000000001</v>
      </c>
      <c r="O467" s="53">
        <v>4.7000000000000002E-3</v>
      </c>
      <c r="P467" s="53">
        <v>4.4400000000000002E-2</v>
      </c>
      <c r="Q467" s="53">
        <v>3.2000000000000002E-3</v>
      </c>
      <c r="R467" s="53">
        <v>5.9999999999999995E-4</v>
      </c>
      <c r="S467" s="53">
        <v>4.7000000000000002E-3</v>
      </c>
      <c r="T467" s="53">
        <v>4.5999999999999999E-3</v>
      </c>
      <c r="U467" s="53">
        <v>1E-3</v>
      </c>
      <c r="V467" s="53">
        <v>6.9999999999999999E-4</v>
      </c>
      <c r="W467" s="53">
        <v>2.0000000000000001E-4</v>
      </c>
      <c r="X467" s="54">
        <v>0</v>
      </c>
      <c r="Y467" s="53">
        <v>6.4100000000000018E-2</v>
      </c>
      <c r="Z467" s="53">
        <v>5.290000000000001E-2</v>
      </c>
      <c r="AA467" s="54">
        <v>1.12E-2</v>
      </c>
      <c r="AB467" s="51" t="s">
        <v>2286</v>
      </c>
      <c r="AC467" s="53">
        <v>1.0839355197331851E-2</v>
      </c>
      <c r="AD467" s="53">
        <v>0.77598665925514176</v>
      </c>
      <c r="AE467" s="53">
        <v>0.17092829349638688</v>
      </c>
      <c r="AF467" s="53">
        <v>6.3924402445803222E-3</v>
      </c>
      <c r="AG467" s="53">
        <v>2.6125625347415232E-2</v>
      </c>
      <c r="AH467" s="53">
        <v>2.2234574763757642E-3</v>
      </c>
      <c r="AI467" s="53">
        <v>0</v>
      </c>
      <c r="AJ467" s="53">
        <v>3.3351862145636463E-3</v>
      </c>
      <c r="AK467" s="53">
        <v>3.0572540300166759E-3</v>
      </c>
      <c r="AL467" s="53">
        <v>8.3379655364091158E-4</v>
      </c>
      <c r="AM467" s="53">
        <v>0</v>
      </c>
      <c r="AN467" s="53">
        <v>2.7793218454697053E-4</v>
      </c>
      <c r="AO467" s="54">
        <v>0</v>
      </c>
      <c r="AP467" s="53">
        <v>4.2245692051139525E-2</v>
      </c>
      <c r="AQ467" s="53">
        <v>3.4741523068371319E-2</v>
      </c>
      <c r="AR467" s="54">
        <v>7.5041689827682039E-3</v>
      </c>
    </row>
    <row r="468" spans="2:44" x14ac:dyDescent="0.25">
      <c r="B468" s="62" t="s">
        <v>83</v>
      </c>
      <c r="C468" s="49" t="s">
        <v>2041</v>
      </c>
      <c r="D468" s="49" t="s">
        <v>2122</v>
      </c>
      <c r="E468" s="49" t="s">
        <v>2269</v>
      </c>
      <c r="F468" s="51"/>
      <c r="G468" s="51" t="s">
        <v>1724</v>
      </c>
      <c r="H468" s="51" t="s">
        <v>2703</v>
      </c>
      <c r="I468" s="51">
        <v>2015</v>
      </c>
      <c r="J468" s="52">
        <v>0</v>
      </c>
      <c r="K468" s="63">
        <v>11200</v>
      </c>
      <c r="L468" s="53">
        <v>1.4999999999999999E-2</v>
      </c>
      <c r="M468" s="53">
        <v>0.75139999999999996</v>
      </c>
      <c r="N468" s="53">
        <v>0.18340000000000001</v>
      </c>
      <c r="O468" s="53">
        <v>3.5000000000000001E-3</v>
      </c>
      <c r="P468" s="53">
        <v>3.2800000000000003E-2</v>
      </c>
      <c r="Q468" s="53">
        <v>5.1000000000000004E-3</v>
      </c>
      <c r="R468" s="53">
        <v>8.0000000000000004E-4</v>
      </c>
      <c r="S468" s="53">
        <v>4.4999999999999997E-3</v>
      </c>
      <c r="T468" s="53">
        <v>2.7000000000000001E-3</v>
      </c>
      <c r="U468" s="53">
        <v>6.9999999999999999E-4</v>
      </c>
      <c r="V468" s="53">
        <v>0</v>
      </c>
      <c r="W468" s="53">
        <v>1E-4</v>
      </c>
      <c r="X468" s="54">
        <v>0</v>
      </c>
      <c r="Y468" s="53">
        <v>5.0200000000000009E-2</v>
      </c>
      <c r="Z468" s="53">
        <v>4.2200000000000008E-2</v>
      </c>
      <c r="AA468" s="54">
        <v>7.9999999999999984E-3</v>
      </c>
      <c r="AB468" s="51" t="s">
        <v>2286</v>
      </c>
      <c r="AC468" s="53">
        <v>1.3501144164759725E-2</v>
      </c>
      <c r="AD468" s="53">
        <v>0.76292906178489706</v>
      </c>
      <c r="AE468" s="53">
        <v>0.18581235697940504</v>
      </c>
      <c r="AF468" s="53">
        <v>2.0594965675057209E-3</v>
      </c>
      <c r="AG468" s="53">
        <v>2.3340961098398168E-2</v>
      </c>
      <c r="AH468" s="53">
        <v>4.1189931350114417E-3</v>
      </c>
      <c r="AI468" s="53">
        <v>2.288329519450801E-4</v>
      </c>
      <c r="AJ468" s="53">
        <v>4.8054919908466819E-3</v>
      </c>
      <c r="AK468" s="53">
        <v>2.0594965675057209E-3</v>
      </c>
      <c r="AL468" s="53">
        <v>1.1441647597254005E-3</v>
      </c>
      <c r="AM468" s="53">
        <v>0</v>
      </c>
      <c r="AN468" s="53">
        <v>0</v>
      </c>
      <c r="AO468" s="54">
        <v>0</v>
      </c>
      <c r="AP468" s="53">
        <v>3.7757437070938218E-2</v>
      </c>
      <c r="AQ468" s="53">
        <v>2.974828375286041E-2</v>
      </c>
      <c r="AR468" s="54">
        <v>8.0091533180778034E-3</v>
      </c>
    </row>
    <row r="469" spans="2:44" x14ac:dyDescent="0.25">
      <c r="B469" s="62" t="s">
        <v>84</v>
      </c>
      <c r="C469" s="49" t="s">
        <v>2140</v>
      </c>
      <c r="D469" s="49" t="s">
        <v>2122</v>
      </c>
      <c r="E469" s="49" t="s">
        <v>2269</v>
      </c>
      <c r="F469" s="51"/>
      <c r="G469" s="51" t="s">
        <v>1724</v>
      </c>
      <c r="H469" s="51" t="s">
        <v>2703</v>
      </c>
      <c r="I469" s="51">
        <v>2016</v>
      </c>
      <c r="J469" s="52">
        <v>0</v>
      </c>
      <c r="K469" s="63">
        <v>9800</v>
      </c>
      <c r="L469" s="53">
        <v>1.17E-2</v>
      </c>
      <c r="M469" s="53">
        <v>0.70540000000000003</v>
      </c>
      <c r="N469" s="53">
        <v>0.2142</v>
      </c>
      <c r="O469" s="53">
        <v>5.5999999999999999E-3</v>
      </c>
      <c r="P469" s="53">
        <v>4.36E-2</v>
      </c>
      <c r="Q469" s="53">
        <v>7.0000000000000001E-3</v>
      </c>
      <c r="R469" s="53">
        <v>1E-3</v>
      </c>
      <c r="S469" s="53">
        <v>6.1000000000000004E-3</v>
      </c>
      <c r="T469" s="53">
        <v>4.0000000000000001E-3</v>
      </c>
      <c r="U469" s="53">
        <v>1.1999999999999999E-3</v>
      </c>
      <c r="V469" s="53">
        <v>0</v>
      </c>
      <c r="W469" s="53">
        <v>2.0000000000000001E-4</v>
      </c>
      <c r="X469" s="54">
        <v>0</v>
      </c>
      <c r="Y469" s="53">
        <v>6.8700000000000011E-2</v>
      </c>
      <c r="Z469" s="53">
        <v>5.7200000000000001E-2</v>
      </c>
      <c r="AA469" s="54">
        <v>1.1500000000000002E-2</v>
      </c>
      <c r="AB469" s="51" t="s">
        <v>2290</v>
      </c>
      <c r="AC469" s="53">
        <v>1.7844646606018196E-2</v>
      </c>
      <c r="AD469" s="53">
        <v>0.73337998600419874</v>
      </c>
      <c r="AE469" s="53">
        <v>0.19279216235129462</v>
      </c>
      <c r="AF469" s="53">
        <v>4.8985304408677398E-3</v>
      </c>
      <c r="AG469" s="53">
        <v>3.4289713086074175E-2</v>
      </c>
      <c r="AH469" s="53">
        <v>3.1490552834149755E-3</v>
      </c>
      <c r="AI469" s="53">
        <v>1.3995801259622112E-3</v>
      </c>
      <c r="AJ469" s="53">
        <v>6.298110566829951E-3</v>
      </c>
      <c r="AK469" s="53">
        <v>3.4989503149055285E-3</v>
      </c>
      <c r="AL469" s="53">
        <v>2.4492652204338699E-3</v>
      </c>
      <c r="AM469" s="53">
        <v>0</v>
      </c>
      <c r="AN469" s="53">
        <v>0</v>
      </c>
      <c r="AO469" s="54">
        <v>0</v>
      </c>
      <c r="AP469" s="53">
        <v>5.5983205038488457E-2</v>
      </c>
      <c r="AQ469" s="53">
        <v>4.3736878936319105E-2</v>
      </c>
      <c r="AR469" s="54">
        <v>1.2246326102169349E-2</v>
      </c>
    </row>
    <row r="470" spans="2:44" x14ac:dyDescent="0.25">
      <c r="B470" s="62" t="s">
        <v>85</v>
      </c>
      <c r="C470" s="49" t="s">
        <v>2041</v>
      </c>
      <c r="D470" s="49" t="s">
        <v>1985</v>
      </c>
      <c r="E470" s="49" t="s">
        <v>2269</v>
      </c>
      <c r="F470" s="51"/>
      <c r="G470" s="51" t="s">
        <v>1728</v>
      </c>
      <c r="H470" s="51" t="s">
        <v>2703</v>
      </c>
      <c r="I470" s="51">
        <v>2012</v>
      </c>
      <c r="J470" s="52">
        <v>0</v>
      </c>
      <c r="K470" s="63">
        <v>14300</v>
      </c>
      <c r="L470" s="53">
        <v>1.4200000000000001E-2</v>
      </c>
      <c r="M470" s="53">
        <v>0.74419999999999997</v>
      </c>
      <c r="N470" s="53">
        <v>0.18770000000000001</v>
      </c>
      <c r="O470" s="53">
        <v>5.7000000000000002E-3</v>
      </c>
      <c r="P470" s="53">
        <v>2.7199999999999998E-2</v>
      </c>
      <c r="Q470" s="53">
        <v>5.5999999999999999E-3</v>
      </c>
      <c r="R470" s="53">
        <v>1.5E-3</v>
      </c>
      <c r="S470" s="53">
        <v>6.4000000000000003E-3</v>
      </c>
      <c r="T470" s="53">
        <v>3.5000000000000001E-3</v>
      </c>
      <c r="U470" s="53">
        <v>2.8E-3</v>
      </c>
      <c r="V470" s="53">
        <v>0</v>
      </c>
      <c r="W470" s="53">
        <v>0</v>
      </c>
      <c r="X470" s="54">
        <v>1.1000000000000001E-3</v>
      </c>
      <c r="Y470" s="53">
        <v>5.3800000000000001E-2</v>
      </c>
      <c r="Z470" s="53">
        <v>0.04</v>
      </c>
      <c r="AA470" s="54">
        <v>1.3800000000000002E-2</v>
      </c>
      <c r="AB470" s="51" t="s">
        <v>2290</v>
      </c>
      <c r="AC470" s="53">
        <v>1.1824324324324325E-2</v>
      </c>
      <c r="AD470" s="53">
        <v>0.77426289926289926</v>
      </c>
      <c r="AE470" s="53">
        <v>0.17321867321867321</v>
      </c>
      <c r="AF470" s="53">
        <v>2.9176904176904175E-3</v>
      </c>
      <c r="AG470" s="53">
        <v>2.4877149877149878E-2</v>
      </c>
      <c r="AH470" s="53">
        <v>1.8427518427518428E-3</v>
      </c>
      <c r="AI470" s="53">
        <v>4.606879606879607E-4</v>
      </c>
      <c r="AJ470" s="53">
        <v>5.528255528255528E-3</v>
      </c>
      <c r="AK470" s="53">
        <v>1.382063882063882E-3</v>
      </c>
      <c r="AL470" s="53">
        <v>1.6891891891891893E-3</v>
      </c>
      <c r="AM470" s="53">
        <v>0</v>
      </c>
      <c r="AN470" s="53">
        <v>0</v>
      </c>
      <c r="AO470" s="54">
        <v>1.9963144963144963E-3</v>
      </c>
      <c r="AP470" s="53">
        <v>4.0694103194103194E-2</v>
      </c>
      <c r="AQ470" s="53">
        <v>3.0098280098280101E-2</v>
      </c>
      <c r="AR470" s="54">
        <v>1.0595823095823097E-2</v>
      </c>
    </row>
    <row r="471" spans="2:44" x14ac:dyDescent="0.25">
      <c r="B471" s="62" t="s">
        <v>1082</v>
      </c>
      <c r="C471" s="49" t="s">
        <v>2041</v>
      </c>
      <c r="D471" s="49" t="s">
        <v>1985</v>
      </c>
      <c r="E471" s="49" t="s">
        <v>2269</v>
      </c>
      <c r="F471" s="51"/>
      <c r="G471" s="51" t="s">
        <v>1728</v>
      </c>
      <c r="H471" s="51" t="s">
        <v>2703</v>
      </c>
      <c r="I471" s="51">
        <v>2016</v>
      </c>
      <c r="J471" s="52">
        <v>0</v>
      </c>
      <c r="K471" s="63">
        <v>10200</v>
      </c>
      <c r="L471" s="53">
        <v>8.8999999999999999E-3</v>
      </c>
      <c r="M471" s="53">
        <v>0.74829999999999997</v>
      </c>
      <c r="N471" s="53">
        <v>0.17960000000000001</v>
      </c>
      <c r="O471" s="53">
        <v>4.5999999999999999E-3</v>
      </c>
      <c r="P471" s="53">
        <v>4.3200000000000002E-2</v>
      </c>
      <c r="Q471" s="53">
        <v>5.1000000000000004E-3</v>
      </c>
      <c r="R471" s="53">
        <v>8.0000000000000004E-4</v>
      </c>
      <c r="S471" s="53">
        <v>4.8999999999999998E-3</v>
      </c>
      <c r="T471" s="53">
        <v>2.3E-3</v>
      </c>
      <c r="U471" s="53">
        <v>2.3999999999999998E-3</v>
      </c>
      <c r="V471" s="53">
        <v>0</v>
      </c>
      <c r="W471" s="53">
        <v>0</v>
      </c>
      <c r="X471" s="54">
        <v>0</v>
      </c>
      <c r="Y471" s="53">
        <v>6.3300000000000009E-2</v>
      </c>
      <c r="Z471" s="53">
        <v>5.3700000000000005E-2</v>
      </c>
      <c r="AA471" s="54">
        <v>9.5999999999999992E-3</v>
      </c>
      <c r="AB471" s="51" t="s">
        <v>2290</v>
      </c>
      <c r="AC471" s="53">
        <v>1.6513761467889909E-2</v>
      </c>
      <c r="AD471" s="53">
        <v>0.77876802096985587</v>
      </c>
      <c r="AE471" s="53">
        <v>0.17509829619921363</v>
      </c>
      <c r="AF471" s="53">
        <v>1.834862385321101E-3</v>
      </c>
      <c r="AG471" s="53">
        <v>1.9659239842726082E-2</v>
      </c>
      <c r="AH471" s="53">
        <v>5.2424639580602882E-4</v>
      </c>
      <c r="AI471" s="53">
        <v>7.8636959370904328E-4</v>
      </c>
      <c r="AJ471" s="53">
        <v>4.7182175622542599E-3</v>
      </c>
      <c r="AK471" s="53">
        <v>7.8636959370904328E-4</v>
      </c>
      <c r="AL471" s="53">
        <v>5.2424639580602882E-4</v>
      </c>
      <c r="AM471" s="53">
        <v>0</v>
      </c>
      <c r="AN471" s="53">
        <v>0</v>
      </c>
      <c r="AO471" s="54">
        <v>7.8636959370904328E-4</v>
      </c>
      <c r="AP471" s="53">
        <v>2.9619921363040629E-2</v>
      </c>
      <c r="AQ471" s="53">
        <v>2.2804718217562255E-2</v>
      </c>
      <c r="AR471" s="54">
        <v>6.8152031454783747E-3</v>
      </c>
    </row>
    <row r="472" spans="2:44" x14ac:dyDescent="0.25">
      <c r="B472" s="62" t="s">
        <v>86</v>
      </c>
      <c r="C472" s="49" t="s">
        <v>2060</v>
      </c>
      <c r="D472" s="49" t="s">
        <v>1985</v>
      </c>
      <c r="E472" s="49" t="s">
        <v>2269</v>
      </c>
      <c r="F472" s="51"/>
      <c r="G472" s="51" t="s">
        <v>1724</v>
      </c>
      <c r="H472" s="51" t="s">
        <v>2703</v>
      </c>
      <c r="I472" s="51">
        <v>2015</v>
      </c>
      <c r="J472" s="52">
        <v>0</v>
      </c>
      <c r="K472" s="63">
        <v>8800</v>
      </c>
      <c r="L472" s="53">
        <v>1.32E-2</v>
      </c>
      <c r="M472" s="53">
        <v>0.75870000000000004</v>
      </c>
      <c r="N472" s="53">
        <v>0.1769</v>
      </c>
      <c r="O472" s="53">
        <v>4.7000000000000002E-3</v>
      </c>
      <c r="P472" s="53">
        <v>3.0700000000000002E-2</v>
      </c>
      <c r="Q472" s="53">
        <v>5.0000000000000001E-3</v>
      </c>
      <c r="R472" s="53">
        <v>6.9999999999999999E-4</v>
      </c>
      <c r="S472" s="53">
        <v>5.1999999999999998E-3</v>
      </c>
      <c r="T472" s="53">
        <v>3.0000000000000001E-3</v>
      </c>
      <c r="U472" s="53">
        <v>2E-3</v>
      </c>
      <c r="V472" s="53">
        <v>0</v>
      </c>
      <c r="W472" s="53">
        <v>0</v>
      </c>
      <c r="X472" s="54">
        <v>0</v>
      </c>
      <c r="Y472" s="53">
        <v>5.1299999999999998E-2</v>
      </c>
      <c r="Z472" s="53">
        <v>4.1099999999999998E-2</v>
      </c>
      <c r="AA472" s="54">
        <v>1.0199999999999999E-2</v>
      </c>
      <c r="AB472" s="51" t="s">
        <v>2286</v>
      </c>
      <c r="AC472" s="53">
        <v>1.5849721162312886E-2</v>
      </c>
      <c r="AD472" s="53">
        <v>0.7675374229527443</v>
      </c>
      <c r="AE472" s="53">
        <v>0.18491341356031699</v>
      </c>
      <c r="AF472" s="53">
        <v>2.9351335485764602E-3</v>
      </c>
      <c r="AG472" s="53">
        <v>1.9078368065746993E-2</v>
      </c>
      <c r="AH472" s="53">
        <v>3.8156736131493983E-3</v>
      </c>
      <c r="AI472" s="53">
        <v>5.87026709715292E-4</v>
      </c>
      <c r="AJ472" s="53">
        <v>4.696213677722336E-3</v>
      </c>
      <c r="AK472" s="53">
        <v>5.87026709715292E-4</v>
      </c>
      <c r="AL472" s="53">
        <v>0</v>
      </c>
      <c r="AM472" s="53">
        <v>0</v>
      </c>
      <c r="AN472" s="53">
        <v>0</v>
      </c>
      <c r="AO472" s="54">
        <v>0</v>
      </c>
      <c r="AP472" s="53">
        <v>3.1699442324625772E-2</v>
      </c>
      <c r="AQ472" s="53">
        <v>2.6416201937188143E-2</v>
      </c>
      <c r="AR472" s="54">
        <v>5.2832403874376278E-3</v>
      </c>
    </row>
    <row r="473" spans="2:44" x14ac:dyDescent="0.25">
      <c r="B473" s="62" t="s">
        <v>87</v>
      </c>
      <c r="C473" s="55" t="s">
        <v>1878</v>
      </c>
      <c r="D473" s="49" t="s">
        <v>2077</v>
      </c>
      <c r="E473" s="49" t="s">
        <v>2269</v>
      </c>
      <c r="F473" s="51"/>
      <c r="G473" s="51" t="s">
        <v>1728</v>
      </c>
      <c r="H473" s="51" t="s">
        <v>2703</v>
      </c>
      <c r="I473" s="51">
        <v>2016</v>
      </c>
      <c r="J473" s="52">
        <v>0</v>
      </c>
      <c r="K473" s="63">
        <v>7100</v>
      </c>
      <c r="L473" s="53">
        <v>6.7000000000000002E-3</v>
      </c>
      <c r="M473" s="53">
        <v>0.78220000000000001</v>
      </c>
      <c r="N473" s="53">
        <v>0.15260000000000001</v>
      </c>
      <c r="O473" s="53">
        <v>3.8999999999999998E-3</v>
      </c>
      <c r="P473" s="53">
        <v>3.9800000000000002E-2</v>
      </c>
      <c r="Q473" s="53">
        <v>6.4999999999999997E-3</v>
      </c>
      <c r="R473" s="53">
        <v>1.1999999999999999E-3</v>
      </c>
      <c r="S473" s="53">
        <v>3.8E-3</v>
      </c>
      <c r="T473" s="53">
        <v>2E-3</v>
      </c>
      <c r="U473" s="53">
        <v>1.2999999999999999E-3</v>
      </c>
      <c r="V473" s="53">
        <v>0</v>
      </c>
      <c r="W473" s="53">
        <v>0</v>
      </c>
      <c r="X473" s="54">
        <v>0</v>
      </c>
      <c r="Y473" s="53">
        <v>5.8500000000000003E-2</v>
      </c>
      <c r="Z473" s="53">
        <v>5.1400000000000001E-2</v>
      </c>
      <c r="AA473" s="54">
        <v>7.0999999999999995E-3</v>
      </c>
      <c r="AB473" s="51" t="s">
        <v>2286</v>
      </c>
      <c r="AC473" s="53">
        <v>8.7798289058982435E-3</v>
      </c>
      <c r="AD473" s="53">
        <v>0.81112111661413777</v>
      </c>
      <c r="AE473" s="53">
        <v>0.12922107158937415</v>
      </c>
      <c r="AF473" s="53">
        <v>2.0261143628995948E-3</v>
      </c>
      <c r="AG473" s="53">
        <v>3.6470058532192706E-2</v>
      </c>
      <c r="AH473" s="53">
        <v>4.5024763619990991E-3</v>
      </c>
      <c r="AI473" s="53">
        <v>4.5024763619990995E-4</v>
      </c>
      <c r="AJ473" s="53">
        <v>6.0783430886987844E-3</v>
      </c>
      <c r="AK473" s="53">
        <v>1.3507429085997298E-3</v>
      </c>
      <c r="AL473" s="53">
        <v>0</v>
      </c>
      <c r="AM473" s="53">
        <v>0</v>
      </c>
      <c r="AN473" s="53">
        <v>0</v>
      </c>
      <c r="AO473" s="54">
        <v>0</v>
      </c>
      <c r="AP473" s="53">
        <v>5.0877982890589833E-2</v>
      </c>
      <c r="AQ473" s="53">
        <v>4.3448896893291317E-2</v>
      </c>
      <c r="AR473" s="54">
        <v>7.4290859972985139E-3</v>
      </c>
    </row>
    <row r="474" spans="2:44" x14ac:dyDescent="0.25">
      <c r="B474" s="62" t="s">
        <v>88</v>
      </c>
      <c r="C474" s="49" t="s">
        <v>2062</v>
      </c>
      <c r="D474" s="49" t="s">
        <v>2077</v>
      </c>
      <c r="E474" s="49" t="s">
        <v>2269</v>
      </c>
      <c r="F474" s="51"/>
      <c r="G474" s="51" t="s">
        <v>1724</v>
      </c>
      <c r="H474" s="51" t="s">
        <v>2702</v>
      </c>
      <c r="I474" s="51">
        <v>2015</v>
      </c>
      <c r="J474" s="52">
        <v>0</v>
      </c>
      <c r="K474" s="63">
        <v>4900</v>
      </c>
      <c r="L474" s="53">
        <v>1.3599999999999999E-2</v>
      </c>
      <c r="M474" s="53">
        <v>0.77080000000000004</v>
      </c>
      <c r="N474" s="53">
        <v>0.16250000000000001</v>
      </c>
      <c r="O474" s="53">
        <v>3.0999999999999999E-3</v>
      </c>
      <c r="P474" s="53">
        <v>3.2800000000000003E-2</v>
      </c>
      <c r="Q474" s="53">
        <v>8.2000000000000007E-3</v>
      </c>
      <c r="R474" s="53">
        <v>1.8E-3</v>
      </c>
      <c r="S474" s="53">
        <v>4.4000000000000003E-3</v>
      </c>
      <c r="T474" s="53">
        <v>2E-3</v>
      </c>
      <c r="U474" s="53">
        <v>6.9999999999999999E-4</v>
      </c>
      <c r="V474" s="53">
        <v>0</v>
      </c>
      <c r="W474" s="53">
        <v>0</v>
      </c>
      <c r="X474" s="54">
        <v>0</v>
      </c>
      <c r="Y474" s="53">
        <v>5.3000000000000005E-2</v>
      </c>
      <c r="Z474" s="53">
        <v>4.5900000000000003E-2</v>
      </c>
      <c r="AA474" s="54">
        <v>7.1000000000000004E-3</v>
      </c>
      <c r="AB474" s="51" t="s">
        <v>2286</v>
      </c>
      <c r="AC474" s="53">
        <v>6.4698746461787299E-3</v>
      </c>
      <c r="AD474" s="53">
        <v>0.80671249494541042</v>
      </c>
      <c r="AE474" s="53">
        <v>0.151637687019814</v>
      </c>
      <c r="AF474" s="53">
        <v>1.6174686615446825E-3</v>
      </c>
      <c r="AG474" s="53">
        <v>2.6688232915487262E-2</v>
      </c>
      <c r="AH474" s="53">
        <v>3.234937323089365E-3</v>
      </c>
      <c r="AI474" s="53">
        <v>0</v>
      </c>
      <c r="AJ474" s="53">
        <v>3.639304488475536E-3</v>
      </c>
      <c r="AK474" s="53">
        <v>0</v>
      </c>
      <c r="AL474" s="53">
        <v>0</v>
      </c>
      <c r="AM474" s="53">
        <v>0</v>
      </c>
      <c r="AN474" s="53">
        <v>0</v>
      </c>
      <c r="AO474" s="54">
        <v>0</v>
      </c>
      <c r="AP474" s="53">
        <v>3.5179943388596847E-2</v>
      </c>
      <c r="AQ474" s="53">
        <v>3.1540638900121314E-2</v>
      </c>
      <c r="AR474" s="54">
        <v>3.639304488475536E-3</v>
      </c>
    </row>
    <row r="475" spans="2:44" x14ac:dyDescent="0.25">
      <c r="B475" s="62" t="s">
        <v>834</v>
      </c>
      <c r="C475" s="49" t="s">
        <v>2706</v>
      </c>
      <c r="D475" s="49" t="s">
        <v>2077</v>
      </c>
      <c r="E475" s="49" t="s">
        <v>2269</v>
      </c>
      <c r="F475" s="51"/>
      <c r="G475" s="51" t="s">
        <v>1724</v>
      </c>
      <c r="H475" s="51" t="s">
        <v>2702</v>
      </c>
      <c r="I475" s="51">
        <v>2015</v>
      </c>
      <c r="J475" s="52">
        <v>0</v>
      </c>
      <c r="K475" s="63">
        <v>8600</v>
      </c>
      <c r="L475" s="53">
        <v>1.4E-2</v>
      </c>
      <c r="M475" s="53">
        <v>0.76100000000000001</v>
      </c>
      <c r="N475" s="53">
        <v>0.16370000000000001</v>
      </c>
      <c r="O475" s="53">
        <v>4.1000000000000003E-3</v>
      </c>
      <c r="P475" s="53">
        <v>3.6400000000000002E-2</v>
      </c>
      <c r="Q475" s="53">
        <v>7.6E-3</v>
      </c>
      <c r="R475" s="53">
        <v>2.3E-3</v>
      </c>
      <c r="S475" s="53">
        <v>6.1000000000000004E-3</v>
      </c>
      <c r="T475" s="53">
        <v>3.5999999999999999E-3</v>
      </c>
      <c r="U475" s="53">
        <v>1E-3</v>
      </c>
      <c r="V475" s="53">
        <v>0</v>
      </c>
      <c r="W475" s="53">
        <v>0</v>
      </c>
      <c r="X475" s="54">
        <v>1E-4</v>
      </c>
      <c r="Y475" s="53">
        <v>6.1200000000000004E-2</v>
      </c>
      <c r="Z475" s="53">
        <v>5.04E-2</v>
      </c>
      <c r="AA475" s="54">
        <v>1.0800000000000001E-2</v>
      </c>
      <c r="AB475" s="51" t="s">
        <v>2286</v>
      </c>
      <c r="AC475" s="53">
        <v>1.1346817957572768E-2</v>
      </c>
      <c r="AD475" s="53">
        <v>0.8024173655648742</v>
      </c>
      <c r="AE475" s="53">
        <v>0.14972866304884064</v>
      </c>
      <c r="AF475" s="53">
        <v>1.9733596447952641E-3</v>
      </c>
      <c r="AG475" s="53">
        <v>2.7380365071534286E-2</v>
      </c>
      <c r="AH475" s="53">
        <v>3.9467192895905282E-3</v>
      </c>
      <c r="AI475" s="53">
        <v>0</v>
      </c>
      <c r="AJ475" s="53">
        <v>2.220029600394672E-3</v>
      </c>
      <c r="AK475" s="53">
        <v>9.8667982239763205E-4</v>
      </c>
      <c r="AL475" s="53">
        <v>0</v>
      </c>
      <c r="AM475" s="53">
        <v>0</v>
      </c>
      <c r="AN475" s="53">
        <v>0</v>
      </c>
      <c r="AO475" s="54">
        <v>0</v>
      </c>
      <c r="AP475" s="53">
        <v>3.6507153428712379E-2</v>
      </c>
      <c r="AQ475" s="53">
        <v>3.3300444005920075E-2</v>
      </c>
      <c r="AR475" s="54">
        <v>3.2067094227923041E-3</v>
      </c>
    </row>
    <row r="476" spans="2:44" x14ac:dyDescent="0.25">
      <c r="B476" s="62" t="s">
        <v>89</v>
      </c>
      <c r="C476" s="49" t="s">
        <v>2706</v>
      </c>
      <c r="D476" s="49" t="s">
        <v>2077</v>
      </c>
      <c r="E476" s="49" t="s">
        <v>2269</v>
      </c>
      <c r="F476" s="51"/>
      <c r="G476" s="51" t="s">
        <v>1724</v>
      </c>
      <c r="H476" s="51" t="s">
        <v>2702</v>
      </c>
      <c r="I476" s="51">
        <v>2016</v>
      </c>
      <c r="J476" s="52">
        <v>0</v>
      </c>
      <c r="K476" s="63">
        <v>4200</v>
      </c>
      <c r="L476" s="53">
        <v>2.06E-2</v>
      </c>
      <c r="M476" s="53">
        <v>0.70099999999999996</v>
      </c>
      <c r="N476" s="53">
        <v>0.191</v>
      </c>
      <c r="O476" s="53">
        <v>4.5999999999999999E-3</v>
      </c>
      <c r="P476" s="53">
        <v>4.2500000000000003E-2</v>
      </c>
      <c r="Q476" s="53">
        <v>1.72E-2</v>
      </c>
      <c r="R476" s="53">
        <v>2.5000000000000001E-3</v>
      </c>
      <c r="S476" s="53">
        <v>7.6E-3</v>
      </c>
      <c r="T476" s="53">
        <v>8.8000000000000005E-3</v>
      </c>
      <c r="U476" s="53">
        <v>4.0000000000000001E-3</v>
      </c>
      <c r="V476" s="53">
        <v>0</v>
      </c>
      <c r="W476" s="53">
        <v>0</v>
      </c>
      <c r="X476" s="54">
        <v>2.9999999999999997E-4</v>
      </c>
      <c r="Y476" s="53">
        <v>8.7499999999999994E-2</v>
      </c>
      <c r="Z476" s="53">
        <v>6.6799999999999998E-2</v>
      </c>
      <c r="AA476" s="54">
        <v>2.0700000000000003E-2</v>
      </c>
      <c r="AB476" s="51" t="s">
        <v>2286</v>
      </c>
      <c r="AC476" s="53">
        <v>1.3385387618516454E-2</v>
      </c>
      <c r="AD476" s="53">
        <v>0.61182375906302289</v>
      </c>
      <c r="AE476" s="53">
        <v>0.22141662018962632</v>
      </c>
      <c r="AF476" s="53">
        <v>3.9040713887339654E-3</v>
      </c>
      <c r="AG476" s="53">
        <v>0.12325711098717233</v>
      </c>
      <c r="AH476" s="53">
        <v>8.9235917456776358E-3</v>
      </c>
      <c r="AI476" s="53">
        <v>3.3463469046291134E-3</v>
      </c>
      <c r="AJ476" s="53">
        <v>8.9235917456776358E-3</v>
      </c>
      <c r="AK476" s="53">
        <v>3.9040713887339654E-3</v>
      </c>
      <c r="AL476" s="53">
        <v>1.1154489682097045E-3</v>
      </c>
      <c r="AM476" s="53">
        <v>0</v>
      </c>
      <c r="AN476" s="53">
        <v>0</v>
      </c>
      <c r="AO476" s="54">
        <v>0</v>
      </c>
      <c r="AP476" s="53">
        <v>0.15337423312883436</v>
      </c>
      <c r="AQ476" s="53">
        <v>0.13943112102621305</v>
      </c>
      <c r="AR476" s="54">
        <v>1.3943112102621306E-2</v>
      </c>
    </row>
    <row r="477" spans="2:44" x14ac:dyDescent="0.25">
      <c r="B477" s="62" t="s">
        <v>90</v>
      </c>
      <c r="C477" s="49" t="s">
        <v>1812</v>
      </c>
      <c r="D477" s="49" t="s">
        <v>2122</v>
      </c>
      <c r="E477" s="49" t="s">
        <v>2269</v>
      </c>
      <c r="F477" s="51"/>
      <c r="G477" s="51" t="s">
        <v>1724</v>
      </c>
      <c r="H477" s="51" t="s">
        <v>2702</v>
      </c>
      <c r="I477" s="51">
        <v>2015</v>
      </c>
      <c r="J477" s="52">
        <v>0</v>
      </c>
      <c r="K477" s="63">
        <v>4900</v>
      </c>
      <c r="L477" s="53">
        <v>1.4E-2</v>
      </c>
      <c r="M477" s="53">
        <v>0.7621</v>
      </c>
      <c r="N477" s="53">
        <v>0.16669999999999999</v>
      </c>
      <c r="O477" s="53">
        <v>3.5999999999999999E-3</v>
      </c>
      <c r="P477" s="53">
        <v>3.6600000000000001E-2</v>
      </c>
      <c r="Q477" s="53">
        <v>2.3999999999999998E-3</v>
      </c>
      <c r="R477" s="53">
        <v>4.0000000000000002E-4</v>
      </c>
      <c r="S477" s="53">
        <v>9.4999999999999998E-3</v>
      </c>
      <c r="T477" s="53">
        <v>4.0000000000000001E-3</v>
      </c>
      <c r="U477" s="53">
        <v>5.9999999999999995E-4</v>
      </c>
      <c r="V477" s="53">
        <v>0</v>
      </c>
      <c r="W477" s="53">
        <v>0</v>
      </c>
      <c r="X477" s="54">
        <v>2.0000000000000001E-4</v>
      </c>
      <c r="Y477" s="53">
        <v>5.7299999999999997E-2</v>
      </c>
      <c r="Z477" s="53">
        <v>4.2999999999999997E-2</v>
      </c>
      <c r="AA477" s="54">
        <v>1.43E-2</v>
      </c>
      <c r="AB477" s="51" t="s">
        <v>2290</v>
      </c>
      <c r="AC477" s="53">
        <v>9.0090090090090089E-3</v>
      </c>
      <c r="AD477" s="53">
        <v>0.78378378378378377</v>
      </c>
      <c r="AE477" s="53">
        <v>0.17477477477477477</v>
      </c>
      <c r="AF477" s="53">
        <v>0</v>
      </c>
      <c r="AG477" s="53">
        <v>3.2432432432432434E-2</v>
      </c>
      <c r="AH477" s="53">
        <v>0</v>
      </c>
      <c r="AI477" s="53">
        <v>0</v>
      </c>
      <c r="AJ477" s="53">
        <v>0</v>
      </c>
      <c r="AK477" s="53">
        <v>0</v>
      </c>
      <c r="AL477" s="53">
        <v>0</v>
      </c>
      <c r="AM477" s="53">
        <v>0</v>
      </c>
      <c r="AN477" s="53">
        <v>0</v>
      </c>
      <c r="AO477" s="54">
        <v>0</v>
      </c>
      <c r="AP477" s="53">
        <v>3.2432432432432434E-2</v>
      </c>
      <c r="AQ477" s="53">
        <v>3.2432432432432434E-2</v>
      </c>
      <c r="AR477" s="54">
        <v>0</v>
      </c>
    </row>
    <row r="478" spans="2:44" x14ac:dyDescent="0.25">
      <c r="B478" s="62" t="s">
        <v>91</v>
      </c>
      <c r="C478" s="49" t="s">
        <v>1812</v>
      </c>
      <c r="D478" s="49" t="s">
        <v>1815</v>
      </c>
      <c r="E478" s="49" t="s">
        <v>2269</v>
      </c>
      <c r="F478" s="51"/>
      <c r="G478" s="51" t="s">
        <v>1724</v>
      </c>
      <c r="H478" s="51" t="s">
        <v>2702</v>
      </c>
      <c r="I478" s="51">
        <v>2015</v>
      </c>
      <c r="J478" s="52">
        <v>0</v>
      </c>
      <c r="K478" s="63">
        <v>3100</v>
      </c>
      <c r="L478" s="53">
        <v>2.7699999999999999E-2</v>
      </c>
      <c r="M478" s="53">
        <v>0.75800000000000001</v>
      </c>
      <c r="N478" s="53">
        <v>0.1653</v>
      </c>
      <c r="O478" s="53">
        <v>2.8999999999999998E-3</v>
      </c>
      <c r="P478" s="53">
        <v>3.0599999999999999E-2</v>
      </c>
      <c r="Q478" s="53">
        <v>5.5999999999999999E-3</v>
      </c>
      <c r="R478" s="53">
        <v>2E-3</v>
      </c>
      <c r="S478" s="53">
        <v>4.3E-3</v>
      </c>
      <c r="T478" s="53">
        <v>2.7000000000000001E-3</v>
      </c>
      <c r="U478" s="53">
        <v>8.9999999999999998E-4</v>
      </c>
      <c r="V478" s="53">
        <v>0</v>
      </c>
      <c r="W478" s="53">
        <v>0</v>
      </c>
      <c r="X478" s="54">
        <v>0</v>
      </c>
      <c r="Y478" s="53">
        <v>4.9000000000000002E-2</v>
      </c>
      <c r="Z478" s="53">
        <v>4.1100000000000005E-2</v>
      </c>
      <c r="AA478" s="54">
        <v>7.9000000000000008E-3</v>
      </c>
      <c r="AB478" s="51" t="s">
        <v>2290</v>
      </c>
      <c r="AC478" s="53">
        <v>2.8140013726835965E-2</v>
      </c>
      <c r="AD478" s="53">
        <v>0.78792038435140699</v>
      </c>
      <c r="AE478" s="53">
        <v>0.15168153740562801</v>
      </c>
      <c r="AF478" s="53">
        <v>1.3726835964310226E-3</v>
      </c>
      <c r="AG478" s="53">
        <v>2.6080988332189432E-2</v>
      </c>
      <c r="AH478" s="53">
        <v>2.0590253946465341E-3</v>
      </c>
      <c r="AI478" s="53">
        <v>0</v>
      </c>
      <c r="AJ478" s="53">
        <v>2.0590253946465341E-3</v>
      </c>
      <c r="AK478" s="53">
        <v>6.863417982155113E-4</v>
      </c>
      <c r="AL478" s="53">
        <v>0</v>
      </c>
      <c r="AM478" s="53">
        <v>0</v>
      </c>
      <c r="AN478" s="53">
        <v>0</v>
      </c>
      <c r="AO478" s="54">
        <v>0</v>
      </c>
      <c r="AP478" s="53">
        <v>3.2258064516129038E-2</v>
      </c>
      <c r="AQ478" s="53">
        <v>2.9512697323266987E-2</v>
      </c>
      <c r="AR478" s="54">
        <v>2.7453671928620452E-3</v>
      </c>
    </row>
    <row r="479" spans="2:44" x14ac:dyDescent="0.25">
      <c r="B479" s="62" t="s">
        <v>557</v>
      </c>
      <c r="C479" s="49" t="s">
        <v>2333</v>
      </c>
      <c r="D479" s="49" t="s">
        <v>1892</v>
      </c>
      <c r="E479" s="49" t="s">
        <v>2269</v>
      </c>
      <c r="F479" s="51"/>
      <c r="G479" s="51" t="s">
        <v>1728</v>
      </c>
      <c r="H479" s="51" t="s">
        <v>2702</v>
      </c>
      <c r="I479" s="51">
        <v>2014</v>
      </c>
      <c r="J479" s="52">
        <v>0</v>
      </c>
      <c r="K479" s="63">
        <v>12800</v>
      </c>
      <c r="L479" s="53">
        <v>1.34E-2</v>
      </c>
      <c r="M479" s="53">
        <v>0.76</v>
      </c>
      <c r="N479" s="53">
        <v>0.13270000000000001</v>
      </c>
      <c r="O479" s="53">
        <v>1.01E-2</v>
      </c>
      <c r="P479" s="53">
        <v>3.3300000000000003E-2</v>
      </c>
      <c r="Q479" s="53">
        <v>5.5999999999999999E-3</v>
      </c>
      <c r="R479" s="53">
        <v>8.0000000000000004E-4</v>
      </c>
      <c r="S479" s="53">
        <v>1.7100000000000001E-2</v>
      </c>
      <c r="T479" s="53">
        <v>2.3800000000000002E-2</v>
      </c>
      <c r="U479" s="53">
        <v>3.0000000000000001E-3</v>
      </c>
      <c r="V479" s="53">
        <v>1E-4</v>
      </c>
      <c r="W479" s="53">
        <v>0</v>
      </c>
      <c r="X479" s="54">
        <v>1E-4</v>
      </c>
      <c r="Y479" s="53">
        <v>9.3900000000000011E-2</v>
      </c>
      <c r="Z479" s="53">
        <v>4.9800000000000004E-2</v>
      </c>
      <c r="AA479" s="54">
        <v>4.4100000000000014E-2</v>
      </c>
      <c r="AB479" s="51" t="s">
        <v>2290</v>
      </c>
      <c r="AC479" s="53">
        <v>1.1969175274635186E-2</v>
      </c>
      <c r="AD479" s="53">
        <v>0.80455812428266926</v>
      </c>
      <c r="AE479" s="53">
        <v>0.12707001147729136</v>
      </c>
      <c r="AF479" s="53">
        <v>6.2305295950155761E-3</v>
      </c>
      <c r="AG479" s="53">
        <v>2.6725692736514182E-2</v>
      </c>
      <c r="AH479" s="53">
        <v>3.4431874077717659E-3</v>
      </c>
      <c r="AI479" s="53">
        <v>0</v>
      </c>
      <c r="AJ479" s="53">
        <v>1.0821446138711265E-2</v>
      </c>
      <c r="AK479" s="53">
        <v>8.1980652565994423E-3</v>
      </c>
      <c r="AL479" s="53">
        <v>6.5584522052795544E-4</v>
      </c>
      <c r="AM479" s="53">
        <v>0</v>
      </c>
      <c r="AN479" s="53">
        <v>1.6396130513198886E-4</v>
      </c>
      <c r="AO479" s="54">
        <v>1.6396130513198886E-4</v>
      </c>
      <c r="AP479" s="53">
        <v>5.6402688965404152E-2</v>
      </c>
      <c r="AQ479" s="53">
        <v>3.6399409739301523E-2</v>
      </c>
      <c r="AR479" s="54">
        <v>2.0003279226102642E-2</v>
      </c>
    </row>
    <row r="480" spans="2:44" x14ac:dyDescent="0.25">
      <c r="B480" s="62" t="s">
        <v>92</v>
      </c>
      <c r="C480" s="49" t="s">
        <v>2333</v>
      </c>
      <c r="D480" s="49" t="s">
        <v>1892</v>
      </c>
      <c r="E480" s="49" t="s">
        <v>2269</v>
      </c>
      <c r="F480" s="51"/>
      <c r="G480" s="51" t="s">
        <v>1728</v>
      </c>
      <c r="H480" s="51" t="s">
        <v>2702</v>
      </c>
      <c r="I480" s="51">
        <v>2016</v>
      </c>
      <c r="J480" s="52">
        <v>0</v>
      </c>
      <c r="K480" s="63">
        <v>11400</v>
      </c>
      <c r="L480" s="53">
        <v>1.1999999999999999E-3</v>
      </c>
      <c r="M480" s="53">
        <v>0.75949999999999995</v>
      </c>
      <c r="N480" s="53">
        <v>0.157</v>
      </c>
      <c r="O480" s="53">
        <v>1E-3</v>
      </c>
      <c r="P480" s="53">
        <v>1.35E-2</v>
      </c>
      <c r="Q480" s="53">
        <v>6.8999999999999999E-3</v>
      </c>
      <c r="R480" s="53">
        <v>1.2999999999999999E-3</v>
      </c>
      <c r="S480" s="53">
        <v>6.7999999999999996E-3</v>
      </c>
      <c r="T480" s="53">
        <v>4.53E-2</v>
      </c>
      <c r="U480" s="53">
        <v>7.3000000000000001E-3</v>
      </c>
      <c r="V480" s="53">
        <v>1E-4</v>
      </c>
      <c r="W480" s="53">
        <v>0</v>
      </c>
      <c r="X480" s="54">
        <v>1E-4</v>
      </c>
      <c r="Y480" s="53">
        <v>8.2300000000000012E-2</v>
      </c>
      <c r="Z480" s="53">
        <v>2.2699999999999998E-2</v>
      </c>
      <c r="AA480" s="54">
        <v>5.9600000000000007E-2</v>
      </c>
      <c r="AB480" s="51" t="s">
        <v>2290</v>
      </c>
      <c r="AC480" s="53">
        <v>3.1113504457607849E-4</v>
      </c>
      <c r="AD480" s="53">
        <v>0.83959791778854787</v>
      </c>
      <c r="AE480" s="53">
        <v>0.11801591575420331</v>
      </c>
      <c r="AF480" s="53">
        <v>7.8980434392389161E-4</v>
      </c>
      <c r="AG480" s="53">
        <v>6.5338359360976482E-3</v>
      </c>
      <c r="AH480" s="53">
        <v>2.7403817387662297E-3</v>
      </c>
      <c r="AI480" s="53">
        <v>3.4703524202716446E-4</v>
      </c>
      <c r="AJ480" s="53">
        <v>3.4224854903368634E-3</v>
      </c>
      <c r="AK480" s="53">
        <v>2.5824208699814517E-2</v>
      </c>
      <c r="AL480" s="53">
        <v>2.4172799617064563E-3</v>
      </c>
      <c r="AM480" s="53">
        <v>0</v>
      </c>
      <c r="AN480" s="53">
        <v>0</v>
      </c>
      <c r="AO480" s="54">
        <v>0</v>
      </c>
      <c r="AP480" s="53">
        <v>4.207503141267277E-2</v>
      </c>
      <c r="AQ480" s="53">
        <v>1.0411057260814933E-2</v>
      </c>
      <c r="AR480" s="54">
        <v>3.1663974151857836E-2</v>
      </c>
    </row>
    <row r="481" spans="2:44" x14ac:dyDescent="0.25">
      <c r="B481" s="62" t="s">
        <v>93</v>
      </c>
      <c r="C481" s="55" t="s">
        <v>1878</v>
      </c>
      <c r="D481" s="49" t="s">
        <v>2077</v>
      </c>
      <c r="E481" s="49" t="s">
        <v>2269</v>
      </c>
      <c r="F481" s="51"/>
      <c r="G481" s="51" t="s">
        <v>1728</v>
      </c>
      <c r="H481" s="51" t="s">
        <v>2703</v>
      </c>
      <c r="I481" s="51">
        <v>2015</v>
      </c>
      <c r="J481" s="52">
        <v>0</v>
      </c>
      <c r="K481" s="63">
        <v>10200</v>
      </c>
      <c r="L481" s="53">
        <v>9.1999999999999998E-3</v>
      </c>
      <c r="M481" s="53">
        <v>0.82069999999999999</v>
      </c>
      <c r="N481" s="53">
        <v>0.13469999999999999</v>
      </c>
      <c r="O481" s="53">
        <v>2.5999999999999999E-3</v>
      </c>
      <c r="P481" s="53">
        <v>2.58E-2</v>
      </c>
      <c r="Q481" s="53">
        <v>3.8999999999999998E-3</v>
      </c>
      <c r="R481" s="53">
        <v>2.9999999999999997E-4</v>
      </c>
      <c r="S481" s="53">
        <v>1.6999999999999999E-3</v>
      </c>
      <c r="T481" s="53">
        <v>8.0000000000000004E-4</v>
      </c>
      <c r="U481" s="53">
        <v>2.0000000000000001E-4</v>
      </c>
      <c r="V481" s="53">
        <v>0</v>
      </c>
      <c r="W481" s="53">
        <v>0</v>
      </c>
      <c r="X481" s="54">
        <v>0</v>
      </c>
      <c r="Y481" s="53">
        <v>3.5300000000000005E-2</v>
      </c>
      <c r="Z481" s="53">
        <v>3.2600000000000004E-2</v>
      </c>
      <c r="AA481" s="54">
        <v>2.7000000000000001E-3</v>
      </c>
      <c r="AB481" s="51" t="s">
        <v>2286</v>
      </c>
      <c r="AC481" s="53">
        <v>1.1922881785895484E-2</v>
      </c>
      <c r="AD481" s="53">
        <v>0.84500253678335868</v>
      </c>
      <c r="AE481" s="53">
        <v>0.11187214611872145</v>
      </c>
      <c r="AF481" s="53">
        <v>3.8051750380517502E-3</v>
      </c>
      <c r="AG481" s="53">
        <v>2.0040588533739218E-2</v>
      </c>
      <c r="AH481" s="53">
        <v>3.8051750380517502E-3</v>
      </c>
      <c r="AI481" s="53">
        <v>5.0735667174023336E-4</v>
      </c>
      <c r="AJ481" s="53">
        <v>2.2831050228310501E-3</v>
      </c>
      <c r="AK481" s="53">
        <v>5.0735667174023336E-4</v>
      </c>
      <c r="AL481" s="53">
        <v>2.5367833587011668E-4</v>
      </c>
      <c r="AM481" s="53">
        <v>0</v>
      </c>
      <c r="AN481" s="53">
        <v>0</v>
      </c>
      <c r="AO481" s="54">
        <v>0</v>
      </c>
      <c r="AP481" s="53">
        <v>3.1202435312024351E-2</v>
      </c>
      <c r="AQ481" s="53">
        <v>2.8158295281582951E-2</v>
      </c>
      <c r="AR481" s="54">
        <v>3.0441400304414001E-3</v>
      </c>
    </row>
    <row r="482" spans="2:44" x14ac:dyDescent="0.25">
      <c r="B482" s="62" t="s">
        <v>94</v>
      </c>
      <c r="C482" s="49" t="s">
        <v>1812</v>
      </c>
      <c r="D482" s="49" t="s">
        <v>1815</v>
      </c>
      <c r="E482" s="49" t="s">
        <v>2269</v>
      </c>
      <c r="F482" s="51"/>
      <c r="G482" s="51" t="s">
        <v>1728</v>
      </c>
      <c r="H482" s="51" t="s">
        <v>2703</v>
      </c>
      <c r="I482" s="51">
        <v>2016</v>
      </c>
      <c r="J482" s="52">
        <v>0</v>
      </c>
      <c r="K482" s="63">
        <v>11700</v>
      </c>
      <c r="L482" s="53">
        <v>8.0999999999999996E-3</v>
      </c>
      <c r="M482" s="53">
        <v>0.76019999999999999</v>
      </c>
      <c r="N482" s="53">
        <v>0.1651</v>
      </c>
      <c r="O482" s="53">
        <v>7.4000000000000003E-3</v>
      </c>
      <c r="P482" s="53">
        <v>4.3299999999999998E-2</v>
      </c>
      <c r="Q482" s="53">
        <v>5.4000000000000003E-3</v>
      </c>
      <c r="R482" s="53">
        <v>5.9999999999999995E-4</v>
      </c>
      <c r="S482" s="53">
        <v>4.4000000000000003E-3</v>
      </c>
      <c r="T482" s="53">
        <v>4.5999999999999999E-3</v>
      </c>
      <c r="U482" s="53">
        <v>6.9999999999999999E-4</v>
      </c>
      <c r="V482" s="53">
        <v>1E-4</v>
      </c>
      <c r="W482" s="53">
        <v>0</v>
      </c>
      <c r="X482" s="54">
        <v>1E-4</v>
      </c>
      <c r="Y482" s="53">
        <v>6.660000000000002E-2</v>
      </c>
      <c r="Z482" s="53">
        <v>5.67E-2</v>
      </c>
      <c r="AA482" s="54">
        <v>9.8999999999999991E-3</v>
      </c>
      <c r="AB482" s="51" t="s">
        <v>2290</v>
      </c>
      <c r="AC482" s="53">
        <v>5.3862726992920896E-3</v>
      </c>
      <c r="AD482" s="53">
        <v>0.79470606340412431</v>
      </c>
      <c r="AE482" s="53">
        <v>0.14758387196060327</v>
      </c>
      <c r="AF482" s="53">
        <v>6.3096337334564477E-3</v>
      </c>
      <c r="AG482" s="53">
        <v>2.7393044013542627E-2</v>
      </c>
      <c r="AH482" s="53">
        <v>5.6940597106802096E-3</v>
      </c>
      <c r="AI482" s="53">
        <v>6.1557402277623882E-4</v>
      </c>
      <c r="AJ482" s="53">
        <v>6.1557402277623886E-3</v>
      </c>
      <c r="AK482" s="53">
        <v>3.2317636195752539E-3</v>
      </c>
      <c r="AL482" s="53">
        <v>1.2311480455524776E-3</v>
      </c>
      <c r="AM482" s="53">
        <v>1.538935056940597E-4</v>
      </c>
      <c r="AN482" s="53">
        <v>0</v>
      </c>
      <c r="AO482" s="54">
        <v>1.5389350569405972E-3</v>
      </c>
      <c r="AP482" s="53">
        <v>5.2323791935980302E-2</v>
      </c>
      <c r="AQ482" s="53">
        <v>4.0012311480455524E-2</v>
      </c>
      <c r="AR482" s="54">
        <v>1.2311480455524777E-2</v>
      </c>
    </row>
    <row r="483" spans="2:44" x14ac:dyDescent="0.25">
      <c r="B483" s="62" t="s">
        <v>95</v>
      </c>
      <c r="C483" s="49" t="s">
        <v>1812</v>
      </c>
      <c r="D483" s="49" t="s">
        <v>2122</v>
      </c>
      <c r="E483" s="49" t="s">
        <v>2269</v>
      </c>
      <c r="F483" s="51"/>
      <c r="G483" s="51" t="s">
        <v>1724</v>
      </c>
      <c r="H483" s="51" t="s">
        <v>2703</v>
      </c>
      <c r="I483" s="51">
        <v>2012</v>
      </c>
      <c r="J483" s="52">
        <v>0</v>
      </c>
      <c r="K483" s="63">
        <v>18100</v>
      </c>
      <c r="L483" s="53">
        <v>1.2699999999999999E-2</v>
      </c>
      <c r="M483" s="53">
        <v>0.76570000000000005</v>
      </c>
      <c r="N483" s="53">
        <v>0.16850000000000001</v>
      </c>
      <c r="O483" s="53">
        <v>6.1000000000000004E-3</v>
      </c>
      <c r="P483" s="53">
        <v>2.63E-2</v>
      </c>
      <c r="Q483" s="53">
        <v>7.7000000000000002E-3</v>
      </c>
      <c r="R483" s="53">
        <v>1.1999999999999999E-3</v>
      </c>
      <c r="S483" s="53">
        <v>6.0000000000000001E-3</v>
      </c>
      <c r="T483" s="53">
        <v>4.0000000000000001E-3</v>
      </c>
      <c r="U483" s="53">
        <v>1.4E-3</v>
      </c>
      <c r="V483" s="53">
        <v>0</v>
      </c>
      <c r="W483" s="53">
        <v>0</v>
      </c>
      <c r="X483" s="54">
        <v>4.0000000000000002E-4</v>
      </c>
      <c r="Y483" s="53">
        <v>5.3099999999999994E-2</v>
      </c>
      <c r="Z483" s="53">
        <v>4.1299999999999996E-2</v>
      </c>
      <c r="AA483" s="54">
        <v>1.18E-2</v>
      </c>
      <c r="AB483" s="51" t="s">
        <v>2286</v>
      </c>
      <c r="AC483" s="53">
        <v>1.4071183634858696E-2</v>
      </c>
      <c r="AD483" s="53">
        <v>0.77604351424855145</v>
      </c>
      <c r="AE483" s="53">
        <v>0.16566158212131962</v>
      </c>
      <c r="AF483" s="53">
        <v>4.6115643845335225E-3</v>
      </c>
      <c r="AG483" s="53">
        <v>2.2939576682038547E-2</v>
      </c>
      <c r="AH483" s="53">
        <v>6.3852429939694928E-3</v>
      </c>
      <c r="AI483" s="53">
        <v>7.0947144377438804E-4</v>
      </c>
      <c r="AJ483" s="53">
        <v>5.5575263095660396E-3</v>
      </c>
      <c r="AK483" s="53">
        <v>2.7196405344684874E-3</v>
      </c>
      <c r="AL483" s="53">
        <v>8.2771668440345279E-4</v>
      </c>
      <c r="AM483" s="53">
        <v>0</v>
      </c>
      <c r="AN483" s="53">
        <v>0</v>
      </c>
      <c r="AO483" s="54">
        <v>4.7298096251625871E-4</v>
      </c>
      <c r="AP483" s="53">
        <v>4.422371999527018E-2</v>
      </c>
      <c r="AQ483" s="53">
        <v>3.4645855504315946E-2</v>
      </c>
      <c r="AR483" s="54">
        <v>9.5778644909542392E-3</v>
      </c>
    </row>
    <row r="484" spans="2:44" x14ac:dyDescent="0.25">
      <c r="B484" s="62" t="s">
        <v>2500</v>
      </c>
      <c r="C484" s="49" t="s">
        <v>2066</v>
      </c>
      <c r="D484" s="49" t="s">
        <v>2501</v>
      </c>
      <c r="E484" s="49" t="s">
        <v>1708</v>
      </c>
      <c r="F484" s="51"/>
      <c r="G484" s="51" t="s">
        <v>1724</v>
      </c>
      <c r="H484" s="51" t="s">
        <v>2703</v>
      </c>
      <c r="I484" s="51">
        <v>2016</v>
      </c>
      <c r="J484" s="52">
        <v>0</v>
      </c>
      <c r="K484" s="63">
        <v>8300</v>
      </c>
      <c r="L484" s="53">
        <v>1.8200000000000001E-2</v>
      </c>
      <c r="M484" s="53">
        <v>0.82069999999999999</v>
      </c>
      <c r="N484" s="53">
        <v>0.1201</v>
      </c>
      <c r="O484" s="53">
        <v>5.1999999999999998E-3</v>
      </c>
      <c r="P484" s="53">
        <v>3.0700000000000002E-2</v>
      </c>
      <c r="Q484" s="53">
        <v>2.7000000000000001E-3</v>
      </c>
      <c r="R484" s="53">
        <v>1E-4</v>
      </c>
      <c r="S484" s="53">
        <v>1.8E-3</v>
      </c>
      <c r="T484" s="53">
        <v>2.0000000000000001E-4</v>
      </c>
      <c r="U484" s="53">
        <v>0</v>
      </c>
      <c r="V484" s="53">
        <v>0</v>
      </c>
      <c r="W484" s="53">
        <v>0</v>
      </c>
      <c r="X484" s="54">
        <v>0</v>
      </c>
      <c r="Y484" s="53">
        <v>4.0700000000000007E-2</v>
      </c>
      <c r="Z484" s="53">
        <v>3.8700000000000005E-2</v>
      </c>
      <c r="AA484" s="54">
        <v>2E-3</v>
      </c>
      <c r="AB484" s="51" t="s">
        <v>2290</v>
      </c>
      <c r="AC484" s="53">
        <v>1.2959866220735786E-2</v>
      </c>
      <c r="AD484" s="53">
        <v>0.85911371237458189</v>
      </c>
      <c r="AE484" s="53">
        <v>0.10367892976588629</v>
      </c>
      <c r="AF484" s="53">
        <v>2.508361204013378E-3</v>
      </c>
      <c r="AG484" s="53">
        <v>1.6722408026755852E-2</v>
      </c>
      <c r="AH484" s="53">
        <v>3.762541806020067E-3</v>
      </c>
      <c r="AI484" s="53">
        <v>0</v>
      </c>
      <c r="AJ484" s="53">
        <v>8.3612040133779263E-4</v>
      </c>
      <c r="AK484" s="53">
        <v>4.1806020066889631E-4</v>
      </c>
      <c r="AL484" s="53">
        <v>0</v>
      </c>
      <c r="AM484" s="53">
        <v>0</v>
      </c>
      <c r="AN484" s="53">
        <v>0</v>
      </c>
      <c r="AO484" s="54">
        <v>0</v>
      </c>
      <c r="AP484" s="53">
        <v>2.4247491638795988E-2</v>
      </c>
      <c r="AQ484" s="53">
        <v>2.29933110367893E-2</v>
      </c>
      <c r="AR484" s="54">
        <v>1.254180602006689E-3</v>
      </c>
    </row>
    <row r="485" spans="2:44" x14ac:dyDescent="0.25">
      <c r="B485" s="62" t="s">
        <v>1083</v>
      </c>
      <c r="C485" s="49" t="s">
        <v>2066</v>
      </c>
      <c r="D485" s="49" t="s">
        <v>2125</v>
      </c>
      <c r="E485" s="49" t="s">
        <v>1748</v>
      </c>
      <c r="F485" s="51"/>
      <c r="G485" s="51" t="s">
        <v>1724</v>
      </c>
      <c r="H485" s="51" t="s">
        <v>2703</v>
      </c>
      <c r="I485" s="51">
        <v>2013</v>
      </c>
      <c r="J485" s="52">
        <v>0</v>
      </c>
      <c r="K485" s="63">
        <v>14700</v>
      </c>
      <c r="L485" s="53">
        <v>7.1999999999999998E-3</v>
      </c>
      <c r="M485" s="53">
        <v>0.82430000000000003</v>
      </c>
      <c r="N485" s="53">
        <v>0.1091</v>
      </c>
      <c r="O485" s="53">
        <v>8.3999999999999995E-3</v>
      </c>
      <c r="P485" s="53">
        <v>2.3E-2</v>
      </c>
      <c r="Q485" s="53">
        <v>4.7000000000000002E-3</v>
      </c>
      <c r="R485" s="53">
        <v>1.5E-3</v>
      </c>
      <c r="S485" s="53">
        <v>6.4000000000000003E-3</v>
      </c>
      <c r="T485" s="53">
        <v>1.4E-3</v>
      </c>
      <c r="U485" s="53">
        <v>3.0999999999999999E-3</v>
      </c>
      <c r="V485" s="53">
        <v>2.0000000000000001E-4</v>
      </c>
      <c r="W485" s="53">
        <v>5.9999999999999995E-4</v>
      </c>
      <c r="X485" s="54">
        <v>0.01</v>
      </c>
      <c r="Y485" s="53">
        <v>5.9300000000000005E-2</v>
      </c>
      <c r="Z485" s="53">
        <v>3.7600000000000001E-2</v>
      </c>
      <c r="AA485" s="54">
        <v>2.1700000000000001E-2</v>
      </c>
      <c r="AB485" s="51" t="s">
        <v>2294</v>
      </c>
      <c r="AC485" s="53">
        <v>4.8435171385991056E-3</v>
      </c>
      <c r="AD485" s="53">
        <v>0.78539493293591656</v>
      </c>
      <c r="AE485" s="53">
        <v>0.13394187779433681</v>
      </c>
      <c r="AF485" s="53">
        <v>1.0059612518628911E-2</v>
      </c>
      <c r="AG485" s="53">
        <v>2.7943368107302535E-2</v>
      </c>
      <c r="AH485" s="53">
        <v>7.0789865871833087E-3</v>
      </c>
      <c r="AI485" s="53">
        <v>2.4217585692995528E-3</v>
      </c>
      <c r="AJ485" s="53">
        <v>9.314456035767511E-3</v>
      </c>
      <c r="AK485" s="53">
        <v>3.7257824143070045E-3</v>
      </c>
      <c r="AL485" s="53">
        <v>4.6572280178837555E-3</v>
      </c>
      <c r="AM485" s="53">
        <v>1.8628912071535022E-4</v>
      </c>
      <c r="AN485" s="53">
        <v>7.4515648286140089E-4</v>
      </c>
      <c r="AO485" s="54">
        <v>9.6870342771982112E-3</v>
      </c>
      <c r="AP485" s="53">
        <v>7.5819672131147528E-2</v>
      </c>
      <c r="AQ485" s="53">
        <v>4.7503725782414311E-2</v>
      </c>
      <c r="AR485" s="54">
        <v>2.8315946348733231E-2</v>
      </c>
    </row>
    <row r="486" spans="2:44" x14ac:dyDescent="0.25">
      <c r="B486" s="62" t="s">
        <v>96</v>
      </c>
      <c r="C486" s="49" t="s">
        <v>2066</v>
      </c>
      <c r="D486" s="49" t="s">
        <v>1892</v>
      </c>
      <c r="E486" s="49" t="s">
        <v>2269</v>
      </c>
      <c r="F486" s="51"/>
      <c r="G486" s="51" t="s">
        <v>1728</v>
      </c>
      <c r="H486" s="51" t="s">
        <v>2703</v>
      </c>
      <c r="I486" s="51">
        <v>2013</v>
      </c>
      <c r="J486" s="52">
        <v>0</v>
      </c>
      <c r="K486" s="63">
        <v>2900</v>
      </c>
      <c r="L486" s="53">
        <v>1.3299999999999999E-2</v>
      </c>
      <c r="M486" s="53">
        <v>0.83220000000000005</v>
      </c>
      <c r="N486" s="53">
        <v>0.1086</v>
      </c>
      <c r="O486" s="53">
        <v>5.1999999999999998E-3</v>
      </c>
      <c r="P486" s="53">
        <v>1.9699999999999999E-2</v>
      </c>
      <c r="Q486" s="53">
        <v>5.4000000000000003E-3</v>
      </c>
      <c r="R486" s="53">
        <v>3.3999999999999998E-3</v>
      </c>
      <c r="S486" s="53">
        <v>8.2000000000000007E-3</v>
      </c>
      <c r="T486" s="53">
        <v>1.5E-3</v>
      </c>
      <c r="U486" s="53">
        <v>1.1000000000000001E-3</v>
      </c>
      <c r="V486" s="53">
        <v>1E-4</v>
      </c>
      <c r="W486" s="53">
        <v>2.0000000000000001E-4</v>
      </c>
      <c r="X486" s="54">
        <v>1E-3</v>
      </c>
      <c r="Y486" s="53">
        <v>4.58E-2</v>
      </c>
      <c r="Z486" s="53">
        <v>3.3700000000000001E-2</v>
      </c>
      <c r="AA486" s="54">
        <v>1.21E-2</v>
      </c>
      <c r="AB486" s="51" t="s">
        <v>2290</v>
      </c>
      <c r="AC486" s="53">
        <v>8.9445438282647581E-3</v>
      </c>
      <c r="AD486" s="53">
        <v>0.83094812164579601</v>
      </c>
      <c r="AE486" s="53">
        <v>0.11806797853309481</v>
      </c>
      <c r="AF486" s="53">
        <v>7.1556350626118068E-3</v>
      </c>
      <c r="AG486" s="53">
        <v>1.1627906976744186E-2</v>
      </c>
      <c r="AH486" s="53">
        <v>2.6833631484794273E-3</v>
      </c>
      <c r="AI486" s="53">
        <v>5.3667262969588547E-3</v>
      </c>
      <c r="AJ486" s="53">
        <v>1.0733452593917709E-2</v>
      </c>
      <c r="AK486" s="53">
        <v>8.9445438282647585E-4</v>
      </c>
      <c r="AL486" s="53">
        <v>1.7889087656529517E-3</v>
      </c>
      <c r="AM486" s="53">
        <v>0</v>
      </c>
      <c r="AN486" s="53">
        <v>0</v>
      </c>
      <c r="AO486" s="54">
        <v>1.7889087656529517E-3</v>
      </c>
      <c r="AP486" s="53">
        <v>4.2039355992844356E-2</v>
      </c>
      <c r="AQ486" s="53">
        <v>2.6833631484794274E-2</v>
      </c>
      <c r="AR486" s="54">
        <v>1.5205724508050088E-2</v>
      </c>
    </row>
    <row r="487" spans="2:44" x14ac:dyDescent="0.25">
      <c r="B487" s="62" t="s">
        <v>97</v>
      </c>
      <c r="C487" s="49" t="s">
        <v>2066</v>
      </c>
      <c r="D487" s="49" t="s">
        <v>2092</v>
      </c>
      <c r="E487" s="49" t="s">
        <v>2269</v>
      </c>
      <c r="F487" s="51"/>
      <c r="G487" s="51" t="s">
        <v>1728</v>
      </c>
      <c r="H487" s="51" t="s">
        <v>2703</v>
      </c>
      <c r="I487" s="51">
        <v>2014</v>
      </c>
      <c r="J487" s="52">
        <v>0</v>
      </c>
      <c r="K487" s="63">
        <v>4100</v>
      </c>
      <c r="L487" s="53">
        <v>1.0200000000000001E-2</v>
      </c>
      <c r="M487" s="53">
        <v>0.82750000000000001</v>
      </c>
      <c r="N487" s="53">
        <v>0.12089999999999999</v>
      </c>
      <c r="O487" s="53">
        <v>1.2999999999999999E-2</v>
      </c>
      <c r="P487" s="53">
        <v>2.3E-2</v>
      </c>
      <c r="Q487" s="53">
        <v>1.8E-3</v>
      </c>
      <c r="R487" s="53">
        <v>1E-4</v>
      </c>
      <c r="S487" s="53">
        <v>2.7000000000000001E-3</v>
      </c>
      <c r="T487" s="53">
        <v>5.0000000000000001E-4</v>
      </c>
      <c r="U487" s="53">
        <v>0</v>
      </c>
      <c r="V487" s="53">
        <v>0</v>
      </c>
      <c r="W487" s="53">
        <v>0</v>
      </c>
      <c r="X487" s="54">
        <v>0</v>
      </c>
      <c r="Y487" s="53">
        <v>4.1100000000000005E-2</v>
      </c>
      <c r="Z487" s="53">
        <v>3.7900000000000003E-2</v>
      </c>
      <c r="AA487" s="54">
        <v>3.2000000000000002E-3</v>
      </c>
      <c r="AB487" s="51" t="s">
        <v>2294</v>
      </c>
      <c r="AC487" s="53">
        <v>4.1958041958041958E-3</v>
      </c>
      <c r="AD487" s="53">
        <v>0.79860139860139856</v>
      </c>
      <c r="AE487" s="53">
        <v>0.12657342657342657</v>
      </c>
      <c r="AF487" s="53">
        <v>1.9580419580419582E-2</v>
      </c>
      <c r="AG487" s="53">
        <v>4.1258741258741259E-2</v>
      </c>
      <c r="AH487" s="53">
        <v>6.993006993006993E-4</v>
      </c>
      <c r="AI487" s="53">
        <v>0</v>
      </c>
      <c r="AJ487" s="53">
        <v>7.6923076923076927E-3</v>
      </c>
      <c r="AK487" s="53">
        <v>1.3986013986013986E-3</v>
      </c>
      <c r="AL487" s="53">
        <v>0</v>
      </c>
      <c r="AM487" s="53">
        <v>0</v>
      </c>
      <c r="AN487" s="53">
        <v>0</v>
      </c>
      <c r="AO487" s="54">
        <v>0</v>
      </c>
      <c r="AP487" s="53">
        <v>7.0629370629370636E-2</v>
      </c>
      <c r="AQ487" s="53">
        <v>6.1538461538461542E-2</v>
      </c>
      <c r="AR487" s="54">
        <v>9.0909090909090905E-3</v>
      </c>
    </row>
    <row r="488" spans="2:44" x14ac:dyDescent="0.25">
      <c r="B488" s="62" t="s">
        <v>2503</v>
      </c>
      <c r="C488" s="49" t="s">
        <v>2066</v>
      </c>
      <c r="D488" s="49" t="s">
        <v>2124</v>
      </c>
      <c r="E488" s="49" t="s">
        <v>1748</v>
      </c>
      <c r="F488" s="51"/>
      <c r="G488" s="51" t="s">
        <v>1724</v>
      </c>
      <c r="H488" s="51" t="s">
        <v>2703</v>
      </c>
      <c r="I488" s="51">
        <v>2016</v>
      </c>
      <c r="J488" s="52">
        <v>0</v>
      </c>
      <c r="K488" s="63">
        <v>10500</v>
      </c>
      <c r="L488" s="53">
        <v>1.0500000000000001E-2</v>
      </c>
      <c r="M488" s="53">
        <v>0.77839999999999998</v>
      </c>
      <c r="N488" s="53">
        <v>0.1628</v>
      </c>
      <c r="O488" s="53">
        <v>5.7000000000000002E-3</v>
      </c>
      <c r="P488" s="53">
        <v>3.6299999999999999E-2</v>
      </c>
      <c r="Q488" s="53">
        <v>3.0000000000000001E-3</v>
      </c>
      <c r="R488" s="53">
        <v>0</v>
      </c>
      <c r="S488" s="53">
        <v>2.5999999999999999E-3</v>
      </c>
      <c r="T488" s="53">
        <v>5.9999999999999995E-4</v>
      </c>
      <c r="U488" s="53">
        <v>0</v>
      </c>
      <c r="V488" s="53">
        <v>0</v>
      </c>
      <c r="W488" s="53">
        <v>0</v>
      </c>
      <c r="X488" s="54">
        <v>0</v>
      </c>
      <c r="Y488" s="53">
        <v>4.82E-2</v>
      </c>
      <c r="Z488" s="53">
        <v>4.4999999999999998E-2</v>
      </c>
      <c r="AA488" s="54">
        <v>3.1999999999999997E-3</v>
      </c>
      <c r="AB488" s="51" t="s">
        <v>2286</v>
      </c>
      <c r="AC488" s="53">
        <v>1.8271257905832748E-2</v>
      </c>
      <c r="AD488" s="53">
        <v>0.79620520028109631</v>
      </c>
      <c r="AE488" s="53">
        <v>0.1500351370344343</v>
      </c>
      <c r="AF488" s="53">
        <v>3.5137034434293743E-3</v>
      </c>
      <c r="AG488" s="53">
        <v>2.635277582572031E-2</v>
      </c>
      <c r="AH488" s="53">
        <v>2.4595924104005621E-3</v>
      </c>
      <c r="AI488" s="53">
        <v>0</v>
      </c>
      <c r="AJ488" s="53">
        <v>3.1623330990864372E-3</v>
      </c>
      <c r="AK488" s="53">
        <v>0</v>
      </c>
      <c r="AL488" s="53">
        <v>0</v>
      </c>
      <c r="AM488" s="53">
        <v>0</v>
      </c>
      <c r="AN488" s="53">
        <v>0</v>
      </c>
      <c r="AO488" s="54">
        <v>0</v>
      </c>
      <c r="AP488" s="53">
        <v>3.5488404778636684E-2</v>
      </c>
      <c r="AQ488" s="53">
        <v>3.2326071679550247E-2</v>
      </c>
      <c r="AR488" s="54">
        <v>3.1623330990864372E-3</v>
      </c>
    </row>
    <row r="489" spans="2:44" x14ac:dyDescent="0.25">
      <c r="B489" s="62" t="s">
        <v>1524</v>
      </c>
      <c r="C489" s="49" t="s">
        <v>2066</v>
      </c>
      <c r="D489" s="49" t="s">
        <v>2113</v>
      </c>
      <c r="E489" s="49" t="s">
        <v>1748</v>
      </c>
      <c r="F489" s="51"/>
      <c r="G489" s="51" t="s">
        <v>1724</v>
      </c>
      <c r="H489" s="51" t="s">
        <v>2703</v>
      </c>
      <c r="I489" s="51">
        <v>2016</v>
      </c>
      <c r="J489" s="52">
        <v>0</v>
      </c>
      <c r="K489" s="63">
        <v>9700</v>
      </c>
      <c r="L489" s="53">
        <v>1.32E-2</v>
      </c>
      <c r="M489" s="53">
        <v>0.77859999999999996</v>
      </c>
      <c r="N489" s="53">
        <v>0.16320000000000001</v>
      </c>
      <c r="O489" s="53">
        <v>2.5000000000000001E-3</v>
      </c>
      <c r="P489" s="53">
        <v>3.5799999999999998E-2</v>
      </c>
      <c r="Q489" s="53">
        <v>2.5999999999999999E-3</v>
      </c>
      <c r="R489" s="53">
        <v>1E-4</v>
      </c>
      <c r="S489" s="53">
        <v>3.2000000000000002E-3</v>
      </c>
      <c r="T489" s="53">
        <v>5.0000000000000001E-4</v>
      </c>
      <c r="U489" s="53">
        <v>1E-4</v>
      </c>
      <c r="V489" s="53">
        <v>0</v>
      </c>
      <c r="W489" s="53">
        <v>0</v>
      </c>
      <c r="X489" s="54">
        <v>0</v>
      </c>
      <c r="Y489" s="53">
        <v>4.4800000000000006E-2</v>
      </c>
      <c r="Z489" s="53">
        <v>4.1000000000000002E-2</v>
      </c>
      <c r="AA489" s="54">
        <v>3.8E-3</v>
      </c>
      <c r="AB489" s="51" t="s">
        <v>2286</v>
      </c>
      <c r="AC489" s="53">
        <v>1.1954572624028692E-2</v>
      </c>
      <c r="AD489" s="53">
        <v>0.81052002390914524</v>
      </c>
      <c r="AE489" s="53">
        <v>0.13568439928272563</v>
      </c>
      <c r="AF489" s="53">
        <v>5.3795576808129113E-3</v>
      </c>
      <c r="AG489" s="53">
        <v>3.1679617453676034E-2</v>
      </c>
      <c r="AH489" s="53">
        <v>3.5863717872086074E-3</v>
      </c>
      <c r="AI489" s="53">
        <v>0</v>
      </c>
      <c r="AJ489" s="53">
        <v>5.977286312014345E-4</v>
      </c>
      <c r="AK489" s="53">
        <v>5.977286312014345E-4</v>
      </c>
      <c r="AL489" s="53">
        <v>0</v>
      </c>
      <c r="AM489" s="53">
        <v>0</v>
      </c>
      <c r="AN489" s="53">
        <v>0</v>
      </c>
      <c r="AO489" s="54">
        <v>0</v>
      </c>
      <c r="AP489" s="53">
        <v>4.184100418410043E-2</v>
      </c>
      <c r="AQ489" s="53">
        <v>4.0645546921697556E-2</v>
      </c>
      <c r="AR489" s="54">
        <v>1.195457262402869E-3</v>
      </c>
    </row>
    <row r="490" spans="2:44" x14ac:dyDescent="0.25">
      <c r="B490" s="62" t="s">
        <v>1525</v>
      </c>
      <c r="C490" s="49" t="s">
        <v>2066</v>
      </c>
      <c r="D490" s="49" t="s">
        <v>2124</v>
      </c>
      <c r="E490" s="49" t="s">
        <v>1748</v>
      </c>
      <c r="F490" s="51"/>
      <c r="G490" s="51" t="s">
        <v>1724</v>
      </c>
      <c r="H490" s="51" t="s">
        <v>2703</v>
      </c>
      <c r="I490" s="51">
        <v>2015</v>
      </c>
      <c r="J490" s="52">
        <v>0</v>
      </c>
      <c r="K490" s="63">
        <v>14400</v>
      </c>
      <c r="L490" s="53">
        <v>1.55E-2</v>
      </c>
      <c r="M490" s="53">
        <v>0.82720000000000005</v>
      </c>
      <c r="N490" s="53">
        <v>0.11169999999999999</v>
      </c>
      <c r="O490" s="53">
        <v>1.32E-2</v>
      </c>
      <c r="P490" s="53">
        <v>1.78E-2</v>
      </c>
      <c r="Q490" s="53">
        <v>8.8000000000000005E-3</v>
      </c>
      <c r="R490" s="53">
        <v>4.0000000000000002E-4</v>
      </c>
      <c r="S490" s="53">
        <v>3.8E-3</v>
      </c>
      <c r="T490" s="53">
        <v>1.1000000000000001E-3</v>
      </c>
      <c r="U490" s="53">
        <v>1E-4</v>
      </c>
      <c r="V490" s="53">
        <v>1E-4</v>
      </c>
      <c r="W490" s="53">
        <v>1E-4</v>
      </c>
      <c r="X490" s="54">
        <v>1E-4</v>
      </c>
      <c r="Y490" s="53">
        <v>4.5500000000000006E-2</v>
      </c>
      <c r="Z490" s="53">
        <v>4.02E-2</v>
      </c>
      <c r="AA490" s="54">
        <v>5.3000000000000009E-3</v>
      </c>
      <c r="AB490" s="51" t="s">
        <v>2286</v>
      </c>
      <c r="AC490" s="53">
        <v>2.265597769257581E-2</v>
      </c>
      <c r="AD490" s="53">
        <v>0.82258626699198323</v>
      </c>
      <c r="AE490" s="53">
        <v>9.9512025095852219E-2</v>
      </c>
      <c r="AF490" s="53">
        <v>1.7950505402579295E-2</v>
      </c>
      <c r="AG490" s="53">
        <v>1.742767514813524E-2</v>
      </c>
      <c r="AH490" s="53">
        <v>1.1327988846287905E-2</v>
      </c>
      <c r="AI490" s="53">
        <v>3.4855350296270478E-4</v>
      </c>
      <c r="AJ490" s="53">
        <v>5.4025792959219244E-3</v>
      </c>
      <c r="AK490" s="53">
        <v>2.0913210177762286E-3</v>
      </c>
      <c r="AL490" s="53">
        <v>1.7427675148135239E-4</v>
      </c>
      <c r="AM490" s="53">
        <v>1.7427675148135239E-4</v>
      </c>
      <c r="AN490" s="53">
        <v>1.7427675148135239E-4</v>
      </c>
      <c r="AO490" s="54">
        <v>1.7427675148135239E-4</v>
      </c>
      <c r="AP490" s="53">
        <v>5.5245730219588701E-2</v>
      </c>
      <c r="AQ490" s="53">
        <v>4.7054722899965151E-2</v>
      </c>
      <c r="AR490" s="54">
        <v>8.1910073196235621E-3</v>
      </c>
    </row>
    <row r="491" spans="2:44" x14ac:dyDescent="0.25">
      <c r="B491" s="62" t="s">
        <v>1526</v>
      </c>
      <c r="C491" s="49" t="s">
        <v>2066</v>
      </c>
      <c r="D491" s="49" t="s">
        <v>2124</v>
      </c>
      <c r="E491" s="49" t="s">
        <v>1748</v>
      </c>
      <c r="F491" s="51"/>
      <c r="G491" s="51" t="s">
        <v>1724</v>
      </c>
      <c r="H491" s="51" t="s">
        <v>2703</v>
      </c>
      <c r="I491" s="51">
        <v>2015</v>
      </c>
      <c r="J491" s="52">
        <v>0</v>
      </c>
      <c r="K491" s="63">
        <v>16300</v>
      </c>
      <c r="L491" s="53">
        <v>6.4000000000000003E-3</v>
      </c>
      <c r="M491" s="53">
        <v>0.79790000000000005</v>
      </c>
      <c r="N491" s="53">
        <v>0.14050000000000001</v>
      </c>
      <c r="O491" s="53">
        <v>5.1999999999999998E-3</v>
      </c>
      <c r="P491" s="53">
        <v>3.6499999999999998E-2</v>
      </c>
      <c r="Q491" s="53">
        <v>7.1000000000000004E-3</v>
      </c>
      <c r="R491" s="53">
        <v>2.9999999999999997E-4</v>
      </c>
      <c r="S491" s="53">
        <v>4.8999999999999998E-3</v>
      </c>
      <c r="T491" s="53">
        <v>5.9999999999999995E-4</v>
      </c>
      <c r="U491" s="53">
        <v>1E-4</v>
      </c>
      <c r="V491" s="53">
        <v>2.9999999999999997E-4</v>
      </c>
      <c r="W491" s="53">
        <v>0</v>
      </c>
      <c r="X491" s="54">
        <v>0</v>
      </c>
      <c r="Y491" s="53">
        <v>5.5000000000000014E-2</v>
      </c>
      <c r="Z491" s="53">
        <v>4.9100000000000005E-2</v>
      </c>
      <c r="AA491" s="54">
        <v>5.8999999999999999E-3</v>
      </c>
      <c r="AB491" s="51" t="s">
        <v>2295</v>
      </c>
      <c r="AC491" s="53">
        <v>8.0593165699548684E-3</v>
      </c>
      <c r="AD491" s="53">
        <v>0.81350741457124431</v>
      </c>
      <c r="AE491" s="53">
        <v>0.1281431334622824</v>
      </c>
      <c r="AF491" s="53">
        <v>3.3849129593810446E-3</v>
      </c>
      <c r="AG491" s="53">
        <v>2.9980657640232108E-2</v>
      </c>
      <c r="AH491" s="53">
        <v>9.8323662153449384E-3</v>
      </c>
      <c r="AI491" s="53">
        <v>4.8355899419729207E-4</v>
      </c>
      <c r="AJ491" s="53">
        <v>5.1579626047711154E-3</v>
      </c>
      <c r="AK491" s="53">
        <v>9.6711798839458415E-4</v>
      </c>
      <c r="AL491" s="53">
        <v>1.6118633139909736E-4</v>
      </c>
      <c r="AM491" s="53">
        <v>3.2237266279819472E-4</v>
      </c>
      <c r="AN491" s="53">
        <v>0</v>
      </c>
      <c r="AO491" s="54">
        <v>0</v>
      </c>
      <c r="AP491" s="53">
        <v>5.0290135396518373E-2</v>
      </c>
      <c r="AQ491" s="53">
        <v>4.3681495809155382E-2</v>
      </c>
      <c r="AR491" s="54">
        <v>6.6086395873629911E-3</v>
      </c>
    </row>
    <row r="492" spans="2:44" x14ac:dyDescent="0.25">
      <c r="B492" s="62" t="s">
        <v>1084</v>
      </c>
      <c r="C492" s="49" t="s">
        <v>2066</v>
      </c>
      <c r="D492" s="49" t="s">
        <v>2085</v>
      </c>
      <c r="E492" s="49" t="s">
        <v>1748</v>
      </c>
      <c r="F492" s="51"/>
      <c r="G492" s="51" t="s">
        <v>1724</v>
      </c>
      <c r="H492" s="51" t="s">
        <v>2703</v>
      </c>
      <c r="I492" s="51">
        <v>2013</v>
      </c>
      <c r="J492" s="52">
        <v>0</v>
      </c>
      <c r="K492" s="63">
        <v>11300</v>
      </c>
      <c r="L492" s="53">
        <v>8.2000000000000007E-3</v>
      </c>
      <c r="M492" s="53">
        <v>0.83120000000000005</v>
      </c>
      <c r="N492" s="53">
        <v>0.11840000000000001</v>
      </c>
      <c r="O492" s="53">
        <v>7.4000000000000003E-3</v>
      </c>
      <c r="P492" s="53">
        <v>0.02</v>
      </c>
      <c r="Q492" s="53">
        <v>3.8E-3</v>
      </c>
      <c r="R492" s="53">
        <v>8.9999999999999998E-4</v>
      </c>
      <c r="S492" s="53">
        <v>3.5000000000000001E-3</v>
      </c>
      <c r="T492" s="53">
        <v>1.4E-3</v>
      </c>
      <c r="U492" s="53">
        <v>1.6000000000000001E-3</v>
      </c>
      <c r="V492" s="53">
        <v>0</v>
      </c>
      <c r="W492" s="53">
        <v>1E-4</v>
      </c>
      <c r="X492" s="54">
        <v>3.5000000000000001E-3</v>
      </c>
      <c r="Y492" s="53">
        <v>4.2200000000000008E-2</v>
      </c>
      <c r="Z492" s="53">
        <v>3.2100000000000004E-2</v>
      </c>
      <c r="AA492" s="54">
        <v>1.01E-2</v>
      </c>
      <c r="AB492" s="51" t="s">
        <v>2301</v>
      </c>
      <c r="AC492" s="53">
        <v>8.6344012724380824E-3</v>
      </c>
      <c r="AD492" s="53">
        <v>0.87230174960236306</v>
      </c>
      <c r="AE492" s="53">
        <v>8.6571233810497611E-2</v>
      </c>
      <c r="AF492" s="53">
        <v>1.2269938650306749E-2</v>
      </c>
      <c r="AG492" s="53">
        <v>1.2269938650306749E-2</v>
      </c>
      <c r="AH492" s="53">
        <v>4.544421722335833E-4</v>
      </c>
      <c r="AI492" s="53">
        <v>4.544421722335833E-4</v>
      </c>
      <c r="AJ492" s="53">
        <v>2.2722108611679163E-3</v>
      </c>
      <c r="AK492" s="53">
        <v>2.2722108611679165E-4</v>
      </c>
      <c r="AL492" s="53">
        <v>2.2722108611679165E-4</v>
      </c>
      <c r="AM492" s="53">
        <v>0</v>
      </c>
      <c r="AN492" s="53">
        <v>0</v>
      </c>
      <c r="AO492" s="54">
        <v>4.3172006362190412E-3</v>
      </c>
      <c r="AP492" s="53">
        <v>3.2492615314701205E-2</v>
      </c>
      <c r="AQ492" s="53">
        <v>2.5448761645080666E-2</v>
      </c>
      <c r="AR492" s="54">
        <v>7.0438536696205405E-3</v>
      </c>
    </row>
    <row r="493" spans="2:44" x14ac:dyDescent="0.25">
      <c r="B493" s="62" t="s">
        <v>1085</v>
      </c>
      <c r="C493" s="49" t="s">
        <v>2066</v>
      </c>
      <c r="D493" s="49" t="s">
        <v>1892</v>
      </c>
      <c r="E493" s="49" t="s">
        <v>2269</v>
      </c>
      <c r="F493" s="51"/>
      <c r="G493" s="51" t="s">
        <v>1728</v>
      </c>
      <c r="H493" s="51" t="s">
        <v>2703</v>
      </c>
      <c r="I493" s="51">
        <v>2013</v>
      </c>
      <c r="J493" s="52">
        <v>0</v>
      </c>
      <c r="K493" s="63">
        <v>15000</v>
      </c>
      <c r="L493" s="53">
        <v>0.01</v>
      </c>
      <c r="M493" s="53">
        <v>0.81899999999999995</v>
      </c>
      <c r="N493" s="53">
        <v>0.13469999999999999</v>
      </c>
      <c r="O493" s="53">
        <v>3.0999999999999999E-3</v>
      </c>
      <c r="P493" s="53">
        <v>2.0500000000000001E-2</v>
      </c>
      <c r="Q493" s="53">
        <v>1.8E-3</v>
      </c>
      <c r="R493" s="53">
        <v>4.0000000000000002E-4</v>
      </c>
      <c r="S493" s="53">
        <v>4.1000000000000003E-3</v>
      </c>
      <c r="T493" s="53">
        <v>2.3999999999999998E-3</v>
      </c>
      <c r="U493" s="53">
        <v>1.9E-3</v>
      </c>
      <c r="V493" s="53">
        <v>0</v>
      </c>
      <c r="W493" s="53">
        <v>2.0000000000000001E-4</v>
      </c>
      <c r="X493" s="54">
        <v>1.8E-3</v>
      </c>
      <c r="Y493" s="53">
        <v>3.6200000000000003E-2</v>
      </c>
      <c r="Z493" s="53">
        <v>2.58E-2</v>
      </c>
      <c r="AA493" s="54">
        <v>1.0400000000000001E-2</v>
      </c>
      <c r="AB493" s="51" t="s">
        <v>2290</v>
      </c>
      <c r="AC493" s="53">
        <v>9.2747649104727558E-3</v>
      </c>
      <c r="AD493" s="53">
        <v>0.83575937137704492</v>
      </c>
      <c r="AE493" s="53">
        <v>0.12817209841556099</v>
      </c>
      <c r="AF493" s="53">
        <v>2.0610588689939455E-3</v>
      </c>
      <c r="AG493" s="53">
        <v>1.4685044441581863E-2</v>
      </c>
      <c r="AH493" s="53">
        <v>5.1526471724848638E-4</v>
      </c>
      <c r="AI493" s="53">
        <v>1.288161793121216E-4</v>
      </c>
      <c r="AJ493" s="53">
        <v>4.3797500966121341E-3</v>
      </c>
      <c r="AK493" s="53">
        <v>3.8644853793636479E-4</v>
      </c>
      <c r="AL493" s="53">
        <v>9.0171325518485117E-4</v>
      </c>
      <c r="AM493" s="53">
        <v>1.288161793121216E-4</v>
      </c>
      <c r="AN493" s="53">
        <v>6.4408089656060798E-4</v>
      </c>
      <c r="AO493" s="54">
        <v>2.9627721241787968E-3</v>
      </c>
      <c r="AP493" s="53">
        <v>2.679376529692129E-2</v>
      </c>
      <c r="AQ493" s="53">
        <v>1.7390184207136415E-2</v>
      </c>
      <c r="AR493" s="54">
        <v>9.4035810897848768E-3</v>
      </c>
    </row>
    <row r="494" spans="2:44" x14ac:dyDescent="0.25">
      <c r="B494" s="62" t="s">
        <v>2505</v>
      </c>
      <c r="C494" s="49" t="s">
        <v>2066</v>
      </c>
      <c r="D494" s="49" t="s">
        <v>2502</v>
      </c>
      <c r="E494" s="49" t="s">
        <v>1721</v>
      </c>
      <c r="F494" s="51"/>
      <c r="G494" s="51" t="s">
        <v>1728</v>
      </c>
      <c r="H494" s="51" t="s">
        <v>2703</v>
      </c>
      <c r="I494" s="51">
        <v>2016</v>
      </c>
      <c r="J494" s="52">
        <v>0</v>
      </c>
      <c r="K494" s="63">
        <v>13800</v>
      </c>
      <c r="L494" s="53">
        <v>1.35E-2</v>
      </c>
      <c r="M494" s="53">
        <v>0.75419999999999998</v>
      </c>
      <c r="N494" s="53">
        <v>0.16350000000000001</v>
      </c>
      <c r="O494" s="53">
        <v>8.3999999999999995E-3</v>
      </c>
      <c r="P494" s="53">
        <v>4.1300000000000003E-2</v>
      </c>
      <c r="Q494" s="53">
        <v>8.2000000000000007E-3</v>
      </c>
      <c r="R494" s="53">
        <v>1.6000000000000001E-3</v>
      </c>
      <c r="S494" s="53">
        <v>4.7000000000000002E-3</v>
      </c>
      <c r="T494" s="53">
        <v>3.7000000000000002E-3</v>
      </c>
      <c r="U494" s="53">
        <v>5.9999999999999995E-4</v>
      </c>
      <c r="V494" s="53">
        <v>2.0000000000000001E-4</v>
      </c>
      <c r="W494" s="53">
        <v>0</v>
      </c>
      <c r="X494" s="54">
        <v>1E-4</v>
      </c>
      <c r="Y494" s="53">
        <v>6.88E-2</v>
      </c>
      <c r="Z494" s="53">
        <v>5.9499999999999997E-2</v>
      </c>
      <c r="AA494" s="54">
        <v>9.300000000000001E-3</v>
      </c>
      <c r="AB494" s="51" t="s">
        <v>2298</v>
      </c>
      <c r="AC494" s="53">
        <v>1.4462809917355372E-2</v>
      </c>
      <c r="AD494" s="53">
        <v>0.72915101427498119</v>
      </c>
      <c r="AE494" s="53">
        <v>0.1791885800150263</v>
      </c>
      <c r="AF494" s="53">
        <v>9.3914350112697213E-3</v>
      </c>
      <c r="AG494" s="53">
        <v>4.695717505634861E-2</v>
      </c>
      <c r="AH494" s="53">
        <v>1.1081893313298272E-2</v>
      </c>
      <c r="AI494" s="53">
        <v>2.4417731029301279E-3</v>
      </c>
      <c r="AJ494" s="53">
        <v>4.5078888054094664E-3</v>
      </c>
      <c r="AK494" s="53">
        <v>2.0661157024793389E-3</v>
      </c>
      <c r="AL494" s="53">
        <v>5.634861006761833E-4</v>
      </c>
      <c r="AM494" s="53">
        <v>0</v>
      </c>
      <c r="AN494" s="53">
        <v>0</v>
      </c>
      <c r="AO494" s="54">
        <v>1.8782870022539445E-4</v>
      </c>
      <c r="AP494" s="53">
        <v>7.7197595792637103E-2</v>
      </c>
      <c r="AQ494" s="53">
        <v>6.9872276483846738E-2</v>
      </c>
      <c r="AR494" s="54">
        <v>7.3253193087903824E-3</v>
      </c>
    </row>
    <row r="495" spans="2:44" x14ac:dyDescent="0.25">
      <c r="B495" s="62" t="s">
        <v>2506</v>
      </c>
      <c r="C495" s="49" t="s">
        <v>2066</v>
      </c>
      <c r="D495" s="49" t="s">
        <v>2501</v>
      </c>
      <c r="E495" s="49" t="s">
        <v>1708</v>
      </c>
      <c r="F495" s="51"/>
      <c r="G495" s="51" t="s">
        <v>1724</v>
      </c>
      <c r="H495" s="51" t="s">
        <v>2703</v>
      </c>
      <c r="I495" s="51">
        <v>2016</v>
      </c>
      <c r="J495" s="52">
        <v>0</v>
      </c>
      <c r="K495" s="63">
        <v>7900</v>
      </c>
      <c r="L495" s="53">
        <v>1.14E-2</v>
      </c>
      <c r="M495" s="53">
        <v>0.82969999999999999</v>
      </c>
      <c r="N495" s="53">
        <v>0.1205</v>
      </c>
      <c r="O495" s="53">
        <v>1.6999999999999999E-3</v>
      </c>
      <c r="P495" s="53">
        <v>3.1399999999999997E-2</v>
      </c>
      <c r="Q495" s="53">
        <v>3.5000000000000001E-3</v>
      </c>
      <c r="R495" s="53">
        <v>1E-4</v>
      </c>
      <c r="S495" s="53">
        <v>1.6000000000000001E-3</v>
      </c>
      <c r="T495" s="53">
        <v>1E-4</v>
      </c>
      <c r="U495" s="53">
        <v>0</v>
      </c>
      <c r="V495" s="53">
        <v>0</v>
      </c>
      <c r="W495" s="53">
        <v>0</v>
      </c>
      <c r="X495" s="54">
        <v>0</v>
      </c>
      <c r="Y495" s="53">
        <v>3.8400000000000004E-2</v>
      </c>
      <c r="Z495" s="53">
        <v>3.6700000000000003E-2</v>
      </c>
      <c r="AA495" s="54">
        <v>1.7000000000000001E-3</v>
      </c>
      <c r="AB495" s="51" t="s">
        <v>2290</v>
      </c>
      <c r="AC495" s="53">
        <v>1.831174631531934E-2</v>
      </c>
      <c r="AD495" s="53">
        <v>0.84144707458686918</v>
      </c>
      <c r="AE495" s="53">
        <v>0.10719071013845467</v>
      </c>
      <c r="AF495" s="53">
        <v>4.4662795891022776E-4</v>
      </c>
      <c r="AG495" s="53">
        <v>2.7690933452434122E-2</v>
      </c>
      <c r="AH495" s="53">
        <v>4.0196516301920504E-3</v>
      </c>
      <c r="AI495" s="53">
        <v>4.4662795891022776E-4</v>
      </c>
      <c r="AJ495" s="53">
        <v>4.4662795891022776E-4</v>
      </c>
      <c r="AK495" s="53">
        <v>0</v>
      </c>
      <c r="AL495" s="53">
        <v>0</v>
      </c>
      <c r="AM495" s="53">
        <v>0</v>
      </c>
      <c r="AN495" s="53">
        <v>0</v>
      </c>
      <c r="AO495" s="54">
        <v>0</v>
      </c>
      <c r="AP495" s="53">
        <v>3.3050468959356857E-2</v>
      </c>
      <c r="AQ495" s="53">
        <v>3.260384100044663E-2</v>
      </c>
      <c r="AR495" s="54">
        <v>4.4662795891022776E-4</v>
      </c>
    </row>
    <row r="496" spans="2:44" x14ac:dyDescent="0.25">
      <c r="B496" s="62" t="s">
        <v>1527</v>
      </c>
      <c r="C496" s="49" t="s">
        <v>2041</v>
      </c>
      <c r="D496" s="49" t="s">
        <v>2123</v>
      </c>
      <c r="E496" s="49" t="s">
        <v>1741</v>
      </c>
      <c r="F496" s="51"/>
      <c r="G496" s="51" t="s">
        <v>1712</v>
      </c>
      <c r="H496" s="51" t="s">
        <v>2703</v>
      </c>
      <c r="I496" s="51">
        <v>2016</v>
      </c>
      <c r="J496" s="52">
        <v>0</v>
      </c>
      <c r="K496" s="63">
        <v>4900</v>
      </c>
      <c r="L496" s="53">
        <v>1.1900000000000001E-2</v>
      </c>
      <c r="M496" s="53">
        <v>0.78220000000000001</v>
      </c>
      <c r="N496" s="53">
        <v>0.16880000000000001</v>
      </c>
      <c r="O496" s="53">
        <v>4.3E-3</v>
      </c>
      <c r="P496" s="53">
        <v>2.9100000000000001E-2</v>
      </c>
      <c r="Q496" s="53">
        <v>2E-3</v>
      </c>
      <c r="R496" s="53">
        <v>1E-4</v>
      </c>
      <c r="S496" s="53">
        <v>1.6000000000000001E-3</v>
      </c>
      <c r="T496" s="53">
        <v>0</v>
      </c>
      <c r="U496" s="53">
        <v>0</v>
      </c>
      <c r="V496" s="53">
        <v>0</v>
      </c>
      <c r="W496" s="53">
        <v>0</v>
      </c>
      <c r="X496" s="54">
        <v>0</v>
      </c>
      <c r="Y496" s="53">
        <v>3.7100000000000001E-2</v>
      </c>
      <c r="Z496" s="53">
        <v>3.5500000000000004E-2</v>
      </c>
      <c r="AA496" s="54">
        <v>1.6000000000000001E-3</v>
      </c>
      <c r="AB496" s="51" t="s">
        <v>2290</v>
      </c>
      <c r="AC496" s="53">
        <v>1.6611295681063124E-2</v>
      </c>
      <c r="AD496" s="53">
        <v>0.77218794494541998</v>
      </c>
      <c r="AE496" s="53">
        <v>0.14665401044138585</v>
      </c>
      <c r="AF496" s="53">
        <v>4.2714760322733747E-3</v>
      </c>
      <c r="AG496" s="53">
        <v>5.2681537731371617E-2</v>
      </c>
      <c r="AH496" s="53">
        <v>3.7968675842429997E-3</v>
      </c>
      <c r="AI496" s="53">
        <v>0</v>
      </c>
      <c r="AJ496" s="53">
        <v>3.3222591362126247E-3</v>
      </c>
      <c r="AK496" s="53">
        <v>0</v>
      </c>
      <c r="AL496" s="53">
        <v>0</v>
      </c>
      <c r="AM496" s="53">
        <v>4.7460844803037496E-4</v>
      </c>
      <c r="AN496" s="53">
        <v>0</v>
      </c>
      <c r="AO496" s="54">
        <v>0</v>
      </c>
      <c r="AP496" s="53">
        <v>6.4546748932130985E-2</v>
      </c>
      <c r="AQ496" s="53">
        <v>6.0749881347887988E-2</v>
      </c>
      <c r="AR496" s="54">
        <v>3.7968675842429997E-3</v>
      </c>
    </row>
    <row r="497" spans="2:44" x14ac:dyDescent="0.25">
      <c r="B497" s="62" t="s">
        <v>1086</v>
      </c>
      <c r="C497" s="49" t="s">
        <v>2041</v>
      </c>
      <c r="D497" s="49" t="s">
        <v>2096</v>
      </c>
      <c r="E497" s="49" t="s">
        <v>2269</v>
      </c>
      <c r="F497" s="51"/>
      <c r="G497" s="51" t="s">
        <v>1728</v>
      </c>
      <c r="H497" s="51" t="s">
        <v>2703</v>
      </c>
      <c r="I497" s="51">
        <v>2013</v>
      </c>
      <c r="J497" s="52">
        <v>0</v>
      </c>
      <c r="K497" s="63">
        <v>8200</v>
      </c>
      <c r="L497" s="53">
        <v>8.3999999999999995E-3</v>
      </c>
      <c r="M497" s="53">
        <v>0.78620000000000001</v>
      </c>
      <c r="N497" s="53">
        <v>0.15989999999999999</v>
      </c>
      <c r="O497" s="53">
        <v>3.7000000000000002E-3</v>
      </c>
      <c r="P497" s="53">
        <v>2.1700000000000001E-2</v>
      </c>
      <c r="Q497" s="53">
        <v>3.8E-3</v>
      </c>
      <c r="R497" s="53">
        <v>2.9999999999999997E-4</v>
      </c>
      <c r="S497" s="53">
        <v>7.4000000000000003E-3</v>
      </c>
      <c r="T497" s="53">
        <v>1.2999999999999999E-3</v>
      </c>
      <c r="U497" s="53">
        <v>1.2999999999999999E-3</v>
      </c>
      <c r="V497" s="53">
        <v>1E-4</v>
      </c>
      <c r="W497" s="53">
        <v>2.9999999999999997E-4</v>
      </c>
      <c r="X497" s="54">
        <v>5.7000000000000002E-3</v>
      </c>
      <c r="Y497" s="53">
        <v>4.5600000000000016E-2</v>
      </c>
      <c r="Z497" s="53">
        <v>2.9500000000000002E-2</v>
      </c>
      <c r="AA497" s="54">
        <v>1.6099999999999996E-2</v>
      </c>
      <c r="AB497" s="51" t="s">
        <v>2301</v>
      </c>
      <c r="AC497" s="53">
        <v>7.616361071932299E-3</v>
      </c>
      <c r="AD497" s="53">
        <v>0.82708039492242591</v>
      </c>
      <c r="AE497" s="53">
        <v>0.12891396332863186</v>
      </c>
      <c r="AF497" s="53">
        <v>1.4104372355430183E-3</v>
      </c>
      <c r="AG497" s="53">
        <v>1.7207334273624825E-2</v>
      </c>
      <c r="AH497" s="53">
        <v>1.1283497884344146E-3</v>
      </c>
      <c r="AI497" s="53">
        <v>0</v>
      </c>
      <c r="AJ497" s="53">
        <v>5.3596614950634693E-3</v>
      </c>
      <c r="AK497" s="53">
        <v>0</v>
      </c>
      <c r="AL497" s="53">
        <v>2.5387870239774331E-3</v>
      </c>
      <c r="AM497" s="53">
        <v>2.8208744710860365E-4</v>
      </c>
      <c r="AN497" s="53">
        <v>8.4626234132581101E-4</v>
      </c>
      <c r="AO497" s="54">
        <v>7.616361071932299E-3</v>
      </c>
      <c r="AP497" s="53">
        <v>3.6389280677009875E-2</v>
      </c>
      <c r="AQ497" s="53">
        <v>1.9746121297602261E-2</v>
      </c>
      <c r="AR497" s="54">
        <v>1.6643159379407618E-2</v>
      </c>
    </row>
    <row r="498" spans="2:44" x14ac:dyDescent="0.25">
      <c r="B498" s="62" t="s">
        <v>835</v>
      </c>
      <c r="C498" s="49" t="s">
        <v>2041</v>
      </c>
      <c r="D498" s="49" t="s">
        <v>1985</v>
      </c>
      <c r="E498" s="49" t="s">
        <v>2269</v>
      </c>
      <c r="F498" s="51"/>
      <c r="G498" s="51" t="s">
        <v>1728</v>
      </c>
      <c r="H498" s="51" t="s">
        <v>2703</v>
      </c>
      <c r="I498" s="51">
        <v>2012</v>
      </c>
      <c r="J498" s="52">
        <v>0</v>
      </c>
      <c r="K498" s="63">
        <v>10800</v>
      </c>
      <c r="L498" s="53">
        <v>1.12E-2</v>
      </c>
      <c r="M498" s="53">
        <v>0.77129999999999999</v>
      </c>
      <c r="N498" s="53">
        <v>0.16800000000000001</v>
      </c>
      <c r="O498" s="53">
        <v>4.7999999999999996E-3</v>
      </c>
      <c r="P498" s="53">
        <v>2.2700000000000001E-2</v>
      </c>
      <c r="Q498" s="53">
        <v>5.1999999999999998E-3</v>
      </c>
      <c r="R498" s="53">
        <v>1.6000000000000001E-3</v>
      </c>
      <c r="S498" s="53">
        <v>5.4000000000000003E-3</v>
      </c>
      <c r="T498" s="53">
        <v>3.7000000000000002E-3</v>
      </c>
      <c r="U498" s="53">
        <v>2.5999999999999999E-3</v>
      </c>
      <c r="V498" s="53">
        <v>0</v>
      </c>
      <c r="W498" s="53">
        <v>2.0000000000000001E-4</v>
      </c>
      <c r="X498" s="54">
        <v>3.3999999999999998E-3</v>
      </c>
      <c r="Y498" s="53">
        <v>4.9599999999999998E-2</v>
      </c>
      <c r="Z498" s="53">
        <v>3.4299999999999997E-2</v>
      </c>
      <c r="AA498" s="54">
        <v>1.5300000000000001E-2</v>
      </c>
      <c r="AB498" s="51" t="s">
        <v>2290</v>
      </c>
      <c r="AC498" s="53">
        <v>8.0762062538827922E-3</v>
      </c>
      <c r="AD498" s="53">
        <v>0.80202940567405256</v>
      </c>
      <c r="AE498" s="53">
        <v>0.15800372747980948</v>
      </c>
      <c r="AF498" s="53">
        <v>2.6920687512942639E-3</v>
      </c>
      <c r="AG498" s="53">
        <v>1.6773659142679642E-2</v>
      </c>
      <c r="AH498" s="53">
        <v>1.2424932698281218E-3</v>
      </c>
      <c r="AI498" s="53">
        <v>2.0708221163802029E-4</v>
      </c>
      <c r="AJ498" s="53">
        <v>5.5912197142265483E-3</v>
      </c>
      <c r="AK498" s="53">
        <v>1.2424932698281218E-3</v>
      </c>
      <c r="AL498" s="53">
        <v>1.8637399047421825E-3</v>
      </c>
      <c r="AM498" s="53">
        <v>2.0708221163802029E-4</v>
      </c>
      <c r="AN498" s="53">
        <v>2.0708221163802029E-4</v>
      </c>
      <c r="AO498" s="54">
        <v>1.8637399047421825E-3</v>
      </c>
      <c r="AP498" s="53">
        <v>3.1890660592255128E-2</v>
      </c>
      <c r="AQ498" s="53">
        <v>2.091530337544005E-2</v>
      </c>
      <c r="AR498" s="54">
        <v>1.0975357216815074E-2</v>
      </c>
    </row>
    <row r="499" spans="2:44" x14ac:dyDescent="0.25">
      <c r="B499" s="62" t="s">
        <v>2507</v>
      </c>
      <c r="C499" s="49" t="s">
        <v>2041</v>
      </c>
      <c r="D499" s="49" t="s">
        <v>2122</v>
      </c>
      <c r="E499" s="49" t="s">
        <v>2269</v>
      </c>
      <c r="F499" s="51"/>
      <c r="G499" s="51" t="s">
        <v>1724</v>
      </c>
      <c r="H499" s="51" t="s">
        <v>2703</v>
      </c>
      <c r="I499" s="51">
        <v>2016</v>
      </c>
      <c r="J499" s="52">
        <v>0</v>
      </c>
      <c r="K499" s="63">
        <v>6200</v>
      </c>
      <c r="L499" s="53">
        <v>1.38E-2</v>
      </c>
      <c r="M499" s="53">
        <v>0.76049999999999995</v>
      </c>
      <c r="N499" s="53">
        <v>0.17549999999999999</v>
      </c>
      <c r="O499" s="53">
        <v>3.8E-3</v>
      </c>
      <c r="P499" s="53">
        <v>3.1699999999999999E-2</v>
      </c>
      <c r="Q499" s="53">
        <v>7.6E-3</v>
      </c>
      <c r="R499" s="53">
        <v>5.9999999999999995E-4</v>
      </c>
      <c r="S499" s="53">
        <v>3.5000000000000001E-3</v>
      </c>
      <c r="T499" s="53">
        <v>2.5000000000000001E-3</v>
      </c>
      <c r="U499" s="53">
        <v>5.0000000000000001E-4</v>
      </c>
      <c r="V499" s="53">
        <v>0</v>
      </c>
      <c r="W499" s="53">
        <v>0</v>
      </c>
      <c r="X499" s="54">
        <v>0</v>
      </c>
      <c r="Y499" s="53">
        <v>5.0200000000000009E-2</v>
      </c>
      <c r="Z499" s="53">
        <v>4.3700000000000003E-2</v>
      </c>
      <c r="AA499" s="54">
        <v>6.5000000000000006E-3</v>
      </c>
      <c r="AB499" s="51" t="s">
        <v>2286</v>
      </c>
      <c r="AC499" s="53">
        <v>1.0407993338884263E-2</v>
      </c>
      <c r="AD499" s="53">
        <v>0.79517069109075766</v>
      </c>
      <c r="AE499" s="53">
        <v>0.16486261448792672</v>
      </c>
      <c r="AF499" s="53">
        <v>1.6652789342214821E-3</v>
      </c>
      <c r="AG499" s="53">
        <v>2.1232306411323898E-2</v>
      </c>
      <c r="AH499" s="53">
        <v>2.9142381348875937E-3</v>
      </c>
      <c r="AI499" s="53">
        <v>8.3263946711074107E-4</v>
      </c>
      <c r="AJ499" s="53">
        <v>1.6652789342214821E-3</v>
      </c>
      <c r="AK499" s="53">
        <v>8.3263946711074107E-4</v>
      </c>
      <c r="AL499" s="53">
        <v>4.1631973355537054E-4</v>
      </c>
      <c r="AM499" s="53">
        <v>0</v>
      </c>
      <c r="AN499" s="53">
        <v>0</v>
      </c>
      <c r="AO499" s="54">
        <v>0</v>
      </c>
      <c r="AP499" s="53">
        <v>2.9558701082431308E-2</v>
      </c>
      <c r="AQ499" s="53">
        <v>2.6644462947543714E-2</v>
      </c>
      <c r="AR499" s="54">
        <v>2.9142381348875937E-3</v>
      </c>
    </row>
    <row r="500" spans="2:44" x14ac:dyDescent="0.25">
      <c r="B500" s="62" t="s">
        <v>2508</v>
      </c>
      <c r="C500" s="49" t="s">
        <v>2041</v>
      </c>
      <c r="D500" s="49" t="s">
        <v>2509</v>
      </c>
      <c r="E500" s="49" t="s">
        <v>1741</v>
      </c>
      <c r="F500" s="51"/>
      <c r="G500" s="51" t="s">
        <v>1712</v>
      </c>
      <c r="H500" s="51" t="s">
        <v>2703</v>
      </c>
      <c r="I500" s="51">
        <v>2016</v>
      </c>
      <c r="J500" s="52">
        <v>0</v>
      </c>
      <c r="K500" s="63">
        <v>5900</v>
      </c>
      <c r="L500" s="53">
        <v>1.4999999999999999E-2</v>
      </c>
      <c r="M500" s="53">
        <v>0.78159999999999996</v>
      </c>
      <c r="N500" s="53">
        <v>0.17299999999999999</v>
      </c>
      <c r="O500" s="53">
        <v>5.9999999999999995E-4</v>
      </c>
      <c r="P500" s="53">
        <v>2.4E-2</v>
      </c>
      <c r="Q500" s="53">
        <v>3.0000000000000001E-3</v>
      </c>
      <c r="R500" s="53">
        <v>0</v>
      </c>
      <c r="S500" s="53">
        <v>2.7000000000000001E-3</v>
      </c>
      <c r="T500" s="53">
        <v>1E-4</v>
      </c>
      <c r="U500" s="53">
        <v>0</v>
      </c>
      <c r="V500" s="53">
        <v>0</v>
      </c>
      <c r="W500" s="53">
        <v>0</v>
      </c>
      <c r="X500" s="54">
        <v>0</v>
      </c>
      <c r="Y500" s="53">
        <v>3.04E-2</v>
      </c>
      <c r="Z500" s="53">
        <v>2.76E-2</v>
      </c>
      <c r="AA500" s="54">
        <v>2.8E-3</v>
      </c>
      <c r="AB500" s="51" t="s">
        <v>2290</v>
      </c>
      <c r="AC500" s="53">
        <v>2.6457213724679619E-2</v>
      </c>
      <c r="AD500" s="53">
        <v>0.81025217031831331</v>
      </c>
      <c r="AE500" s="53">
        <v>0.13642000826787928</v>
      </c>
      <c r="AF500" s="53">
        <v>1.2401818933443572E-3</v>
      </c>
      <c r="AG500" s="53">
        <v>1.8189334435717238E-2</v>
      </c>
      <c r="AH500" s="53">
        <v>4.9607275733774287E-3</v>
      </c>
      <c r="AI500" s="53">
        <v>0</v>
      </c>
      <c r="AJ500" s="53">
        <v>2.4803637866887144E-3</v>
      </c>
      <c r="AK500" s="53">
        <v>0</v>
      </c>
      <c r="AL500" s="53">
        <v>0</v>
      </c>
      <c r="AM500" s="53">
        <v>0</v>
      </c>
      <c r="AN500" s="53">
        <v>0</v>
      </c>
      <c r="AO500" s="54">
        <v>0</v>
      </c>
      <c r="AP500" s="53">
        <v>2.6870607689127739E-2</v>
      </c>
      <c r="AQ500" s="53">
        <v>2.4390243902439025E-2</v>
      </c>
      <c r="AR500" s="54">
        <v>2.4803637866887144E-3</v>
      </c>
    </row>
    <row r="501" spans="2:44" x14ac:dyDescent="0.25">
      <c r="B501" s="62" t="s">
        <v>1087</v>
      </c>
      <c r="C501" s="49" t="s">
        <v>2041</v>
      </c>
      <c r="D501" s="49" t="s">
        <v>2121</v>
      </c>
      <c r="E501" s="49" t="s">
        <v>1741</v>
      </c>
      <c r="F501" s="51"/>
      <c r="G501" s="51" t="s">
        <v>1712</v>
      </c>
      <c r="H501" s="51" t="s">
        <v>2703</v>
      </c>
      <c r="I501" s="51">
        <v>2013</v>
      </c>
      <c r="J501" s="52">
        <v>0</v>
      </c>
      <c r="K501" s="63">
        <v>5600</v>
      </c>
      <c r="L501" s="53">
        <v>1.34E-2</v>
      </c>
      <c r="M501" s="53">
        <v>0.80210000000000004</v>
      </c>
      <c r="N501" s="53">
        <v>0.15859999999999999</v>
      </c>
      <c r="O501" s="53">
        <v>5.0000000000000001E-4</v>
      </c>
      <c r="P501" s="53">
        <v>2.07E-2</v>
      </c>
      <c r="Q501" s="53">
        <v>8.9999999999999998E-4</v>
      </c>
      <c r="R501" s="53">
        <v>1E-4</v>
      </c>
      <c r="S501" s="53">
        <v>2.5000000000000001E-3</v>
      </c>
      <c r="T501" s="53">
        <v>1E-4</v>
      </c>
      <c r="U501" s="53">
        <v>2.0000000000000001E-4</v>
      </c>
      <c r="V501" s="53">
        <v>0</v>
      </c>
      <c r="W501" s="53">
        <v>1E-4</v>
      </c>
      <c r="X501" s="54">
        <v>8.0000000000000004E-4</v>
      </c>
      <c r="Y501" s="53">
        <v>2.5899999999999996E-2</v>
      </c>
      <c r="Z501" s="53">
        <v>2.2200000000000001E-2</v>
      </c>
      <c r="AA501" s="54">
        <v>3.6999999999999997E-3</v>
      </c>
      <c r="AB501" s="51" t="s">
        <v>2290</v>
      </c>
      <c r="AC501" s="53">
        <v>1.3473053892215569E-2</v>
      </c>
      <c r="AD501" s="53">
        <v>0.82859281437125754</v>
      </c>
      <c r="AE501" s="53">
        <v>0.13922155688622753</v>
      </c>
      <c r="AF501" s="53">
        <v>0</v>
      </c>
      <c r="AG501" s="53">
        <v>1.4221556886227544E-2</v>
      </c>
      <c r="AH501" s="53">
        <v>1.4970059880239522E-3</v>
      </c>
      <c r="AI501" s="53">
        <v>0</v>
      </c>
      <c r="AJ501" s="53">
        <v>2.9940119760479044E-3</v>
      </c>
      <c r="AK501" s="53">
        <v>0</v>
      </c>
      <c r="AL501" s="53">
        <v>0</v>
      </c>
      <c r="AM501" s="53">
        <v>0</v>
      </c>
      <c r="AN501" s="53">
        <v>0</v>
      </c>
      <c r="AO501" s="54">
        <v>0</v>
      </c>
      <c r="AP501" s="53">
        <v>1.87125748502994E-2</v>
      </c>
      <c r="AQ501" s="53">
        <v>1.5718562874251496E-2</v>
      </c>
      <c r="AR501" s="54">
        <v>2.9940119760479044E-3</v>
      </c>
    </row>
    <row r="502" spans="2:44" x14ac:dyDescent="0.25">
      <c r="B502" s="62" t="s">
        <v>1088</v>
      </c>
      <c r="C502" s="49" t="s">
        <v>2041</v>
      </c>
      <c r="D502" s="49" t="s">
        <v>1985</v>
      </c>
      <c r="E502" s="49" t="s">
        <v>2269</v>
      </c>
      <c r="F502" s="51"/>
      <c r="G502" s="51" t="s">
        <v>1728</v>
      </c>
      <c r="H502" s="51" t="s">
        <v>2703</v>
      </c>
      <c r="I502" s="51">
        <v>2016</v>
      </c>
      <c r="J502" s="52">
        <v>0</v>
      </c>
      <c r="K502" s="63">
        <v>11400</v>
      </c>
      <c r="L502" s="53">
        <v>6.3E-3</v>
      </c>
      <c r="M502" s="53">
        <v>0.82589999999999997</v>
      </c>
      <c r="N502" s="53">
        <v>0.1288</v>
      </c>
      <c r="O502" s="53">
        <v>2.8E-3</v>
      </c>
      <c r="P502" s="53">
        <v>2.2499999999999999E-2</v>
      </c>
      <c r="Q502" s="53">
        <v>3.8E-3</v>
      </c>
      <c r="R502" s="53">
        <v>5.0000000000000001E-4</v>
      </c>
      <c r="S502" s="53">
        <v>3.0999999999999999E-3</v>
      </c>
      <c r="T502" s="53">
        <v>3.5000000000000001E-3</v>
      </c>
      <c r="U502" s="53">
        <v>2.5999999999999999E-3</v>
      </c>
      <c r="V502" s="53">
        <v>0</v>
      </c>
      <c r="W502" s="53">
        <v>0</v>
      </c>
      <c r="X502" s="54">
        <v>0</v>
      </c>
      <c r="Y502" s="53">
        <v>3.8800000000000001E-2</v>
      </c>
      <c r="Z502" s="53">
        <v>2.9600000000000001E-2</v>
      </c>
      <c r="AA502" s="54">
        <v>9.1999999999999998E-3</v>
      </c>
      <c r="AB502" s="51" t="s">
        <v>2290</v>
      </c>
      <c r="AC502" s="53">
        <v>1.0657193605683837E-2</v>
      </c>
      <c r="AD502" s="53">
        <v>0.82277481744622061</v>
      </c>
      <c r="AE502" s="53">
        <v>0.13874087231103216</v>
      </c>
      <c r="AF502" s="53">
        <v>1.9735543714229325E-3</v>
      </c>
      <c r="AG502" s="53">
        <v>1.5393724097098875E-2</v>
      </c>
      <c r="AH502" s="53">
        <v>1.381488059996053E-3</v>
      </c>
      <c r="AI502" s="53">
        <v>5.9206631142687976E-4</v>
      </c>
      <c r="AJ502" s="53">
        <v>3.3550424314189855E-3</v>
      </c>
      <c r="AK502" s="53">
        <v>5.9206631142687976E-4</v>
      </c>
      <c r="AL502" s="53">
        <v>1.5788434971383462E-3</v>
      </c>
      <c r="AM502" s="53">
        <v>0</v>
      </c>
      <c r="AN502" s="53">
        <v>1.9735543714229328E-4</v>
      </c>
      <c r="AO502" s="54">
        <v>2.762976119992106E-3</v>
      </c>
      <c r="AP502" s="53">
        <v>2.7827116637063356E-2</v>
      </c>
      <c r="AQ502" s="53">
        <v>1.9340832839944741E-2</v>
      </c>
      <c r="AR502" s="54">
        <v>8.4862837971186114E-3</v>
      </c>
    </row>
    <row r="503" spans="2:44" x14ac:dyDescent="0.25">
      <c r="B503" s="62" t="s">
        <v>98</v>
      </c>
      <c r="C503" s="49" t="s">
        <v>2041</v>
      </c>
      <c r="D503" s="49" t="s">
        <v>1985</v>
      </c>
      <c r="E503" s="49" t="s">
        <v>2269</v>
      </c>
      <c r="F503" s="51"/>
      <c r="G503" s="51" t="s">
        <v>1728</v>
      </c>
      <c r="H503" s="51" t="s">
        <v>2703</v>
      </c>
      <c r="I503" s="51">
        <v>2015</v>
      </c>
      <c r="J503" s="52">
        <v>0</v>
      </c>
      <c r="K503" s="63">
        <v>13200</v>
      </c>
      <c r="L503" s="53">
        <v>1.2E-2</v>
      </c>
      <c r="M503" s="53">
        <v>0.76570000000000005</v>
      </c>
      <c r="N503" s="53">
        <v>0.158</v>
      </c>
      <c r="O503" s="53">
        <v>9.2999999999999992E-3</v>
      </c>
      <c r="P503" s="53">
        <v>3.4200000000000001E-2</v>
      </c>
      <c r="Q503" s="53">
        <v>6.7000000000000002E-3</v>
      </c>
      <c r="R503" s="53">
        <v>8.0000000000000004E-4</v>
      </c>
      <c r="S503" s="53">
        <v>5.4000000000000003E-3</v>
      </c>
      <c r="T503" s="53">
        <v>5.1000000000000004E-3</v>
      </c>
      <c r="U503" s="53">
        <v>2.3E-3</v>
      </c>
      <c r="V503" s="53">
        <v>0</v>
      </c>
      <c r="W503" s="53">
        <v>1E-4</v>
      </c>
      <c r="X503" s="54">
        <v>2.0000000000000001E-4</v>
      </c>
      <c r="Y503" s="53">
        <v>6.4100000000000004E-2</v>
      </c>
      <c r="Z503" s="53">
        <v>5.0999999999999997E-2</v>
      </c>
      <c r="AA503" s="54">
        <v>1.3100000000000001E-2</v>
      </c>
      <c r="AB503" s="51" t="s">
        <v>2290</v>
      </c>
      <c r="AC503" s="53">
        <v>1.4643832216430876E-2</v>
      </c>
      <c r="AD503" s="53">
        <v>0.82477041449491184</v>
      </c>
      <c r="AE503" s="53">
        <v>0.12285927029039465</v>
      </c>
      <c r="AF503" s="53">
        <v>4.2194092827004216E-3</v>
      </c>
      <c r="AG503" s="53">
        <v>2.6309257880367337E-2</v>
      </c>
      <c r="AH503" s="53">
        <v>3.474807644576818E-3</v>
      </c>
      <c r="AI503" s="53">
        <v>0</v>
      </c>
      <c r="AJ503" s="53">
        <v>1.9856043683296105E-3</v>
      </c>
      <c r="AK503" s="53">
        <v>7.4460163812360388E-4</v>
      </c>
      <c r="AL503" s="53">
        <v>9.9280218416480524E-4</v>
      </c>
      <c r="AM503" s="53">
        <v>0</v>
      </c>
      <c r="AN503" s="53">
        <v>0</v>
      </c>
      <c r="AO503" s="54">
        <v>0</v>
      </c>
      <c r="AP503" s="53">
        <v>3.7726482998262596E-2</v>
      </c>
      <c r="AQ503" s="53">
        <v>3.4003474807644575E-2</v>
      </c>
      <c r="AR503" s="54">
        <v>3.7230081906180195E-3</v>
      </c>
    </row>
    <row r="504" spans="2:44" x14ac:dyDescent="0.25">
      <c r="B504" s="62" t="s">
        <v>1089</v>
      </c>
      <c r="C504" s="49" t="s">
        <v>1979</v>
      </c>
      <c r="D504" s="49" t="s">
        <v>2120</v>
      </c>
      <c r="E504" s="49" t="s">
        <v>1721</v>
      </c>
      <c r="F504" s="51"/>
      <c r="G504" s="51" t="s">
        <v>1712</v>
      </c>
      <c r="H504" s="51" t="s">
        <v>2703</v>
      </c>
      <c r="I504" s="51">
        <v>2016</v>
      </c>
      <c r="J504" s="52">
        <v>0</v>
      </c>
      <c r="K504" s="63">
        <v>3000</v>
      </c>
      <c r="L504" s="53">
        <v>1.32E-2</v>
      </c>
      <c r="M504" s="53">
        <v>0.72270000000000001</v>
      </c>
      <c r="N504" s="53">
        <v>0.2167</v>
      </c>
      <c r="O504" s="53">
        <v>1.4E-3</v>
      </c>
      <c r="P504" s="53">
        <v>4.1399999999999999E-2</v>
      </c>
      <c r="Q504" s="53">
        <v>1.4E-3</v>
      </c>
      <c r="R504" s="53">
        <v>0</v>
      </c>
      <c r="S504" s="53">
        <v>3.0999999999999999E-3</v>
      </c>
      <c r="T504" s="53">
        <v>1E-4</v>
      </c>
      <c r="U504" s="53">
        <v>0</v>
      </c>
      <c r="V504" s="53">
        <v>0</v>
      </c>
      <c r="W504" s="53">
        <v>0</v>
      </c>
      <c r="X504" s="54">
        <v>0</v>
      </c>
      <c r="Y504" s="53">
        <v>4.7399999999999998E-2</v>
      </c>
      <c r="Z504" s="53">
        <v>4.4199999999999996E-2</v>
      </c>
      <c r="AA504" s="54">
        <v>3.1999999999999997E-3</v>
      </c>
      <c r="AB504" s="51" t="s">
        <v>2290</v>
      </c>
      <c r="AC504" s="53">
        <v>1.735106998264893E-3</v>
      </c>
      <c r="AD504" s="53">
        <v>0.7061885482938115</v>
      </c>
      <c r="AE504" s="53">
        <v>0.23597455176402546</v>
      </c>
      <c r="AF504" s="53">
        <v>4.6269519953730477E-3</v>
      </c>
      <c r="AG504" s="53">
        <v>2.197802197802198E-2</v>
      </c>
      <c r="AH504" s="53">
        <v>5.7836899942163096E-4</v>
      </c>
      <c r="AI504" s="53">
        <v>1.735106998264893E-3</v>
      </c>
      <c r="AJ504" s="53">
        <v>2.1399652978600348E-2</v>
      </c>
      <c r="AK504" s="53">
        <v>0</v>
      </c>
      <c r="AL504" s="53">
        <v>1.735106998264893E-3</v>
      </c>
      <c r="AM504" s="53">
        <v>5.7836899942163096E-4</v>
      </c>
      <c r="AN504" s="53">
        <v>1.735106998264893E-3</v>
      </c>
      <c r="AO504" s="54">
        <v>1.735106998264893E-3</v>
      </c>
      <c r="AP504" s="53">
        <v>5.6101792943898221E-2</v>
      </c>
      <c r="AQ504" s="53">
        <v>2.8918449971081554E-2</v>
      </c>
      <c r="AR504" s="54">
        <v>2.7183342972816663E-2</v>
      </c>
    </row>
    <row r="505" spans="2:44" x14ac:dyDescent="0.25">
      <c r="B505" s="62" t="s">
        <v>99</v>
      </c>
      <c r="C505" s="49" t="s">
        <v>1979</v>
      </c>
      <c r="D505" s="49" t="s">
        <v>1892</v>
      </c>
      <c r="E505" s="49" t="s">
        <v>2269</v>
      </c>
      <c r="F505" s="51"/>
      <c r="G505" s="51" t="s">
        <v>1724</v>
      </c>
      <c r="H505" s="51" t="s">
        <v>2703</v>
      </c>
      <c r="I505" s="51">
        <v>2016</v>
      </c>
      <c r="J505" s="52">
        <v>0</v>
      </c>
      <c r="K505" s="63">
        <v>11000</v>
      </c>
      <c r="L505" s="53">
        <v>2.35E-2</v>
      </c>
      <c r="M505" s="53">
        <v>0.68879999999999997</v>
      </c>
      <c r="N505" s="53">
        <v>0.21890000000000001</v>
      </c>
      <c r="O505" s="53">
        <v>6.4999999999999997E-3</v>
      </c>
      <c r="P505" s="53">
        <v>4.5900000000000003E-2</v>
      </c>
      <c r="Q505" s="53">
        <v>7.7000000000000002E-3</v>
      </c>
      <c r="R505" s="53">
        <v>6.9999999999999999E-4</v>
      </c>
      <c r="S505" s="53">
        <v>5.8999999999999999E-3</v>
      </c>
      <c r="T505" s="53">
        <v>1.6000000000000001E-3</v>
      </c>
      <c r="U505" s="53">
        <v>4.0000000000000002E-4</v>
      </c>
      <c r="V505" s="53">
        <v>0</v>
      </c>
      <c r="W505" s="53">
        <v>0</v>
      </c>
      <c r="X505" s="54">
        <v>0</v>
      </c>
      <c r="Y505" s="53">
        <v>6.8699999999999997E-2</v>
      </c>
      <c r="Z505" s="53">
        <v>6.08E-2</v>
      </c>
      <c r="AA505" s="54">
        <v>7.899999999999999E-3</v>
      </c>
      <c r="AB505" s="51" t="s">
        <v>2290</v>
      </c>
      <c r="AC505" s="53">
        <v>1.6968987712112346E-2</v>
      </c>
      <c r="AD505" s="53">
        <v>0.72849619660620246</v>
      </c>
      <c r="AE505" s="53">
        <v>0.18402574605032182</v>
      </c>
      <c r="AF505" s="53">
        <v>2.3405500292568754E-3</v>
      </c>
      <c r="AG505" s="53">
        <v>5.9976594499707429E-2</v>
      </c>
      <c r="AH505" s="53">
        <v>2.047981275599766E-3</v>
      </c>
      <c r="AI505" s="53">
        <v>5.8513750731421885E-4</v>
      </c>
      <c r="AJ505" s="53">
        <v>4.0959625511995321E-3</v>
      </c>
      <c r="AK505" s="53">
        <v>1.1702750146284377E-3</v>
      </c>
      <c r="AL505" s="53">
        <v>2.9256875365710943E-4</v>
      </c>
      <c r="AM505" s="53">
        <v>0</v>
      </c>
      <c r="AN505" s="53">
        <v>0</v>
      </c>
      <c r="AO505" s="54">
        <v>0</v>
      </c>
      <c r="AP505" s="53">
        <v>7.0509069631363372E-2</v>
      </c>
      <c r="AQ505" s="53">
        <v>6.4950263311878295E-2</v>
      </c>
      <c r="AR505" s="54">
        <v>5.5588063194850794E-3</v>
      </c>
    </row>
    <row r="506" spans="2:44" x14ac:dyDescent="0.25">
      <c r="B506" s="62" t="s">
        <v>1528</v>
      </c>
      <c r="C506" s="55" t="s">
        <v>1878</v>
      </c>
      <c r="D506" s="49" t="s">
        <v>1815</v>
      </c>
      <c r="E506" s="49" t="s">
        <v>2269</v>
      </c>
      <c r="F506" s="51"/>
      <c r="G506" s="51" t="s">
        <v>1728</v>
      </c>
      <c r="H506" s="51" t="s">
        <v>2703</v>
      </c>
      <c r="I506" s="51">
        <v>2015</v>
      </c>
      <c r="J506" s="52">
        <v>0</v>
      </c>
      <c r="K506" s="63">
        <v>17200</v>
      </c>
      <c r="L506" s="53">
        <v>9.7000000000000003E-3</v>
      </c>
      <c r="M506" s="53">
        <v>0.76849999999999996</v>
      </c>
      <c r="N506" s="53">
        <v>0.156</v>
      </c>
      <c r="O506" s="53">
        <v>8.0000000000000002E-3</v>
      </c>
      <c r="P506" s="53">
        <v>3.4799999999999998E-2</v>
      </c>
      <c r="Q506" s="53">
        <v>8.8999999999999999E-3</v>
      </c>
      <c r="R506" s="53">
        <v>3.2000000000000002E-3</v>
      </c>
      <c r="S506" s="53">
        <v>6.3E-3</v>
      </c>
      <c r="T506" s="53">
        <v>3.2000000000000002E-3</v>
      </c>
      <c r="U506" s="53">
        <v>1.1000000000000001E-3</v>
      </c>
      <c r="V506" s="53">
        <v>1E-4</v>
      </c>
      <c r="W506" s="53">
        <v>2.0000000000000001E-4</v>
      </c>
      <c r="X506" s="54">
        <v>1E-4</v>
      </c>
      <c r="Y506" s="53">
        <v>6.5900000000000014E-2</v>
      </c>
      <c r="Z506" s="53">
        <v>5.4899999999999997E-2</v>
      </c>
      <c r="AA506" s="54">
        <v>1.0999999999999999E-2</v>
      </c>
      <c r="AB506" s="51" t="s">
        <v>2298</v>
      </c>
      <c r="AC506" s="53">
        <v>8.7438686287054802E-3</v>
      </c>
      <c r="AD506" s="53">
        <v>0.76562166773299212</v>
      </c>
      <c r="AE506" s="53">
        <v>0.15013862230752825</v>
      </c>
      <c r="AF506" s="53">
        <v>1.0876519513755598E-2</v>
      </c>
      <c r="AG506" s="53">
        <v>3.561526978033696E-2</v>
      </c>
      <c r="AH506" s="53">
        <v>1.3862230752825763E-2</v>
      </c>
      <c r="AI506" s="53">
        <v>5.1183621241202813E-3</v>
      </c>
      <c r="AJ506" s="53">
        <v>5.9714224781403282E-3</v>
      </c>
      <c r="AK506" s="53">
        <v>2.5591810620601407E-3</v>
      </c>
      <c r="AL506" s="53">
        <v>1.2795905310300703E-3</v>
      </c>
      <c r="AM506" s="53">
        <v>2.1326508850501172E-4</v>
      </c>
      <c r="AN506" s="53">
        <v>0</v>
      </c>
      <c r="AO506" s="54">
        <v>0</v>
      </c>
      <c r="AP506" s="53">
        <v>7.5495841330774152E-2</v>
      </c>
      <c r="AQ506" s="53">
        <v>6.5472382171038609E-2</v>
      </c>
      <c r="AR506" s="54">
        <v>1.0023459159735551E-2</v>
      </c>
    </row>
    <row r="507" spans="2:44" x14ac:dyDescent="0.25">
      <c r="B507" s="62" t="s">
        <v>558</v>
      </c>
      <c r="C507" s="55" t="s">
        <v>1878</v>
      </c>
      <c r="D507" s="49" t="s">
        <v>2077</v>
      </c>
      <c r="E507" s="49" t="s">
        <v>2269</v>
      </c>
      <c r="F507" s="51"/>
      <c r="G507" s="51" t="s">
        <v>1728</v>
      </c>
      <c r="H507" s="51" t="s">
        <v>2703</v>
      </c>
      <c r="I507" s="51">
        <v>2011</v>
      </c>
      <c r="J507" s="52">
        <v>0</v>
      </c>
      <c r="K507" s="63">
        <v>9500</v>
      </c>
      <c r="L507" s="53">
        <v>1.8499999999999999E-2</v>
      </c>
      <c r="M507" s="53">
        <v>0.78459999999999996</v>
      </c>
      <c r="N507" s="53">
        <v>0.1653</v>
      </c>
      <c r="O507" s="53">
        <v>2E-3</v>
      </c>
      <c r="P507" s="53">
        <v>2.0400000000000001E-2</v>
      </c>
      <c r="Q507" s="53">
        <v>4.4000000000000003E-3</v>
      </c>
      <c r="R507" s="53">
        <v>1E-3</v>
      </c>
      <c r="S507" s="53">
        <v>2.3999999999999998E-3</v>
      </c>
      <c r="T507" s="53">
        <v>1E-3</v>
      </c>
      <c r="U507" s="53">
        <v>2.9999999999999997E-4</v>
      </c>
      <c r="V507" s="53">
        <v>1E-4</v>
      </c>
      <c r="W507" s="53">
        <v>0</v>
      </c>
      <c r="X507" s="54">
        <v>0</v>
      </c>
      <c r="Y507" s="53">
        <v>3.160000000000001E-2</v>
      </c>
      <c r="Z507" s="53">
        <v>2.7800000000000005E-2</v>
      </c>
      <c r="AA507" s="54">
        <v>3.7999999999999996E-3</v>
      </c>
      <c r="AB507" s="51" t="s">
        <v>2290</v>
      </c>
      <c r="AC507" s="53">
        <v>2.6387377584330796E-2</v>
      </c>
      <c r="AD507" s="53">
        <v>0.80005440696409136</v>
      </c>
      <c r="AE507" s="53">
        <v>0.14608269858541895</v>
      </c>
      <c r="AF507" s="53">
        <v>1.088139281828074E-3</v>
      </c>
      <c r="AG507" s="53">
        <v>1.8770402611534277E-2</v>
      </c>
      <c r="AH507" s="53">
        <v>3.5364526659412403E-3</v>
      </c>
      <c r="AI507" s="53">
        <v>0</v>
      </c>
      <c r="AJ507" s="53">
        <v>2.176278563656148E-3</v>
      </c>
      <c r="AK507" s="53">
        <v>8.1610446137105551E-4</v>
      </c>
      <c r="AL507" s="53">
        <v>8.1610446137105551E-4</v>
      </c>
      <c r="AM507" s="53">
        <v>2.720348204570185E-4</v>
      </c>
      <c r="AN507" s="53">
        <v>0</v>
      </c>
      <c r="AO507" s="54">
        <v>0</v>
      </c>
      <c r="AP507" s="53">
        <v>2.7475516866158865E-2</v>
      </c>
      <c r="AQ507" s="53">
        <v>2.3394994559303592E-2</v>
      </c>
      <c r="AR507" s="54">
        <v>4.0805223068552778E-3</v>
      </c>
    </row>
    <row r="508" spans="2:44" x14ac:dyDescent="0.25">
      <c r="B508" s="62" t="s">
        <v>2510</v>
      </c>
      <c r="C508" s="55" t="s">
        <v>1878</v>
      </c>
      <c r="D508" s="49" t="s">
        <v>2511</v>
      </c>
      <c r="E508" s="49" t="s">
        <v>1713</v>
      </c>
      <c r="F508" s="51"/>
      <c r="G508" s="51" t="s">
        <v>1712</v>
      </c>
      <c r="H508" s="51" t="s">
        <v>2703</v>
      </c>
      <c r="I508" s="51">
        <v>2016</v>
      </c>
      <c r="J508" s="52">
        <v>0</v>
      </c>
      <c r="K508" s="63">
        <v>5900</v>
      </c>
      <c r="L508" s="53">
        <v>1.43E-2</v>
      </c>
      <c r="M508" s="53">
        <v>0.78979999999999995</v>
      </c>
      <c r="N508" s="53">
        <v>0.15329999999999999</v>
      </c>
      <c r="O508" s="53">
        <v>3.7000000000000002E-3</v>
      </c>
      <c r="P508" s="53">
        <v>3.1800000000000002E-2</v>
      </c>
      <c r="Q508" s="53">
        <v>4.7999999999999996E-3</v>
      </c>
      <c r="R508" s="53">
        <v>1E-4</v>
      </c>
      <c r="S508" s="53">
        <v>2E-3</v>
      </c>
      <c r="T508" s="53">
        <v>1E-4</v>
      </c>
      <c r="U508" s="53">
        <v>1E-4</v>
      </c>
      <c r="V508" s="53">
        <v>0</v>
      </c>
      <c r="W508" s="53">
        <v>0</v>
      </c>
      <c r="X508" s="54">
        <v>0</v>
      </c>
      <c r="Y508" s="53">
        <v>4.2600000000000013E-2</v>
      </c>
      <c r="Z508" s="53">
        <v>4.0400000000000005E-2</v>
      </c>
      <c r="AA508" s="54">
        <v>2.1999999999999997E-3</v>
      </c>
      <c r="AB508" s="51" t="s">
        <v>2298</v>
      </c>
      <c r="AC508" s="53">
        <v>3.0018761726078799E-2</v>
      </c>
      <c r="AD508" s="53">
        <v>0.79174484052532834</v>
      </c>
      <c r="AE508" s="53">
        <v>0.14071294559099437</v>
      </c>
      <c r="AF508" s="53">
        <v>3.7523452157598499E-3</v>
      </c>
      <c r="AG508" s="53">
        <v>2.4390243902439025E-2</v>
      </c>
      <c r="AH508" s="53">
        <v>7.5046904315196998E-3</v>
      </c>
      <c r="AI508" s="53">
        <v>0</v>
      </c>
      <c r="AJ508" s="53">
        <v>1.876172607879925E-3</v>
      </c>
      <c r="AK508" s="53">
        <v>0</v>
      </c>
      <c r="AL508" s="53">
        <v>0</v>
      </c>
      <c r="AM508" s="53">
        <v>0</v>
      </c>
      <c r="AN508" s="53">
        <v>0</v>
      </c>
      <c r="AO508" s="54">
        <v>0</v>
      </c>
      <c r="AP508" s="53">
        <v>3.7523452157598502E-2</v>
      </c>
      <c r="AQ508" s="53">
        <v>3.564727954971858E-2</v>
      </c>
      <c r="AR508" s="54">
        <v>1.876172607879925E-3</v>
      </c>
    </row>
    <row r="509" spans="2:44" x14ac:dyDescent="0.25">
      <c r="B509" s="62" t="s">
        <v>2512</v>
      </c>
      <c r="C509" s="55" t="s">
        <v>1878</v>
      </c>
      <c r="D509" s="49" t="s">
        <v>2511</v>
      </c>
      <c r="E509" s="49" t="s">
        <v>1748</v>
      </c>
      <c r="F509" s="51"/>
      <c r="G509" s="51" t="s">
        <v>1724</v>
      </c>
      <c r="H509" s="51" t="s">
        <v>2703</v>
      </c>
      <c r="I509" s="51">
        <v>2016</v>
      </c>
      <c r="J509" s="52">
        <v>0</v>
      </c>
      <c r="K509" s="63">
        <v>6200</v>
      </c>
      <c r="L509" s="53">
        <v>8.6999999999999994E-3</v>
      </c>
      <c r="M509" s="53">
        <v>0.75860000000000005</v>
      </c>
      <c r="N509" s="53">
        <v>0.1875</v>
      </c>
      <c r="O509" s="53">
        <v>3.5999999999999999E-3</v>
      </c>
      <c r="P509" s="53">
        <v>3.5799999999999998E-2</v>
      </c>
      <c r="Q509" s="53">
        <v>2.8999999999999998E-3</v>
      </c>
      <c r="R509" s="53">
        <v>2.0000000000000001E-4</v>
      </c>
      <c r="S509" s="53">
        <v>2.3E-3</v>
      </c>
      <c r="T509" s="53">
        <v>2.9999999999999997E-4</v>
      </c>
      <c r="U509" s="53">
        <v>0</v>
      </c>
      <c r="V509" s="53">
        <v>0</v>
      </c>
      <c r="W509" s="53">
        <v>0</v>
      </c>
      <c r="X509" s="54">
        <v>0</v>
      </c>
      <c r="Y509" s="53">
        <v>4.5099999999999994E-2</v>
      </c>
      <c r="Z509" s="53">
        <v>4.2499999999999996E-2</v>
      </c>
      <c r="AA509" s="54">
        <v>2.5999999999999999E-3</v>
      </c>
      <c r="AB509" s="51" t="s">
        <v>2286</v>
      </c>
      <c r="AC509" s="53">
        <v>9.9255583126550868E-3</v>
      </c>
      <c r="AD509" s="53">
        <v>0.78370554177005791</v>
      </c>
      <c r="AE509" s="53">
        <v>0.17204301075268819</v>
      </c>
      <c r="AF509" s="53">
        <v>3.3085194375516956E-3</v>
      </c>
      <c r="AG509" s="53">
        <v>2.7708850289495452E-2</v>
      </c>
      <c r="AH509" s="53">
        <v>8.271298593879239E-4</v>
      </c>
      <c r="AI509" s="53">
        <v>0</v>
      </c>
      <c r="AJ509" s="53">
        <v>1.2406947890818859E-3</v>
      </c>
      <c r="AK509" s="53">
        <v>8.271298593879239E-4</v>
      </c>
      <c r="AL509" s="53">
        <v>4.1356492969396195E-4</v>
      </c>
      <c r="AM509" s="53">
        <v>0</v>
      </c>
      <c r="AN509" s="53">
        <v>0</v>
      </c>
      <c r="AO509" s="54">
        <v>0</v>
      </c>
      <c r="AP509" s="53">
        <v>3.432588916459884E-2</v>
      </c>
      <c r="AQ509" s="53">
        <v>3.1844499586435072E-2</v>
      </c>
      <c r="AR509" s="54">
        <v>2.4813895781637717E-3</v>
      </c>
    </row>
    <row r="510" spans="2:44" x14ac:dyDescent="0.25">
      <c r="B510" s="62" t="s">
        <v>1310</v>
      </c>
      <c r="C510" s="55" t="s">
        <v>1878</v>
      </c>
      <c r="D510" s="49" t="s">
        <v>2119</v>
      </c>
      <c r="E510" s="49" t="s">
        <v>1773</v>
      </c>
      <c r="F510" s="51"/>
      <c r="G510" s="51" t="s">
        <v>1712</v>
      </c>
      <c r="H510" s="51" t="s">
        <v>2703</v>
      </c>
      <c r="I510" s="51">
        <v>2014</v>
      </c>
      <c r="J510" s="52">
        <v>0</v>
      </c>
      <c r="K510" s="63">
        <v>5700</v>
      </c>
      <c r="L510" s="53">
        <v>1.26E-2</v>
      </c>
      <c r="M510" s="53">
        <v>0.75560000000000005</v>
      </c>
      <c r="N510" s="53">
        <v>0.1646</v>
      </c>
      <c r="O510" s="53">
        <v>9.7999999999999997E-3</v>
      </c>
      <c r="P510" s="53">
        <v>3.0800000000000001E-2</v>
      </c>
      <c r="Q510" s="53">
        <v>1.4999999999999999E-2</v>
      </c>
      <c r="R510" s="53">
        <v>3.3E-3</v>
      </c>
      <c r="S510" s="53">
        <v>4.7000000000000002E-3</v>
      </c>
      <c r="T510" s="53">
        <v>2.8999999999999998E-3</v>
      </c>
      <c r="U510" s="53">
        <v>8.0000000000000004E-4</v>
      </c>
      <c r="V510" s="53">
        <v>0</v>
      </c>
      <c r="W510" s="53">
        <v>0</v>
      </c>
      <c r="X510" s="54">
        <v>0</v>
      </c>
      <c r="Y510" s="53">
        <v>6.7299999999999985E-2</v>
      </c>
      <c r="Z510" s="53">
        <v>5.8899999999999994E-2</v>
      </c>
      <c r="AA510" s="54">
        <v>8.3999999999999995E-3</v>
      </c>
      <c r="AB510" s="51" t="s">
        <v>2286</v>
      </c>
      <c r="AC510" s="53">
        <v>1.5534682080924855E-2</v>
      </c>
      <c r="AD510" s="53">
        <v>0.77131502890173409</v>
      </c>
      <c r="AE510" s="53">
        <v>0.15028901734104047</v>
      </c>
      <c r="AF510" s="53">
        <v>5.4190751445086704E-3</v>
      </c>
      <c r="AG510" s="53">
        <v>2.5289017341040464E-2</v>
      </c>
      <c r="AH510" s="53">
        <v>1.8786127167630059E-2</v>
      </c>
      <c r="AI510" s="53">
        <v>5.4190751445086704E-3</v>
      </c>
      <c r="AJ510" s="53">
        <v>3.9739884393063581E-3</v>
      </c>
      <c r="AK510" s="53">
        <v>2.5289017341040463E-3</v>
      </c>
      <c r="AL510" s="53">
        <v>1.4450867052023121E-3</v>
      </c>
      <c r="AM510" s="53">
        <v>0</v>
      </c>
      <c r="AN510" s="53">
        <v>0</v>
      </c>
      <c r="AO510" s="54">
        <v>0</v>
      </c>
      <c r="AP510" s="53">
        <v>6.2861271676300595E-2</v>
      </c>
      <c r="AQ510" s="53">
        <v>5.4913294797687869E-2</v>
      </c>
      <c r="AR510" s="54">
        <v>7.9479768786127163E-3</v>
      </c>
    </row>
    <row r="511" spans="2:44" x14ac:dyDescent="0.25">
      <c r="B511" s="62" t="s">
        <v>559</v>
      </c>
      <c r="C511" s="55" t="s">
        <v>1878</v>
      </c>
      <c r="D511" s="49" t="s">
        <v>2118</v>
      </c>
      <c r="E511" s="49" t="s">
        <v>1716</v>
      </c>
      <c r="F511" s="51"/>
      <c r="G511" s="51" t="s">
        <v>1724</v>
      </c>
      <c r="H511" s="51" t="s">
        <v>2703</v>
      </c>
      <c r="I511" s="51">
        <v>2014</v>
      </c>
      <c r="J511" s="52">
        <v>0</v>
      </c>
      <c r="K511" s="63">
        <v>16600</v>
      </c>
      <c r="L511" s="53">
        <v>7.4999999999999997E-3</v>
      </c>
      <c r="M511" s="53">
        <v>0.80279999999999996</v>
      </c>
      <c r="N511" s="53">
        <v>0.1245</v>
      </c>
      <c r="O511" s="53">
        <v>6.3E-3</v>
      </c>
      <c r="P511" s="53">
        <v>3.5499999999999997E-2</v>
      </c>
      <c r="Q511" s="53">
        <v>4.8999999999999998E-3</v>
      </c>
      <c r="R511" s="53">
        <v>4.0000000000000002E-4</v>
      </c>
      <c r="S511" s="53">
        <v>1.15E-2</v>
      </c>
      <c r="T511" s="53">
        <v>3.8999999999999998E-3</v>
      </c>
      <c r="U511" s="53">
        <v>1.6000000000000001E-3</v>
      </c>
      <c r="V511" s="53">
        <v>5.0000000000000001E-4</v>
      </c>
      <c r="W511" s="53">
        <v>2.0000000000000001E-4</v>
      </c>
      <c r="X511" s="54">
        <v>4.0000000000000002E-4</v>
      </c>
      <c r="Y511" s="53">
        <v>6.5200000000000008E-2</v>
      </c>
      <c r="Z511" s="53">
        <v>4.7099999999999996E-2</v>
      </c>
      <c r="AA511" s="54">
        <v>1.8100000000000002E-2</v>
      </c>
      <c r="AB511" s="51" t="s">
        <v>2290</v>
      </c>
      <c r="AC511" s="53">
        <v>7.9715477066470437E-3</v>
      </c>
      <c r="AD511" s="53">
        <v>0.85356880058866813</v>
      </c>
      <c r="AE511" s="53">
        <v>9.5168015697817021E-2</v>
      </c>
      <c r="AF511" s="53">
        <v>2.9433406916850625E-3</v>
      </c>
      <c r="AG511" s="53">
        <v>2.5141035074809911E-2</v>
      </c>
      <c r="AH511" s="53">
        <v>2.8207014961981851E-3</v>
      </c>
      <c r="AI511" s="53">
        <v>3.6791758646063282E-4</v>
      </c>
      <c r="AJ511" s="53">
        <v>8.8300220750551876E-3</v>
      </c>
      <c r="AK511" s="53">
        <v>1.4716703458425313E-3</v>
      </c>
      <c r="AL511" s="53">
        <v>8.5847436840814321E-4</v>
      </c>
      <c r="AM511" s="53">
        <v>3.6791758646063282E-4</v>
      </c>
      <c r="AN511" s="53">
        <v>2.4527839097375519E-4</v>
      </c>
      <c r="AO511" s="54">
        <v>2.4527839097375519E-4</v>
      </c>
      <c r="AP511" s="53">
        <v>4.3291636006867792E-2</v>
      </c>
      <c r="AQ511" s="53">
        <v>3.1272994849153794E-2</v>
      </c>
      <c r="AR511" s="54">
        <v>1.2018641157714005E-2</v>
      </c>
    </row>
    <row r="512" spans="2:44" x14ac:dyDescent="0.25">
      <c r="B512" s="62" t="s">
        <v>2513</v>
      </c>
      <c r="C512" s="55" t="s">
        <v>1878</v>
      </c>
      <c r="D512" s="49" t="s">
        <v>2496</v>
      </c>
      <c r="E512" s="49" t="s">
        <v>1741</v>
      </c>
      <c r="F512" s="51"/>
      <c r="G512" s="51" t="s">
        <v>1712</v>
      </c>
      <c r="H512" s="51" t="s">
        <v>2703</v>
      </c>
      <c r="I512" s="51">
        <v>2016</v>
      </c>
      <c r="J512" s="52">
        <v>0</v>
      </c>
      <c r="K512" s="63">
        <v>9600</v>
      </c>
      <c r="L512" s="53">
        <v>7.1999999999999998E-3</v>
      </c>
      <c r="M512" s="53">
        <v>0.84509999999999996</v>
      </c>
      <c r="N512" s="53">
        <v>0.1152</v>
      </c>
      <c r="O512" s="53">
        <v>2.3999999999999998E-3</v>
      </c>
      <c r="P512" s="53">
        <v>2.5100000000000001E-2</v>
      </c>
      <c r="Q512" s="53">
        <v>2.0999999999999999E-3</v>
      </c>
      <c r="R512" s="53">
        <v>0</v>
      </c>
      <c r="S512" s="53">
        <v>2.5999999999999999E-3</v>
      </c>
      <c r="T512" s="53">
        <v>2.9999999999999997E-4</v>
      </c>
      <c r="U512" s="53">
        <v>0</v>
      </c>
      <c r="V512" s="53">
        <v>0</v>
      </c>
      <c r="W512" s="53">
        <v>0</v>
      </c>
      <c r="X512" s="54">
        <v>0</v>
      </c>
      <c r="Y512" s="53">
        <v>3.2500000000000001E-2</v>
      </c>
      <c r="Z512" s="53">
        <v>2.9600000000000001E-2</v>
      </c>
      <c r="AA512" s="54">
        <v>2.8999999999999998E-3</v>
      </c>
      <c r="AB512" s="51" t="s">
        <v>2290</v>
      </c>
      <c r="AC512" s="53">
        <v>7.2687905969687598E-3</v>
      </c>
      <c r="AD512" s="53">
        <v>0.89143210640272197</v>
      </c>
      <c r="AE512" s="53">
        <v>9.0782554902567272E-2</v>
      </c>
      <c r="AF512" s="53">
        <v>4.6396535725332506E-4</v>
      </c>
      <c r="AG512" s="53">
        <v>9.1246520259820607E-3</v>
      </c>
      <c r="AH512" s="53">
        <v>1.5465511908444171E-4</v>
      </c>
      <c r="AI512" s="53">
        <v>0</v>
      </c>
      <c r="AJ512" s="53">
        <v>7.7327559542220853E-4</v>
      </c>
      <c r="AK512" s="53">
        <v>0</v>
      </c>
      <c r="AL512" s="53">
        <v>0</v>
      </c>
      <c r="AM512" s="53">
        <v>0</v>
      </c>
      <c r="AN512" s="53">
        <v>0</v>
      </c>
      <c r="AO512" s="54">
        <v>0</v>
      </c>
      <c r="AP512" s="53">
        <v>1.0516548097742036E-2</v>
      </c>
      <c r="AQ512" s="53">
        <v>9.7432725023198271E-3</v>
      </c>
      <c r="AR512" s="54">
        <v>7.7327559542220853E-4</v>
      </c>
    </row>
    <row r="513" spans="2:44" x14ac:dyDescent="0.25">
      <c r="B513" s="62" t="s">
        <v>1090</v>
      </c>
      <c r="C513" s="55" t="s">
        <v>1878</v>
      </c>
      <c r="D513" s="49" t="s">
        <v>2106</v>
      </c>
      <c r="E513" s="49" t="s">
        <v>1741</v>
      </c>
      <c r="F513" s="51"/>
      <c r="G513" s="51" t="s">
        <v>1712</v>
      </c>
      <c r="H513" s="51" t="s">
        <v>2703</v>
      </c>
      <c r="I513" s="51">
        <v>2013</v>
      </c>
      <c r="J513" s="52">
        <v>0</v>
      </c>
      <c r="K513" s="63">
        <v>5600</v>
      </c>
      <c r="L513" s="53">
        <v>8.6E-3</v>
      </c>
      <c r="M513" s="53">
        <v>0.82220000000000004</v>
      </c>
      <c r="N513" s="53">
        <v>0.1195</v>
      </c>
      <c r="O513" s="53">
        <v>5.1000000000000004E-3</v>
      </c>
      <c r="P513" s="53">
        <v>1.5699999999999999E-2</v>
      </c>
      <c r="Q513" s="53">
        <v>3.0000000000000001E-3</v>
      </c>
      <c r="R513" s="53">
        <v>2E-3</v>
      </c>
      <c r="S513" s="53">
        <v>1.6299999999999999E-2</v>
      </c>
      <c r="T513" s="53">
        <v>1.1000000000000001E-3</v>
      </c>
      <c r="U513" s="53">
        <v>1.5E-3</v>
      </c>
      <c r="V513" s="53">
        <v>2.0000000000000001E-4</v>
      </c>
      <c r="W513" s="53">
        <v>1.1999999999999999E-3</v>
      </c>
      <c r="X513" s="54">
        <v>3.5000000000000001E-3</v>
      </c>
      <c r="Y513" s="53">
        <v>4.9599999999999998E-2</v>
      </c>
      <c r="Z513" s="53">
        <v>2.5799999999999997E-2</v>
      </c>
      <c r="AA513" s="54">
        <v>2.3799999999999998E-2</v>
      </c>
      <c r="AB513" s="51" t="s">
        <v>2290</v>
      </c>
      <c r="AC513" s="53">
        <v>1.0172490048651039E-2</v>
      </c>
      <c r="AD513" s="53">
        <v>0.81645289694825296</v>
      </c>
      <c r="AE513" s="53">
        <v>0.10437859354268023</v>
      </c>
      <c r="AF513" s="53">
        <v>1.1499336576735958E-2</v>
      </c>
      <c r="AG513" s="53">
        <v>1.238390092879257E-2</v>
      </c>
      <c r="AH513" s="53">
        <v>1.3268465280849183E-3</v>
      </c>
      <c r="AI513" s="53">
        <v>4.4228217602830609E-3</v>
      </c>
      <c r="AJ513" s="53">
        <v>1.9460415745245468E-2</v>
      </c>
      <c r="AK513" s="53">
        <v>2.6536930561698365E-3</v>
      </c>
      <c r="AL513" s="53">
        <v>3.9805395842547548E-3</v>
      </c>
      <c r="AM513" s="53">
        <v>0</v>
      </c>
      <c r="AN513" s="53">
        <v>3.9805395842547548E-3</v>
      </c>
      <c r="AO513" s="54">
        <v>9.2879256965944269E-3</v>
      </c>
      <c r="AP513" s="53">
        <v>6.8996019460415753E-2</v>
      </c>
      <c r="AQ513" s="53">
        <v>2.9632905793896512E-2</v>
      </c>
      <c r="AR513" s="54">
        <v>3.9363113666519234E-2</v>
      </c>
    </row>
    <row r="514" spans="2:44" x14ac:dyDescent="0.25">
      <c r="B514" s="62" t="s">
        <v>1091</v>
      </c>
      <c r="C514" s="49" t="s">
        <v>1811</v>
      </c>
      <c r="D514" s="49" t="s">
        <v>2117</v>
      </c>
      <c r="E514" s="49" t="s">
        <v>1748</v>
      </c>
      <c r="F514" s="51"/>
      <c r="G514" s="51" t="s">
        <v>1724</v>
      </c>
      <c r="H514" s="51" t="s">
        <v>2703</v>
      </c>
      <c r="I514" s="51">
        <v>2013</v>
      </c>
      <c r="J514" s="52">
        <v>0</v>
      </c>
      <c r="K514" s="63">
        <v>4100</v>
      </c>
      <c r="L514" s="53">
        <v>1.2200000000000001E-2</v>
      </c>
      <c r="M514" s="53">
        <v>0.69479999999999997</v>
      </c>
      <c r="N514" s="53">
        <v>0.2155</v>
      </c>
      <c r="O514" s="53">
        <v>3.2000000000000002E-3</v>
      </c>
      <c r="P514" s="53">
        <v>6.1199999999999997E-2</v>
      </c>
      <c r="Q514" s="53">
        <v>5.3E-3</v>
      </c>
      <c r="R514" s="53">
        <v>1.9E-3</v>
      </c>
      <c r="S514" s="53">
        <v>5.3E-3</v>
      </c>
      <c r="T514" s="53">
        <v>5.9999999999999995E-4</v>
      </c>
      <c r="U514" s="53">
        <v>0</v>
      </c>
      <c r="V514" s="53">
        <v>0</v>
      </c>
      <c r="W514" s="53">
        <v>0</v>
      </c>
      <c r="X514" s="54">
        <v>0</v>
      </c>
      <c r="Y514" s="53">
        <v>7.7499999999999999E-2</v>
      </c>
      <c r="Z514" s="53">
        <v>7.1599999999999997E-2</v>
      </c>
      <c r="AA514" s="54">
        <v>5.8999999999999999E-3</v>
      </c>
      <c r="AB514" s="51" t="s">
        <v>2290</v>
      </c>
      <c r="AC514" s="53">
        <v>1.3043478260869565E-2</v>
      </c>
      <c r="AD514" s="53">
        <v>0.80724637681159417</v>
      </c>
      <c r="AE514" s="53">
        <v>0.14565217391304347</v>
      </c>
      <c r="AF514" s="53">
        <v>2.1739130434782609E-3</v>
      </c>
      <c r="AG514" s="53">
        <v>2.318840579710145E-2</v>
      </c>
      <c r="AH514" s="53">
        <v>7.246376811594203E-4</v>
      </c>
      <c r="AI514" s="53">
        <v>0</v>
      </c>
      <c r="AJ514" s="53">
        <v>7.246376811594203E-3</v>
      </c>
      <c r="AK514" s="53">
        <v>7.246376811594203E-4</v>
      </c>
      <c r="AL514" s="53">
        <v>0</v>
      </c>
      <c r="AM514" s="53">
        <v>0</v>
      </c>
      <c r="AN514" s="53">
        <v>0</v>
      </c>
      <c r="AO514" s="54">
        <v>0</v>
      </c>
      <c r="AP514" s="53">
        <v>3.4057971014492754E-2</v>
      </c>
      <c r="AQ514" s="53">
        <v>2.6086956521739132E-2</v>
      </c>
      <c r="AR514" s="54">
        <v>7.9710144927536229E-3</v>
      </c>
    </row>
    <row r="515" spans="2:44" x14ac:dyDescent="0.25">
      <c r="B515" s="62" t="s">
        <v>836</v>
      </c>
      <c r="C515" s="49" t="s">
        <v>1811</v>
      </c>
      <c r="D515" s="49" t="s">
        <v>1985</v>
      </c>
      <c r="E515" s="49" t="s">
        <v>2269</v>
      </c>
      <c r="F515" s="51"/>
      <c r="G515" s="51" t="s">
        <v>1728</v>
      </c>
      <c r="H515" s="51" t="s">
        <v>2703</v>
      </c>
      <c r="I515" s="51">
        <v>2012</v>
      </c>
      <c r="J515" s="52">
        <v>0</v>
      </c>
      <c r="K515" s="63">
        <v>18000</v>
      </c>
      <c r="L515" s="53">
        <v>1.2200000000000001E-2</v>
      </c>
      <c r="M515" s="53">
        <v>0.75409999999999999</v>
      </c>
      <c r="N515" s="53">
        <v>0.15240000000000001</v>
      </c>
      <c r="O515" s="53">
        <v>6.3E-3</v>
      </c>
      <c r="P515" s="53">
        <v>2.5100000000000001E-2</v>
      </c>
      <c r="Q515" s="53">
        <v>5.7999999999999996E-3</v>
      </c>
      <c r="R515" s="53">
        <v>5.5999999999999999E-3</v>
      </c>
      <c r="S515" s="53">
        <v>2.3E-2</v>
      </c>
      <c r="T515" s="53">
        <v>2.2000000000000001E-3</v>
      </c>
      <c r="U515" s="53">
        <v>6.7000000000000002E-3</v>
      </c>
      <c r="V515" s="53">
        <v>6.9999999999999999E-4</v>
      </c>
      <c r="W515" s="53">
        <v>2.2000000000000001E-3</v>
      </c>
      <c r="X515" s="54">
        <v>3.7000000000000002E-3</v>
      </c>
      <c r="Y515" s="53">
        <v>8.1299999999999983E-2</v>
      </c>
      <c r="Z515" s="53">
        <v>4.2799999999999998E-2</v>
      </c>
      <c r="AA515" s="54">
        <v>3.85E-2</v>
      </c>
      <c r="AB515" s="51" t="s">
        <v>2290</v>
      </c>
      <c r="AC515" s="53">
        <v>1.0314529479179931E-2</v>
      </c>
      <c r="AD515" s="53">
        <v>0.76875079587418815</v>
      </c>
      <c r="AE515" s="53">
        <v>0.13179676556729913</v>
      </c>
      <c r="AF515" s="53">
        <v>3.9475359735133067E-3</v>
      </c>
      <c r="AG515" s="53">
        <v>1.7063542595186554E-2</v>
      </c>
      <c r="AH515" s="53">
        <v>5.9849738953266264E-3</v>
      </c>
      <c r="AI515" s="53">
        <v>8.0224118171399461E-3</v>
      </c>
      <c r="AJ515" s="53">
        <v>3.2089647268559784E-2</v>
      </c>
      <c r="AK515" s="53">
        <v>1.0187189609066599E-3</v>
      </c>
      <c r="AL515" s="53">
        <v>1.0314529479179931E-2</v>
      </c>
      <c r="AM515" s="53">
        <v>6.3669935056666241E-4</v>
      </c>
      <c r="AN515" s="53">
        <v>5.7302941550999619E-3</v>
      </c>
      <c r="AO515" s="54">
        <v>4.3295555838533048E-3</v>
      </c>
      <c r="AP515" s="53">
        <v>8.913790907933275E-2</v>
      </c>
      <c r="AQ515" s="53">
        <v>3.5018464281166437E-2</v>
      </c>
      <c r="AR515" s="54">
        <v>5.4119444798166313E-2</v>
      </c>
    </row>
    <row r="516" spans="2:44" x14ac:dyDescent="0.25">
      <c r="B516" s="62" t="s">
        <v>1092</v>
      </c>
      <c r="C516" s="49" t="s">
        <v>1811</v>
      </c>
      <c r="D516" s="49" t="s">
        <v>2117</v>
      </c>
      <c r="E516" s="49" t="s">
        <v>1748</v>
      </c>
      <c r="F516" s="51"/>
      <c r="G516" s="51" t="s">
        <v>1724</v>
      </c>
      <c r="H516" s="51" t="s">
        <v>2703</v>
      </c>
      <c r="I516" s="51">
        <v>2013</v>
      </c>
      <c r="J516" s="52">
        <v>0</v>
      </c>
      <c r="K516" s="63">
        <v>3100</v>
      </c>
      <c r="L516" s="53">
        <v>2.1000000000000001E-2</v>
      </c>
      <c r="M516" s="53">
        <v>0.79820000000000002</v>
      </c>
      <c r="N516" s="53">
        <v>0.12970000000000001</v>
      </c>
      <c r="O516" s="53">
        <v>7.3000000000000001E-3</v>
      </c>
      <c r="P516" s="53">
        <v>1.9599999999999999E-2</v>
      </c>
      <c r="Q516" s="53">
        <v>4.5999999999999999E-3</v>
      </c>
      <c r="R516" s="53">
        <v>3.3999999999999998E-3</v>
      </c>
      <c r="S516" s="53">
        <v>1.17E-2</v>
      </c>
      <c r="T516" s="53">
        <v>1.4E-3</v>
      </c>
      <c r="U516" s="53">
        <v>1.4E-3</v>
      </c>
      <c r="V516" s="53">
        <v>1E-4</v>
      </c>
      <c r="W516" s="53">
        <v>5.0000000000000001E-4</v>
      </c>
      <c r="X516" s="54">
        <v>1E-3</v>
      </c>
      <c r="Y516" s="53">
        <v>5.1000000000000004E-2</v>
      </c>
      <c r="Z516" s="53">
        <v>3.49E-2</v>
      </c>
      <c r="AA516" s="54">
        <v>1.61E-2</v>
      </c>
      <c r="AB516" s="51" t="s">
        <v>2290</v>
      </c>
      <c r="AC516" s="53">
        <v>0.11639762107051826</v>
      </c>
      <c r="AD516" s="53">
        <v>0.71792693288020393</v>
      </c>
      <c r="AE516" s="53">
        <v>0.11299915038232795</v>
      </c>
      <c r="AF516" s="53">
        <v>1.2744265080713678E-2</v>
      </c>
      <c r="AG516" s="53">
        <v>1.5293118096856415E-2</v>
      </c>
      <c r="AH516" s="53">
        <v>5.0977060322854716E-3</v>
      </c>
      <c r="AI516" s="53">
        <v>0</v>
      </c>
      <c r="AJ516" s="53">
        <v>1.4443500424808835E-2</v>
      </c>
      <c r="AK516" s="53">
        <v>8.4961767204757861E-4</v>
      </c>
      <c r="AL516" s="53">
        <v>1.6992353440951572E-3</v>
      </c>
      <c r="AM516" s="53">
        <v>0</v>
      </c>
      <c r="AN516" s="53">
        <v>1.6992353440951572E-3</v>
      </c>
      <c r="AO516" s="54">
        <v>8.4961767204757861E-4</v>
      </c>
      <c r="AP516" s="53">
        <v>5.2676295666949868E-2</v>
      </c>
      <c r="AQ516" s="53">
        <v>3.3135089209855563E-2</v>
      </c>
      <c r="AR516" s="54">
        <v>1.9541206457094302E-2</v>
      </c>
    </row>
    <row r="517" spans="2:44" x14ac:dyDescent="0.25">
      <c r="B517" s="62" t="s">
        <v>1093</v>
      </c>
      <c r="C517" s="49" t="s">
        <v>2140</v>
      </c>
      <c r="D517" s="49" t="s">
        <v>2116</v>
      </c>
      <c r="E517" s="49" t="s">
        <v>1888</v>
      </c>
      <c r="F517" s="51"/>
      <c r="G517" s="51" t="s">
        <v>1712</v>
      </c>
      <c r="H517" s="51" t="s">
        <v>2703</v>
      </c>
      <c r="I517" s="51">
        <v>2013</v>
      </c>
      <c r="J517" s="52">
        <v>0</v>
      </c>
      <c r="K517" s="63">
        <v>2500</v>
      </c>
      <c r="L517" s="53">
        <v>1.47E-2</v>
      </c>
      <c r="M517" s="53">
        <v>0.73140000000000005</v>
      </c>
      <c r="N517" s="53">
        <v>0.20399999999999999</v>
      </c>
      <c r="O517" s="53">
        <v>5.9999999999999995E-4</v>
      </c>
      <c r="P517" s="53">
        <v>4.6300000000000001E-2</v>
      </c>
      <c r="Q517" s="53">
        <v>1E-3</v>
      </c>
      <c r="R517" s="53">
        <v>0</v>
      </c>
      <c r="S517" s="53">
        <v>2E-3</v>
      </c>
      <c r="T517" s="53">
        <v>0</v>
      </c>
      <c r="U517" s="53">
        <v>0</v>
      </c>
      <c r="V517" s="53">
        <v>0</v>
      </c>
      <c r="W517" s="53">
        <v>0</v>
      </c>
      <c r="X517" s="54">
        <v>0</v>
      </c>
      <c r="Y517" s="53">
        <v>4.9900000000000007E-2</v>
      </c>
      <c r="Z517" s="53">
        <v>4.7900000000000005E-2</v>
      </c>
      <c r="AA517" s="54">
        <v>2E-3</v>
      </c>
      <c r="AB517" s="51" t="s">
        <v>2290</v>
      </c>
      <c r="AC517" s="53">
        <v>1.5889287544848796E-2</v>
      </c>
      <c r="AD517" s="53">
        <v>0.73347001537672984</v>
      </c>
      <c r="AE517" s="53">
        <v>0.19425935417734494</v>
      </c>
      <c r="AF517" s="53">
        <v>0</v>
      </c>
      <c r="AG517" s="53">
        <v>5.3818554587391085E-2</v>
      </c>
      <c r="AH517" s="53">
        <v>1.0251153254741158E-3</v>
      </c>
      <c r="AI517" s="53">
        <v>0</v>
      </c>
      <c r="AJ517" s="53">
        <v>1.5376729882111738E-3</v>
      </c>
      <c r="AK517" s="53">
        <v>0</v>
      </c>
      <c r="AL517" s="53">
        <v>0</v>
      </c>
      <c r="AM517" s="53">
        <v>0</v>
      </c>
      <c r="AN517" s="53">
        <v>0</v>
      </c>
      <c r="AO517" s="54">
        <v>0</v>
      </c>
      <c r="AP517" s="53">
        <v>5.6381342901076374E-2</v>
      </c>
      <c r="AQ517" s="53">
        <v>5.4843669912865198E-2</v>
      </c>
      <c r="AR517" s="54">
        <v>1.5376729882111738E-3</v>
      </c>
    </row>
    <row r="518" spans="2:44" x14ac:dyDescent="0.25">
      <c r="B518" s="62" t="s">
        <v>2515</v>
      </c>
      <c r="C518" s="49" t="s">
        <v>2062</v>
      </c>
      <c r="D518" s="49" t="s">
        <v>2086</v>
      </c>
      <c r="E518" s="49" t="s">
        <v>1708</v>
      </c>
      <c r="F518" s="51"/>
      <c r="G518" s="51" t="s">
        <v>1724</v>
      </c>
      <c r="H518" s="51" t="s">
        <v>2703</v>
      </c>
      <c r="I518" s="51">
        <v>2016</v>
      </c>
      <c r="J518" s="52">
        <v>0</v>
      </c>
      <c r="K518" s="63">
        <v>6200</v>
      </c>
      <c r="L518" s="53">
        <v>8.6999999999999994E-3</v>
      </c>
      <c r="M518" s="53">
        <v>0.81210000000000004</v>
      </c>
      <c r="N518" s="53">
        <v>0.14580000000000001</v>
      </c>
      <c r="O518" s="53">
        <v>1.6999999999999999E-3</v>
      </c>
      <c r="P518" s="53">
        <v>2.7099999999999999E-2</v>
      </c>
      <c r="Q518" s="53">
        <v>2E-3</v>
      </c>
      <c r="R518" s="53">
        <v>1E-4</v>
      </c>
      <c r="S518" s="53">
        <v>2.5000000000000001E-3</v>
      </c>
      <c r="T518" s="53">
        <v>0</v>
      </c>
      <c r="U518" s="53">
        <v>0</v>
      </c>
      <c r="V518" s="53">
        <v>0</v>
      </c>
      <c r="W518" s="53">
        <v>0</v>
      </c>
      <c r="X518" s="54">
        <v>0</v>
      </c>
      <c r="Y518" s="53">
        <v>3.3399999999999999E-2</v>
      </c>
      <c r="Z518" s="53">
        <v>3.09E-2</v>
      </c>
      <c r="AA518" s="54">
        <v>2.5000000000000001E-3</v>
      </c>
      <c r="AB518" s="51" t="s">
        <v>2290</v>
      </c>
      <c r="AC518" s="53">
        <v>1.0477894198824431E-2</v>
      </c>
      <c r="AD518" s="53">
        <v>0.84078711985688726</v>
      </c>
      <c r="AE518" s="53">
        <v>0.12011244569384104</v>
      </c>
      <c r="AF518" s="53">
        <v>1.0222335803731152E-3</v>
      </c>
      <c r="AG518" s="53">
        <v>2.1466905187835419E-2</v>
      </c>
      <c r="AH518" s="53">
        <v>2.8111423460260672E-3</v>
      </c>
      <c r="AI518" s="53">
        <v>0</v>
      </c>
      <c r="AJ518" s="53">
        <v>3.0667007411193459E-3</v>
      </c>
      <c r="AK518" s="53">
        <v>2.5555839509327881E-4</v>
      </c>
      <c r="AL518" s="53">
        <v>0</v>
      </c>
      <c r="AM518" s="53">
        <v>0</v>
      </c>
      <c r="AN518" s="53">
        <v>0</v>
      </c>
      <c r="AO518" s="54">
        <v>0</v>
      </c>
      <c r="AP518" s="53">
        <v>2.8622540250447227E-2</v>
      </c>
      <c r="AQ518" s="53">
        <v>2.5300281114234602E-2</v>
      </c>
      <c r="AR518" s="54">
        <v>3.3222591362126247E-3</v>
      </c>
    </row>
    <row r="519" spans="2:44" x14ac:dyDescent="0.25">
      <c r="B519" s="62" t="s">
        <v>560</v>
      </c>
      <c r="C519" s="49" t="s">
        <v>2041</v>
      </c>
      <c r="D519" s="49" t="s">
        <v>2096</v>
      </c>
      <c r="E519" s="49" t="s">
        <v>2269</v>
      </c>
      <c r="F519" s="51"/>
      <c r="G519" s="51" t="s">
        <v>1728</v>
      </c>
      <c r="H519" s="51" t="s">
        <v>2703</v>
      </c>
      <c r="I519" s="51">
        <v>2011</v>
      </c>
      <c r="J519" s="52">
        <v>0</v>
      </c>
      <c r="K519" s="63">
        <v>6500</v>
      </c>
      <c r="L519" s="53">
        <v>8.6999999999999994E-3</v>
      </c>
      <c r="M519" s="53">
        <v>0.78759999999999997</v>
      </c>
      <c r="N519" s="53">
        <v>0.16619999999999999</v>
      </c>
      <c r="O519" s="53">
        <v>2.8999999999999998E-3</v>
      </c>
      <c r="P519" s="53">
        <v>2.35E-2</v>
      </c>
      <c r="Q519" s="53">
        <v>2.7000000000000001E-3</v>
      </c>
      <c r="R519" s="53">
        <v>4.0000000000000002E-4</v>
      </c>
      <c r="S519" s="53">
        <v>4.5999999999999999E-3</v>
      </c>
      <c r="T519" s="53">
        <v>2.5000000000000001E-3</v>
      </c>
      <c r="U519" s="53">
        <v>4.0000000000000002E-4</v>
      </c>
      <c r="V519" s="53">
        <v>0</v>
      </c>
      <c r="W519" s="53">
        <v>0</v>
      </c>
      <c r="X519" s="54">
        <v>4.0000000000000002E-4</v>
      </c>
      <c r="Y519" s="53">
        <v>3.7400000000000003E-2</v>
      </c>
      <c r="Z519" s="53">
        <v>2.9500000000000002E-2</v>
      </c>
      <c r="AA519" s="54">
        <v>7.9000000000000008E-3</v>
      </c>
      <c r="AB519" s="51" t="s">
        <v>2290</v>
      </c>
      <c r="AC519" s="53">
        <v>6.2208398133748056E-3</v>
      </c>
      <c r="AD519" s="53">
        <v>0.82550544323483666</v>
      </c>
      <c r="AE519" s="53">
        <v>0.14121306376360809</v>
      </c>
      <c r="AF519" s="53">
        <v>0</v>
      </c>
      <c r="AG519" s="53">
        <v>2.2395023328149299E-2</v>
      </c>
      <c r="AH519" s="53">
        <v>3.1104199066874026E-4</v>
      </c>
      <c r="AI519" s="53">
        <v>0</v>
      </c>
      <c r="AJ519" s="53">
        <v>2.1772939346811821E-3</v>
      </c>
      <c r="AK519" s="53">
        <v>3.1104199066874026E-4</v>
      </c>
      <c r="AL519" s="53">
        <v>0</v>
      </c>
      <c r="AM519" s="53">
        <v>0</v>
      </c>
      <c r="AN519" s="53">
        <v>0</v>
      </c>
      <c r="AO519" s="54">
        <v>1.8662519440124418E-3</v>
      </c>
      <c r="AP519" s="53">
        <v>2.7060653188180402E-2</v>
      </c>
      <c r="AQ519" s="53">
        <v>2.2706065318818039E-2</v>
      </c>
      <c r="AR519" s="54">
        <v>4.3545878693623643E-3</v>
      </c>
    </row>
    <row r="520" spans="2:44" x14ac:dyDescent="0.25">
      <c r="B520" s="62" t="s">
        <v>1311</v>
      </c>
      <c r="C520" s="49" t="s">
        <v>1811</v>
      </c>
      <c r="D520" s="49" t="s">
        <v>1738</v>
      </c>
      <c r="E520" s="49" t="s">
        <v>1737</v>
      </c>
      <c r="F520" s="51"/>
      <c r="G520" s="51" t="s">
        <v>1734</v>
      </c>
      <c r="H520" s="51" t="s">
        <v>2703</v>
      </c>
      <c r="I520" s="51">
        <v>2014</v>
      </c>
      <c r="J520" s="52">
        <v>0</v>
      </c>
      <c r="K520" s="63">
        <v>8600</v>
      </c>
      <c r="L520" s="53">
        <v>7.7000000000000002E-3</v>
      </c>
      <c r="M520" s="53">
        <v>0.79559999999999997</v>
      </c>
      <c r="N520" s="53">
        <v>0.14019999999999999</v>
      </c>
      <c r="O520" s="53">
        <v>8.6999999999999994E-3</v>
      </c>
      <c r="P520" s="53">
        <v>3.3000000000000002E-2</v>
      </c>
      <c r="Q520" s="53">
        <v>4.4000000000000003E-3</v>
      </c>
      <c r="R520" s="53">
        <v>1E-4</v>
      </c>
      <c r="S520" s="53">
        <v>4.1999999999999997E-3</v>
      </c>
      <c r="T520" s="53">
        <v>5.1000000000000004E-3</v>
      </c>
      <c r="U520" s="53">
        <v>1E-3</v>
      </c>
      <c r="V520" s="53">
        <v>0</v>
      </c>
      <c r="W520" s="53">
        <v>0</v>
      </c>
      <c r="X520" s="54">
        <v>0</v>
      </c>
      <c r="Y520" s="53">
        <v>5.6500000000000009E-2</v>
      </c>
      <c r="Z520" s="53">
        <v>4.6200000000000005E-2</v>
      </c>
      <c r="AA520" s="54">
        <v>1.03E-2</v>
      </c>
      <c r="AB520" s="51" t="s">
        <v>2290</v>
      </c>
      <c r="AC520" s="53">
        <v>3.9824771007566703E-3</v>
      </c>
      <c r="AD520" s="53">
        <v>0.85862206292313814</v>
      </c>
      <c r="AE520" s="53">
        <v>0.10752688172043011</v>
      </c>
      <c r="AF520" s="53">
        <v>5.5754679410593387E-3</v>
      </c>
      <c r="AG520" s="53">
        <v>2.0310633213859019E-2</v>
      </c>
      <c r="AH520" s="53">
        <v>7.9649542015133412E-4</v>
      </c>
      <c r="AI520" s="53">
        <v>0</v>
      </c>
      <c r="AJ520" s="53">
        <v>2.3894862604540022E-3</v>
      </c>
      <c r="AK520" s="53">
        <v>7.9649542015133412E-4</v>
      </c>
      <c r="AL520" s="53">
        <v>0</v>
      </c>
      <c r="AM520" s="53">
        <v>0</v>
      </c>
      <c r="AN520" s="53">
        <v>0</v>
      </c>
      <c r="AO520" s="54">
        <v>0</v>
      </c>
      <c r="AP520" s="53">
        <v>2.986857825567503E-2</v>
      </c>
      <c r="AQ520" s="53">
        <v>2.6682596575069693E-2</v>
      </c>
      <c r="AR520" s="54">
        <v>3.1859816806053365E-3</v>
      </c>
    </row>
    <row r="521" spans="2:44" x14ac:dyDescent="0.25">
      <c r="B521" s="62" t="s">
        <v>1312</v>
      </c>
      <c r="C521" s="49" t="s">
        <v>1811</v>
      </c>
      <c r="D521" s="49" t="s">
        <v>1738</v>
      </c>
      <c r="E521" s="49" t="s">
        <v>1737</v>
      </c>
      <c r="F521" s="51"/>
      <c r="G521" s="51" t="s">
        <v>1734</v>
      </c>
      <c r="H521" s="51" t="s">
        <v>2703</v>
      </c>
      <c r="I521" s="51">
        <v>2014</v>
      </c>
      <c r="J521" s="52">
        <v>0</v>
      </c>
      <c r="K521" s="63">
        <v>9000</v>
      </c>
      <c r="L521" s="53">
        <v>6.8999999999999999E-3</v>
      </c>
      <c r="M521" s="53">
        <v>0.79249999999999998</v>
      </c>
      <c r="N521" s="53">
        <v>0.14080000000000001</v>
      </c>
      <c r="O521" s="53">
        <v>6.6E-3</v>
      </c>
      <c r="P521" s="53">
        <v>4.0399999999999998E-2</v>
      </c>
      <c r="Q521" s="53">
        <v>3.3999999999999998E-3</v>
      </c>
      <c r="R521" s="53">
        <v>2.9999999999999997E-4</v>
      </c>
      <c r="S521" s="53">
        <v>3.8E-3</v>
      </c>
      <c r="T521" s="53">
        <v>4.7000000000000002E-3</v>
      </c>
      <c r="U521" s="53">
        <v>6.9999999999999999E-4</v>
      </c>
      <c r="V521" s="53">
        <v>0</v>
      </c>
      <c r="W521" s="53">
        <v>0</v>
      </c>
      <c r="X521" s="54">
        <v>0</v>
      </c>
      <c r="Y521" s="53">
        <v>5.9900000000000002E-2</v>
      </c>
      <c r="Z521" s="53">
        <v>5.0700000000000002E-2</v>
      </c>
      <c r="AA521" s="54">
        <v>9.1999999999999998E-3</v>
      </c>
      <c r="AB521" s="51" t="s">
        <v>2286</v>
      </c>
      <c r="AC521" s="53">
        <v>8.5027726432532341E-3</v>
      </c>
      <c r="AD521" s="53">
        <v>0.82107208872458415</v>
      </c>
      <c r="AE521" s="53">
        <v>0.12347504621072089</v>
      </c>
      <c r="AF521" s="53">
        <v>5.9149722735674674E-3</v>
      </c>
      <c r="AG521" s="53">
        <v>3.512014787430684E-2</v>
      </c>
      <c r="AH521" s="53">
        <v>1.4787430683918669E-3</v>
      </c>
      <c r="AI521" s="53">
        <v>0</v>
      </c>
      <c r="AJ521" s="53">
        <v>1.4787430683918669E-3</v>
      </c>
      <c r="AK521" s="53">
        <v>2.2181146025878002E-3</v>
      </c>
      <c r="AL521" s="53">
        <v>7.3937153419593343E-4</v>
      </c>
      <c r="AM521" s="53">
        <v>0</v>
      </c>
      <c r="AN521" s="53">
        <v>0</v>
      </c>
      <c r="AO521" s="54">
        <v>0</v>
      </c>
      <c r="AP521" s="53">
        <v>4.6950092421441769E-2</v>
      </c>
      <c r="AQ521" s="53">
        <v>4.2513863216266171E-2</v>
      </c>
      <c r="AR521" s="54">
        <v>4.4362292051756003E-3</v>
      </c>
    </row>
    <row r="522" spans="2:44" x14ac:dyDescent="0.25">
      <c r="B522" s="62" t="s">
        <v>1094</v>
      </c>
      <c r="C522" s="49" t="s">
        <v>1979</v>
      </c>
      <c r="D522" s="49" t="s">
        <v>2115</v>
      </c>
      <c r="E522" s="49" t="s">
        <v>1828</v>
      </c>
      <c r="F522" s="51"/>
      <c r="G522" s="51" t="s">
        <v>1712</v>
      </c>
      <c r="H522" s="51" t="s">
        <v>2702</v>
      </c>
      <c r="I522" s="51">
        <v>2016</v>
      </c>
      <c r="J522" s="52">
        <v>0</v>
      </c>
      <c r="K522" s="63">
        <v>1200</v>
      </c>
      <c r="L522" s="53">
        <v>1.9199999999999998E-2</v>
      </c>
      <c r="M522" s="53">
        <v>0.72470000000000001</v>
      </c>
      <c r="N522" s="53">
        <v>0.2102</v>
      </c>
      <c r="O522" s="53">
        <v>2.5999999999999999E-3</v>
      </c>
      <c r="P522" s="53">
        <v>2.7E-2</v>
      </c>
      <c r="Q522" s="53">
        <v>5.4999999999999997E-3</v>
      </c>
      <c r="R522" s="53">
        <v>5.0000000000000001E-4</v>
      </c>
      <c r="S522" s="53">
        <v>5.3E-3</v>
      </c>
      <c r="T522" s="53">
        <v>6.9999999999999999E-4</v>
      </c>
      <c r="U522" s="53">
        <v>4.3E-3</v>
      </c>
      <c r="V522" s="53">
        <v>0</v>
      </c>
      <c r="W522" s="53">
        <v>0</v>
      </c>
      <c r="X522" s="54">
        <v>0</v>
      </c>
      <c r="Y522" s="53">
        <v>4.5899999999999996E-2</v>
      </c>
      <c r="Z522" s="53">
        <v>3.56E-2</v>
      </c>
      <c r="AA522" s="54">
        <v>1.03E-2</v>
      </c>
      <c r="AB522" s="51" t="s">
        <v>2289</v>
      </c>
      <c r="AC522" s="53">
        <v>2.8653295128939827E-3</v>
      </c>
      <c r="AD522" s="53">
        <v>0.72922636103151861</v>
      </c>
      <c r="AE522" s="53">
        <v>0.22349570200573066</v>
      </c>
      <c r="AF522" s="53">
        <v>5.7306590257879654E-3</v>
      </c>
      <c r="AG522" s="53">
        <v>3.0085959885386818E-2</v>
      </c>
      <c r="AH522" s="53">
        <v>2.8653295128939827E-3</v>
      </c>
      <c r="AI522" s="53">
        <v>0</v>
      </c>
      <c r="AJ522" s="53">
        <v>5.7306590257879654E-3</v>
      </c>
      <c r="AK522" s="53">
        <v>0</v>
      </c>
      <c r="AL522" s="53">
        <v>0</v>
      </c>
      <c r="AM522" s="53">
        <v>0</v>
      </c>
      <c r="AN522" s="53">
        <v>0</v>
      </c>
      <c r="AO522" s="54">
        <v>0</v>
      </c>
      <c r="AP522" s="53">
        <v>4.4412607449856735E-2</v>
      </c>
      <c r="AQ522" s="53">
        <v>3.8681948424068767E-2</v>
      </c>
      <c r="AR522" s="54">
        <v>5.7306590257879654E-3</v>
      </c>
    </row>
    <row r="523" spans="2:44" x14ac:dyDescent="0.25">
      <c r="B523" s="62" t="s">
        <v>100</v>
      </c>
      <c r="C523" s="49" t="s">
        <v>2062</v>
      </c>
      <c r="D523" s="49" t="s">
        <v>1892</v>
      </c>
      <c r="E523" s="49" t="s">
        <v>2269</v>
      </c>
      <c r="F523" s="51"/>
      <c r="G523" s="51" t="s">
        <v>1728</v>
      </c>
      <c r="H523" s="51" t="s">
        <v>2703</v>
      </c>
      <c r="I523" s="51">
        <v>2016</v>
      </c>
      <c r="J523" s="52">
        <v>0</v>
      </c>
      <c r="K523" s="63">
        <v>18500</v>
      </c>
      <c r="L523" s="53">
        <v>6.7999999999999996E-3</v>
      </c>
      <c r="M523" s="53">
        <v>0.77749999999999997</v>
      </c>
      <c r="N523" s="53">
        <v>0.13780000000000001</v>
      </c>
      <c r="O523" s="53">
        <v>4.4000000000000003E-3</v>
      </c>
      <c r="P523" s="53">
        <v>3.0700000000000002E-2</v>
      </c>
      <c r="Q523" s="53">
        <v>1.18E-2</v>
      </c>
      <c r="R523" s="53">
        <v>1.2999999999999999E-3</v>
      </c>
      <c r="S523" s="53">
        <v>6.4000000000000003E-3</v>
      </c>
      <c r="T523" s="53">
        <v>1.89E-2</v>
      </c>
      <c r="U523" s="53">
        <v>4.1999999999999997E-3</v>
      </c>
      <c r="V523" s="53">
        <v>0</v>
      </c>
      <c r="W523" s="53">
        <v>1E-4</v>
      </c>
      <c r="X523" s="54">
        <v>1E-4</v>
      </c>
      <c r="Y523" s="53">
        <v>7.7900000000000011E-2</v>
      </c>
      <c r="Z523" s="53">
        <v>4.82E-2</v>
      </c>
      <c r="AA523" s="54">
        <v>2.9699999999999997E-2</v>
      </c>
      <c r="AB523" s="51" t="s">
        <v>2290</v>
      </c>
      <c r="AC523" s="53">
        <v>3.9061673729261707E-3</v>
      </c>
      <c r="AD523" s="53">
        <v>0.83581405515169893</v>
      </c>
      <c r="AE523" s="53">
        <v>0.10729268757006775</v>
      </c>
      <c r="AF523" s="53">
        <v>5.89450527755646E-3</v>
      </c>
      <c r="AG523" s="53">
        <v>1.8191176574277112E-2</v>
      </c>
      <c r="AH523" s="53">
        <v>4.5759975181030414E-3</v>
      </c>
      <c r="AI523" s="53">
        <v>2.8203374533762967E-4</v>
      </c>
      <c r="AJ523" s="53">
        <v>5.5913190013185078E-3</v>
      </c>
      <c r="AK523" s="53">
        <v>1.3241484343601713E-2</v>
      </c>
      <c r="AL523" s="53">
        <v>2.5806087698393111E-3</v>
      </c>
      <c r="AM523" s="53">
        <v>5.6406749067525931E-5</v>
      </c>
      <c r="AN523" s="53">
        <v>2.3972868353698521E-4</v>
      </c>
      <c r="AO523" s="54">
        <v>2.3338292426688854E-3</v>
      </c>
      <c r="AP523" s="53">
        <v>5.2987089905307171E-2</v>
      </c>
      <c r="AQ523" s="53">
        <v>2.8943713115274244E-2</v>
      </c>
      <c r="AR523" s="54">
        <v>2.4043376790032926E-2</v>
      </c>
    </row>
    <row r="524" spans="2:44" x14ac:dyDescent="0.25">
      <c r="B524" s="62" t="s">
        <v>1095</v>
      </c>
      <c r="C524" s="49" t="s">
        <v>2140</v>
      </c>
      <c r="D524" s="49" t="s">
        <v>2114</v>
      </c>
      <c r="E524" s="49" t="s">
        <v>1721</v>
      </c>
      <c r="F524" s="51"/>
      <c r="G524" s="51" t="s">
        <v>1712</v>
      </c>
      <c r="H524" s="51" t="s">
        <v>2703</v>
      </c>
      <c r="I524" s="51">
        <v>2016</v>
      </c>
      <c r="J524" s="52">
        <v>0</v>
      </c>
      <c r="K524" s="63">
        <v>1500</v>
      </c>
      <c r="L524" s="53">
        <v>1.09E-2</v>
      </c>
      <c r="M524" s="53">
        <v>0.79649999999999999</v>
      </c>
      <c r="N524" s="53">
        <v>0.1653</v>
      </c>
      <c r="O524" s="53">
        <v>8.0000000000000004E-4</v>
      </c>
      <c r="P524" s="53">
        <v>2.3199999999999998E-2</v>
      </c>
      <c r="Q524" s="53">
        <v>1.4E-3</v>
      </c>
      <c r="R524" s="53">
        <v>0</v>
      </c>
      <c r="S524" s="53">
        <v>1.5E-3</v>
      </c>
      <c r="T524" s="53">
        <v>4.0000000000000002E-4</v>
      </c>
      <c r="U524" s="53">
        <v>0</v>
      </c>
      <c r="V524" s="53">
        <v>0</v>
      </c>
      <c r="W524" s="53">
        <v>0</v>
      </c>
      <c r="X524" s="54">
        <v>0</v>
      </c>
      <c r="Y524" s="53">
        <v>2.7299999999999998E-2</v>
      </c>
      <c r="Z524" s="53">
        <v>2.5399999999999995E-2</v>
      </c>
      <c r="AA524" s="54">
        <v>1.9E-3</v>
      </c>
      <c r="AB524" s="51" t="s">
        <v>2290</v>
      </c>
      <c r="AC524" s="53">
        <v>8.0256821829855531E-3</v>
      </c>
      <c r="AD524" s="53">
        <v>0.8017656500802568</v>
      </c>
      <c r="AE524" s="53">
        <v>0.1653290529695024</v>
      </c>
      <c r="AF524" s="53">
        <v>0</v>
      </c>
      <c r="AG524" s="53">
        <v>2.1669341894060994E-2</v>
      </c>
      <c r="AH524" s="53">
        <v>2.407704654895666E-3</v>
      </c>
      <c r="AI524" s="53">
        <v>0</v>
      </c>
      <c r="AJ524" s="53">
        <v>8.0256821829855537E-4</v>
      </c>
      <c r="AK524" s="53">
        <v>0</v>
      </c>
      <c r="AL524" s="53">
        <v>0</v>
      </c>
      <c r="AM524" s="53">
        <v>0</v>
      </c>
      <c r="AN524" s="53">
        <v>0</v>
      </c>
      <c r="AO524" s="54">
        <v>0</v>
      </c>
      <c r="AP524" s="53">
        <v>2.4879614767255216E-2</v>
      </c>
      <c r="AQ524" s="53">
        <v>2.4077046548956659E-2</v>
      </c>
      <c r="AR524" s="54">
        <v>8.0256821829855537E-4</v>
      </c>
    </row>
    <row r="525" spans="2:44" x14ac:dyDescent="0.25">
      <c r="B525" s="62" t="s">
        <v>1096</v>
      </c>
      <c r="C525" s="49" t="s">
        <v>2066</v>
      </c>
      <c r="D525" s="49" t="s">
        <v>2113</v>
      </c>
      <c r="E525" s="49" t="s">
        <v>1748</v>
      </c>
      <c r="F525" s="51"/>
      <c r="G525" s="51" t="s">
        <v>1724</v>
      </c>
      <c r="H525" s="51" t="s">
        <v>2703</v>
      </c>
      <c r="I525" s="51">
        <v>2016</v>
      </c>
      <c r="J525" s="52">
        <v>0</v>
      </c>
      <c r="K525" s="63">
        <v>7100</v>
      </c>
      <c r="L525" s="53">
        <v>1.24E-2</v>
      </c>
      <c r="M525" s="53">
        <v>0.78639999999999999</v>
      </c>
      <c r="N525" s="53">
        <v>0.16120000000000001</v>
      </c>
      <c r="O525" s="53">
        <v>1.8E-3</v>
      </c>
      <c r="P525" s="53">
        <v>3.2599999999999997E-2</v>
      </c>
      <c r="Q525" s="53">
        <v>2.0999999999999999E-3</v>
      </c>
      <c r="R525" s="53">
        <v>1E-4</v>
      </c>
      <c r="S525" s="53">
        <v>2.7000000000000001E-3</v>
      </c>
      <c r="T525" s="53">
        <v>6.9999999999999999E-4</v>
      </c>
      <c r="U525" s="53">
        <v>1E-4</v>
      </c>
      <c r="V525" s="53">
        <v>0</v>
      </c>
      <c r="W525" s="53">
        <v>0</v>
      </c>
      <c r="X525" s="54">
        <v>0</v>
      </c>
      <c r="Y525" s="53">
        <v>4.0100000000000004E-2</v>
      </c>
      <c r="Z525" s="53">
        <v>3.6600000000000001E-2</v>
      </c>
      <c r="AA525" s="54">
        <v>3.5000000000000001E-3</v>
      </c>
      <c r="AB525" s="51" t="s">
        <v>2290</v>
      </c>
      <c r="AC525" s="53">
        <v>1.4764039019245979E-2</v>
      </c>
      <c r="AD525" s="53">
        <v>0.81834959135249141</v>
      </c>
      <c r="AE525" s="53">
        <v>0.14263116266807277</v>
      </c>
      <c r="AF525" s="53">
        <v>1.5818613234906407E-3</v>
      </c>
      <c r="AG525" s="53">
        <v>1.8191405220142367E-2</v>
      </c>
      <c r="AH525" s="53">
        <v>7.9093066174532034E-4</v>
      </c>
      <c r="AI525" s="53">
        <v>0</v>
      </c>
      <c r="AJ525" s="53">
        <v>2.6364355391510679E-3</v>
      </c>
      <c r="AK525" s="53">
        <v>0</v>
      </c>
      <c r="AL525" s="53">
        <v>2.636435539151068E-4</v>
      </c>
      <c r="AM525" s="53">
        <v>0</v>
      </c>
      <c r="AN525" s="53">
        <v>2.636435539151068E-4</v>
      </c>
      <c r="AO525" s="54">
        <v>5.272871078302136E-4</v>
      </c>
      <c r="AP525" s="53">
        <v>2.4255206960189821E-2</v>
      </c>
      <c r="AQ525" s="53">
        <v>2.0564197205378328E-2</v>
      </c>
      <c r="AR525" s="54">
        <v>3.6910097548114953E-3</v>
      </c>
    </row>
    <row r="526" spans="2:44" x14ac:dyDescent="0.25">
      <c r="B526" s="62" t="s">
        <v>1097</v>
      </c>
      <c r="C526" s="49" t="s">
        <v>1979</v>
      </c>
      <c r="D526" s="49" t="s">
        <v>2112</v>
      </c>
      <c r="E526" s="49" t="s">
        <v>1748</v>
      </c>
      <c r="F526" s="51"/>
      <c r="G526" s="51" t="s">
        <v>1712</v>
      </c>
      <c r="H526" s="51" t="s">
        <v>2702</v>
      </c>
      <c r="I526" s="51">
        <v>2013</v>
      </c>
      <c r="J526" s="52">
        <v>0</v>
      </c>
      <c r="K526" s="63">
        <v>880</v>
      </c>
      <c r="L526" s="53">
        <v>1.47E-2</v>
      </c>
      <c r="M526" s="53">
        <v>0.69340000000000002</v>
      </c>
      <c r="N526" s="53">
        <v>0.23400000000000001</v>
      </c>
      <c r="O526" s="53">
        <v>2.7000000000000001E-3</v>
      </c>
      <c r="P526" s="53">
        <v>4.1099999999999998E-2</v>
      </c>
      <c r="Q526" s="53">
        <v>4.1999999999999997E-3</v>
      </c>
      <c r="R526" s="53">
        <v>2.9999999999999997E-4</v>
      </c>
      <c r="S526" s="53">
        <v>7.7000000000000002E-3</v>
      </c>
      <c r="T526" s="53">
        <v>1.6000000000000001E-3</v>
      </c>
      <c r="U526" s="53">
        <v>2.0000000000000001E-4</v>
      </c>
      <c r="V526" s="53">
        <v>0</v>
      </c>
      <c r="W526" s="53">
        <v>2.0000000000000001E-4</v>
      </c>
      <c r="X526" s="54">
        <v>0</v>
      </c>
      <c r="Y526" s="53">
        <v>5.7999999999999996E-2</v>
      </c>
      <c r="Z526" s="53">
        <v>4.8300000000000003E-2</v>
      </c>
      <c r="AA526" s="54">
        <v>9.700000000000002E-3</v>
      </c>
      <c r="AB526" s="51" t="s">
        <v>2301</v>
      </c>
      <c r="AC526" s="53">
        <v>1.3513513513513514E-2</v>
      </c>
      <c r="AD526" s="53">
        <v>0.72972972972972971</v>
      </c>
      <c r="AE526" s="53">
        <v>0.20945945945945946</v>
      </c>
      <c r="AF526" s="53">
        <v>2.2522522522522522E-3</v>
      </c>
      <c r="AG526" s="53">
        <v>3.8288288288288286E-2</v>
      </c>
      <c r="AH526" s="53">
        <v>0</v>
      </c>
      <c r="AI526" s="53">
        <v>0</v>
      </c>
      <c r="AJ526" s="53">
        <v>6.7567567567567571E-3</v>
      </c>
      <c r="AK526" s="53">
        <v>0</v>
      </c>
      <c r="AL526" s="53">
        <v>0</v>
      </c>
      <c r="AM526" s="53">
        <v>0</v>
      </c>
      <c r="AN526" s="53">
        <v>0</v>
      </c>
      <c r="AO526" s="54">
        <v>0</v>
      </c>
      <c r="AP526" s="53">
        <v>4.7297297297297293E-2</v>
      </c>
      <c r="AQ526" s="53">
        <v>4.0540540540540536E-2</v>
      </c>
      <c r="AR526" s="54">
        <v>6.7567567567567571E-3</v>
      </c>
    </row>
    <row r="527" spans="2:44" x14ac:dyDescent="0.25">
      <c r="B527" s="62" t="s">
        <v>1098</v>
      </c>
      <c r="C527" s="49" t="s">
        <v>1979</v>
      </c>
      <c r="D527" s="49" t="s">
        <v>2112</v>
      </c>
      <c r="E527" s="49" t="s">
        <v>1748</v>
      </c>
      <c r="F527" s="51"/>
      <c r="G527" s="51" t="s">
        <v>1712</v>
      </c>
      <c r="H527" s="51" t="s">
        <v>2703</v>
      </c>
      <c r="I527" s="51">
        <v>2016</v>
      </c>
      <c r="J527" s="52">
        <v>0</v>
      </c>
      <c r="K527" s="63">
        <v>1300</v>
      </c>
      <c r="L527" s="53">
        <v>2.8000000000000001E-2</v>
      </c>
      <c r="M527" s="53">
        <v>0.66479999999999995</v>
      </c>
      <c r="N527" s="53">
        <v>0.2422</v>
      </c>
      <c r="O527" s="53">
        <v>6.7999999999999996E-3</v>
      </c>
      <c r="P527" s="53">
        <v>4.1799999999999997E-2</v>
      </c>
      <c r="Q527" s="53">
        <v>6.4000000000000003E-3</v>
      </c>
      <c r="R527" s="53">
        <v>5.0000000000000001E-4</v>
      </c>
      <c r="S527" s="53">
        <v>7.7000000000000002E-3</v>
      </c>
      <c r="T527" s="53">
        <v>1.1999999999999999E-3</v>
      </c>
      <c r="U527" s="53">
        <v>5.0000000000000001E-4</v>
      </c>
      <c r="V527" s="53">
        <v>0</v>
      </c>
      <c r="W527" s="53">
        <v>0</v>
      </c>
      <c r="X527" s="54">
        <v>1E-4</v>
      </c>
      <c r="Y527" s="53">
        <v>6.5000000000000016E-2</v>
      </c>
      <c r="Z527" s="53">
        <v>5.5500000000000001E-2</v>
      </c>
      <c r="AA527" s="54">
        <v>9.4999999999999998E-3</v>
      </c>
      <c r="AB527" s="51" t="s">
        <v>2290</v>
      </c>
      <c r="AC527" s="53">
        <v>1.8691588785046728E-2</v>
      </c>
      <c r="AD527" s="53">
        <v>0.65732087227414326</v>
      </c>
      <c r="AE527" s="53">
        <v>0.26791277258566976</v>
      </c>
      <c r="AF527" s="53">
        <v>0</v>
      </c>
      <c r="AG527" s="53">
        <v>4.6728971962616821E-2</v>
      </c>
      <c r="AH527" s="53">
        <v>6.2305295950155761E-3</v>
      </c>
      <c r="AI527" s="53">
        <v>0</v>
      </c>
      <c r="AJ527" s="53">
        <v>3.1152647975077881E-3</v>
      </c>
      <c r="AK527" s="53">
        <v>0</v>
      </c>
      <c r="AL527" s="53">
        <v>0</v>
      </c>
      <c r="AM527" s="53">
        <v>0</v>
      </c>
      <c r="AN527" s="53">
        <v>0</v>
      </c>
      <c r="AO527" s="54">
        <v>0</v>
      </c>
      <c r="AP527" s="53">
        <v>5.6074766355140186E-2</v>
      </c>
      <c r="AQ527" s="53">
        <v>5.2959501557632398E-2</v>
      </c>
      <c r="AR527" s="54">
        <v>3.1152647975077881E-3</v>
      </c>
    </row>
    <row r="528" spans="2:44" x14ac:dyDescent="0.25">
      <c r="B528" s="62" t="s">
        <v>2516</v>
      </c>
      <c r="C528" s="49" t="s">
        <v>1979</v>
      </c>
      <c r="D528" s="49" t="s">
        <v>2517</v>
      </c>
      <c r="E528" s="49" t="s">
        <v>1721</v>
      </c>
      <c r="F528" s="51"/>
      <c r="G528" s="51" t="s">
        <v>1712</v>
      </c>
      <c r="H528" s="51" t="s">
        <v>2702</v>
      </c>
      <c r="I528" s="51">
        <v>2016</v>
      </c>
      <c r="J528" s="52">
        <v>0</v>
      </c>
      <c r="K528" s="63">
        <v>2500</v>
      </c>
      <c r="L528" s="53">
        <v>1.6500000000000001E-2</v>
      </c>
      <c r="M528" s="53">
        <v>0.72460000000000002</v>
      </c>
      <c r="N528" s="53">
        <v>0.21129999999999999</v>
      </c>
      <c r="O528" s="53">
        <v>1.5E-3</v>
      </c>
      <c r="P528" s="53">
        <v>4.0800000000000003E-2</v>
      </c>
      <c r="Q528" s="53">
        <v>1.9E-3</v>
      </c>
      <c r="R528" s="53">
        <v>2.0000000000000001E-4</v>
      </c>
      <c r="S528" s="53">
        <v>2.5999999999999999E-3</v>
      </c>
      <c r="T528" s="53">
        <v>5.0000000000000001E-4</v>
      </c>
      <c r="U528" s="53">
        <v>1E-4</v>
      </c>
      <c r="V528" s="53">
        <v>0</v>
      </c>
      <c r="W528" s="53">
        <v>0</v>
      </c>
      <c r="X528" s="54">
        <v>0</v>
      </c>
      <c r="Y528" s="53">
        <v>4.7600000000000003E-2</v>
      </c>
      <c r="Z528" s="53">
        <v>4.4400000000000002E-2</v>
      </c>
      <c r="AA528" s="54">
        <v>3.1999999999999997E-3</v>
      </c>
      <c r="AB528" s="51" t="s">
        <v>2290</v>
      </c>
      <c r="AC528" s="53">
        <v>1.3167520117044623E-2</v>
      </c>
      <c r="AD528" s="53">
        <v>0.78054133138258963</v>
      </c>
      <c r="AE528" s="53">
        <v>0.17849305047549377</v>
      </c>
      <c r="AF528" s="53">
        <v>0</v>
      </c>
      <c r="AG528" s="53">
        <v>2.487198244330651E-2</v>
      </c>
      <c r="AH528" s="53">
        <v>7.3152889539136799E-4</v>
      </c>
      <c r="AI528" s="53">
        <v>1.463057790782736E-3</v>
      </c>
      <c r="AJ528" s="53">
        <v>7.3152889539136799E-4</v>
      </c>
      <c r="AK528" s="53">
        <v>0</v>
      </c>
      <c r="AL528" s="53">
        <v>0</v>
      </c>
      <c r="AM528" s="53">
        <v>0</v>
      </c>
      <c r="AN528" s="53">
        <v>0</v>
      </c>
      <c r="AO528" s="54">
        <v>0</v>
      </c>
      <c r="AP528" s="53">
        <v>2.779809802487198E-2</v>
      </c>
      <c r="AQ528" s="53">
        <v>2.7066569129480612E-2</v>
      </c>
      <c r="AR528" s="54">
        <v>7.3152889539136799E-4</v>
      </c>
    </row>
    <row r="529" spans="2:44" x14ac:dyDescent="0.25">
      <c r="B529" s="62" t="s">
        <v>561</v>
      </c>
      <c r="C529" s="49" t="s">
        <v>2334</v>
      </c>
      <c r="D529" s="49" t="s">
        <v>2111</v>
      </c>
      <c r="E529" s="49" t="s">
        <v>2269</v>
      </c>
      <c r="F529" s="51"/>
      <c r="G529" s="51" t="s">
        <v>1712</v>
      </c>
      <c r="H529" s="51" t="s">
        <v>2702</v>
      </c>
      <c r="I529" s="51">
        <v>2014</v>
      </c>
      <c r="J529" s="52">
        <v>0</v>
      </c>
      <c r="K529" s="63">
        <v>1900</v>
      </c>
      <c r="L529" s="53">
        <v>2.46E-2</v>
      </c>
      <c r="M529" s="53">
        <v>0.749</v>
      </c>
      <c r="N529" s="53">
        <v>0.17560000000000001</v>
      </c>
      <c r="O529" s="53">
        <v>4.7999999999999996E-3</v>
      </c>
      <c r="P529" s="53">
        <v>2.87E-2</v>
      </c>
      <c r="Q529" s="53">
        <v>7.4000000000000003E-3</v>
      </c>
      <c r="R529" s="53">
        <v>4.0000000000000002E-4</v>
      </c>
      <c r="S529" s="53">
        <v>5.3E-3</v>
      </c>
      <c r="T529" s="53">
        <v>3.3E-3</v>
      </c>
      <c r="U529" s="53">
        <v>8.0000000000000004E-4</v>
      </c>
      <c r="V529" s="53">
        <v>0</v>
      </c>
      <c r="W529" s="53">
        <v>0</v>
      </c>
      <c r="X529" s="54">
        <v>1E-4</v>
      </c>
      <c r="Y529" s="53">
        <v>5.0800000000000005E-2</v>
      </c>
      <c r="Z529" s="53">
        <v>4.1300000000000003E-2</v>
      </c>
      <c r="AA529" s="54">
        <v>9.4999999999999998E-3</v>
      </c>
      <c r="AB529" s="51" t="s">
        <v>2290</v>
      </c>
      <c r="AC529" s="53">
        <v>3.2166508987701042E-2</v>
      </c>
      <c r="AD529" s="53">
        <v>0.76726584673604536</v>
      </c>
      <c r="AE529" s="53">
        <v>0.15704824976348156</v>
      </c>
      <c r="AF529" s="53">
        <v>9.4607379375591296E-4</v>
      </c>
      <c r="AG529" s="53">
        <v>3.1220435193945129E-2</v>
      </c>
      <c r="AH529" s="53">
        <v>2.8382213812677389E-3</v>
      </c>
      <c r="AI529" s="53">
        <v>0</v>
      </c>
      <c r="AJ529" s="53">
        <v>2.8382213812677389E-3</v>
      </c>
      <c r="AK529" s="53">
        <v>3.7842951750236518E-3</v>
      </c>
      <c r="AL529" s="53">
        <v>1.8921475875118259E-3</v>
      </c>
      <c r="AM529" s="53">
        <v>0</v>
      </c>
      <c r="AN529" s="53">
        <v>0</v>
      </c>
      <c r="AO529" s="54">
        <v>0</v>
      </c>
      <c r="AP529" s="53">
        <v>4.3519394512772008E-2</v>
      </c>
      <c r="AQ529" s="53">
        <v>3.5004730368968784E-2</v>
      </c>
      <c r="AR529" s="54">
        <v>8.5146641438032175E-3</v>
      </c>
    </row>
    <row r="530" spans="2:44" x14ac:dyDescent="0.25">
      <c r="B530" s="62" t="s">
        <v>101</v>
      </c>
      <c r="C530" s="49" t="s">
        <v>2334</v>
      </c>
      <c r="D530" s="49" t="s">
        <v>2111</v>
      </c>
      <c r="E530" s="49" t="s">
        <v>2269</v>
      </c>
      <c r="F530" s="51"/>
      <c r="G530" s="51" t="s">
        <v>1712</v>
      </c>
      <c r="H530" s="51" t="s">
        <v>2702</v>
      </c>
      <c r="I530" s="51">
        <v>2015</v>
      </c>
      <c r="J530" s="52">
        <v>0</v>
      </c>
      <c r="K530" s="63">
        <v>3900</v>
      </c>
      <c r="L530" s="53">
        <v>1.7100000000000001E-2</v>
      </c>
      <c r="M530" s="53">
        <v>0.72740000000000005</v>
      </c>
      <c r="N530" s="53">
        <v>0.21079999999999999</v>
      </c>
      <c r="O530" s="53">
        <v>3.5000000000000001E-3</v>
      </c>
      <c r="P530" s="53">
        <v>2.86E-2</v>
      </c>
      <c r="Q530" s="53">
        <v>6.0000000000000001E-3</v>
      </c>
      <c r="R530" s="53">
        <v>8.0000000000000004E-4</v>
      </c>
      <c r="S530" s="53">
        <v>4.0000000000000001E-3</v>
      </c>
      <c r="T530" s="53">
        <v>1.6000000000000001E-3</v>
      </c>
      <c r="U530" s="53">
        <v>2.0000000000000001E-4</v>
      </c>
      <c r="V530" s="53">
        <v>0</v>
      </c>
      <c r="W530" s="53">
        <v>0</v>
      </c>
      <c r="X530" s="54">
        <v>0</v>
      </c>
      <c r="Y530" s="53">
        <v>4.4700000000000004E-2</v>
      </c>
      <c r="Z530" s="53">
        <v>3.8900000000000004E-2</v>
      </c>
      <c r="AA530" s="54">
        <v>5.7999999999999996E-3</v>
      </c>
      <c r="AB530" s="51" t="s">
        <v>2287</v>
      </c>
      <c r="AC530" s="53">
        <v>1.0550996483001172E-2</v>
      </c>
      <c r="AD530" s="53">
        <v>0.72919109026963658</v>
      </c>
      <c r="AE530" s="53">
        <v>0.19460726846424384</v>
      </c>
      <c r="AF530" s="53">
        <v>3.5169988276670576E-3</v>
      </c>
      <c r="AG530" s="53">
        <v>4.2203985932004688E-2</v>
      </c>
      <c r="AH530" s="53">
        <v>8.2063305978898014E-3</v>
      </c>
      <c r="AI530" s="53">
        <v>1.1723329425556857E-3</v>
      </c>
      <c r="AJ530" s="53">
        <v>4.6893317702227429E-3</v>
      </c>
      <c r="AK530" s="53">
        <v>5.8616647127784291E-3</v>
      </c>
      <c r="AL530" s="53">
        <v>0</v>
      </c>
      <c r="AM530" s="53">
        <v>0</v>
      </c>
      <c r="AN530" s="53">
        <v>0</v>
      </c>
      <c r="AO530" s="54">
        <v>0</v>
      </c>
      <c r="AP530" s="53">
        <v>6.5650644783118411E-2</v>
      </c>
      <c r="AQ530" s="53">
        <v>5.5099648300117238E-2</v>
      </c>
      <c r="AR530" s="54">
        <v>1.0550996483001172E-2</v>
      </c>
    </row>
    <row r="531" spans="2:44" x14ac:dyDescent="0.25">
      <c r="B531" s="62" t="s">
        <v>562</v>
      </c>
      <c r="C531" s="49" t="s">
        <v>1877</v>
      </c>
      <c r="D531" s="49" t="s">
        <v>2110</v>
      </c>
      <c r="E531" s="49" t="s">
        <v>1721</v>
      </c>
      <c r="F531" s="51"/>
      <c r="G531" s="51" t="s">
        <v>1712</v>
      </c>
      <c r="H531" s="51" t="s">
        <v>2702</v>
      </c>
      <c r="I531" s="51">
        <v>2011</v>
      </c>
      <c r="J531" s="52">
        <v>0</v>
      </c>
      <c r="K531" s="63">
        <v>970</v>
      </c>
      <c r="L531" s="53">
        <v>2.3800000000000002E-2</v>
      </c>
      <c r="M531" s="53">
        <v>0.73980000000000001</v>
      </c>
      <c r="N531" s="53">
        <v>0.1918</v>
      </c>
      <c r="O531" s="53">
        <v>3.3999999999999998E-3</v>
      </c>
      <c r="P531" s="53">
        <v>2.7E-2</v>
      </c>
      <c r="Q531" s="53">
        <v>5.3E-3</v>
      </c>
      <c r="R531" s="53">
        <v>8.9999999999999998E-4</v>
      </c>
      <c r="S531" s="53">
        <v>4.5999999999999999E-3</v>
      </c>
      <c r="T531" s="53">
        <v>2.3999999999999998E-3</v>
      </c>
      <c r="U531" s="53">
        <v>8.9999999999999998E-4</v>
      </c>
      <c r="V531" s="53">
        <v>0</v>
      </c>
      <c r="W531" s="53">
        <v>0</v>
      </c>
      <c r="X531" s="54">
        <v>1E-4</v>
      </c>
      <c r="Y531" s="53">
        <v>4.4600000000000001E-2</v>
      </c>
      <c r="Z531" s="53">
        <v>3.6600000000000001E-2</v>
      </c>
      <c r="AA531" s="54">
        <v>7.9999999999999984E-3</v>
      </c>
      <c r="AB531" s="51" t="s">
        <v>2290</v>
      </c>
      <c r="AC531" s="53">
        <v>3.1700288184438041E-2</v>
      </c>
      <c r="AD531" s="53">
        <v>0.75504322766570608</v>
      </c>
      <c r="AE531" s="53">
        <v>0.19020172910662825</v>
      </c>
      <c r="AF531" s="53">
        <v>0</v>
      </c>
      <c r="AG531" s="53">
        <v>1.7291066282420751E-2</v>
      </c>
      <c r="AH531" s="53">
        <v>1.440922190201729E-3</v>
      </c>
      <c r="AI531" s="53">
        <v>0</v>
      </c>
      <c r="AJ531" s="53">
        <v>1.440922190201729E-3</v>
      </c>
      <c r="AK531" s="53">
        <v>2.881844380403458E-3</v>
      </c>
      <c r="AL531" s="53">
        <v>0</v>
      </c>
      <c r="AM531" s="53">
        <v>0</v>
      </c>
      <c r="AN531" s="53">
        <v>0</v>
      </c>
      <c r="AO531" s="54">
        <v>0</v>
      </c>
      <c r="AP531" s="53">
        <v>2.3054755043227668E-2</v>
      </c>
      <c r="AQ531" s="53">
        <v>1.8731988472622481E-2</v>
      </c>
      <c r="AR531" s="54">
        <v>4.3227665706051868E-3</v>
      </c>
    </row>
    <row r="532" spans="2:44" x14ac:dyDescent="0.25">
      <c r="B532" s="62" t="s">
        <v>563</v>
      </c>
      <c r="C532" s="49" t="s">
        <v>2060</v>
      </c>
      <c r="D532" s="49" t="s">
        <v>2093</v>
      </c>
      <c r="E532" s="49" t="s">
        <v>1748</v>
      </c>
      <c r="F532" s="51"/>
      <c r="G532" s="51" t="s">
        <v>1712</v>
      </c>
      <c r="H532" s="51" t="s">
        <v>2702</v>
      </c>
      <c r="I532" s="51">
        <v>2011</v>
      </c>
      <c r="J532" s="52">
        <v>0</v>
      </c>
      <c r="K532" s="63">
        <v>3000</v>
      </c>
      <c r="L532" s="53">
        <v>6.0000000000000001E-3</v>
      </c>
      <c r="M532" s="53">
        <v>0.72829999999999995</v>
      </c>
      <c r="N532" s="53">
        <v>0.20469999999999999</v>
      </c>
      <c r="O532" s="53">
        <v>1.04E-2</v>
      </c>
      <c r="P532" s="53">
        <v>2.8400000000000002E-2</v>
      </c>
      <c r="Q532" s="53">
        <v>3.5999999999999999E-3</v>
      </c>
      <c r="R532" s="53">
        <v>8.0000000000000004E-4</v>
      </c>
      <c r="S532" s="53">
        <v>1.09E-2</v>
      </c>
      <c r="T532" s="53">
        <v>5.4000000000000003E-3</v>
      </c>
      <c r="U532" s="53">
        <v>5.9999999999999995E-4</v>
      </c>
      <c r="V532" s="53">
        <v>2.0000000000000001E-4</v>
      </c>
      <c r="W532" s="53">
        <v>2.0000000000000001E-4</v>
      </c>
      <c r="X532" s="54">
        <v>5.9999999999999995E-4</v>
      </c>
      <c r="Y532" s="53">
        <v>6.1100000000000008E-2</v>
      </c>
      <c r="Z532" s="53">
        <v>4.3200000000000002E-2</v>
      </c>
      <c r="AA532" s="54">
        <v>1.7899999999999999E-2</v>
      </c>
      <c r="AB532" s="51" t="s">
        <v>2290</v>
      </c>
      <c r="AC532" s="53">
        <v>8.0523402113739304E-3</v>
      </c>
      <c r="AD532" s="53">
        <v>0.75943633618520379</v>
      </c>
      <c r="AE532" s="53">
        <v>0.18772018117765477</v>
      </c>
      <c r="AF532" s="53">
        <v>4.0261701056869652E-3</v>
      </c>
      <c r="AG532" s="53">
        <v>2.264720684448918E-2</v>
      </c>
      <c r="AH532" s="53">
        <v>1.5098137896326119E-3</v>
      </c>
      <c r="AI532" s="53">
        <v>3.0196275792652239E-3</v>
      </c>
      <c r="AJ532" s="53">
        <v>1.2581781580271767E-2</v>
      </c>
      <c r="AK532" s="53">
        <v>5.0327126321087065E-4</v>
      </c>
      <c r="AL532" s="53">
        <v>0</v>
      </c>
      <c r="AM532" s="53">
        <v>0</v>
      </c>
      <c r="AN532" s="53">
        <v>5.0327126321087065E-4</v>
      </c>
      <c r="AO532" s="54">
        <v>0</v>
      </c>
      <c r="AP532" s="53">
        <v>4.4791142425767483E-2</v>
      </c>
      <c r="AQ532" s="53">
        <v>3.1202818319073979E-2</v>
      </c>
      <c r="AR532" s="54">
        <v>1.3588324106693509E-2</v>
      </c>
    </row>
    <row r="533" spans="2:44" x14ac:dyDescent="0.25">
      <c r="B533" s="62" t="s">
        <v>564</v>
      </c>
      <c r="C533" s="49" t="s">
        <v>2060</v>
      </c>
      <c r="D533" s="49" t="s">
        <v>2093</v>
      </c>
      <c r="E533" s="49" t="s">
        <v>1773</v>
      </c>
      <c r="F533" s="51"/>
      <c r="G533" s="51" t="s">
        <v>1712</v>
      </c>
      <c r="H533" s="51" t="s">
        <v>2702</v>
      </c>
      <c r="I533" s="51">
        <v>2014</v>
      </c>
      <c r="J533" s="52">
        <v>0</v>
      </c>
      <c r="K533" s="63">
        <v>1000</v>
      </c>
      <c r="L533" s="53">
        <v>1.0200000000000001E-2</v>
      </c>
      <c r="M533" s="53">
        <v>0.78469999999999995</v>
      </c>
      <c r="N533" s="53">
        <v>0.1608</v>
      </c>
      <c r="O533" s="53">
        <v>3.3E-3</v>
      </c>
      <c r="P533" s="53">
        <v>2.6499999999999999E-2</v>
      </c>
      <c r="Q533" s="53">
        <v>8.8999999999999999E-3</v>
      </c>
      <c r="R533" s="53">
        <v>0</v>
      </c>
      <c r="S533" s="53">
        <v>5.1000000000000004E-3</v>
      </c>
      <c r="T533" s="53">
        <v>4.0000000000000002E-4</v>
      </c>
      <c r="U533" s="53">
        <v>1E-4</v>
      </c>
      <c r="V533" s="53">
        <v>0</v>
      </c>
      <c r="W533" s="53">
        <v>0</v>
      </c>
      <c r="X533" s="54">
        <v>0</v>
      </c>
      <c r="Y533" s="53">
        <v>4.4299999999999999E-2</v>
      </c>
      <c r="Z533" s="53">
        <v>3.8699999999999998E-2</v>
      </c>
      <c r="AA533" s="54">
        <v>5.6000000000000008E-3</v>
      </c>
      <c r="AB533" s="51" t="s">
        <v>2286</v>
      </c>
      <c r="AC533" s="53">
        <v>1.7578125E-2</v>
      </c>
      <c r="AD533" s="53">
        <v>0.80078125</v>
      </c>
      <c r="AE533" s="53">
        <v>0.1640625</v>
      </c>
      <c r="AF533" s="53">
        <v>1.953125E-3</v>
      </c>
      <c r="AG533" s="53">
        <v>1.3671875E-2</v>
      </c>
      <c r="AH533" s="53">
        <v>0</v>
      </c>
      <c r="AI533" s="53">
        <v>0</v>
      </c>
      <c r="AJ533" s="53">
        <v>0</v>
      </c>
      <c r="AK533" s="53">
        <v>1.953125E-3</v>
      </c>
      <c r="AL533" s="53">
        <v>0</v>
      </c>
      <c r="AM533" s="53">
        <v>0</v>
      </c>
      <c r="AN533" s="53">
        <v>0</v>
      </c>
      <c r="AO533" s="54">
        <v>0</v>
      </c>
      <c r="AP533" s="53">
        <v>1.7578125E-2</v>
      </c>
      <c r="AQ533" s="53">
        <v>1.5625E-2</v>
      </c>
      <c r="AR533" s="54">
        <v>1.953125E-3</v>
      </c>
    </row>
    <row r="534" spans="2:44" x14ac:dyDescent="0.25">
      <c r="B534" s="62" t="s">
        <v>102</v>
      </c>
      <c r="C534" s="49" t="s">
        <v>2041</v>
      </c>
      <c r="D534" s="49" t="s">
        <v>2109</v>
      </c>
      <c r="E534" s="49" t="s">
        <v>1721</v>
      </c>
      <c r="F534" s="51"/>
      <c r="G534" s="51" t="s">
        <v>1712</v>
      </c>
      <c r="H534" s="51" t="s">
        <v>2703</v>
      </c>
      <c r="I534" s="51">
        <v>2013</v>
      </c>
      <c r="J534" s="52">
        <v>0</v>
      </c>
      <c r="K534" s="63">
        <v>5300</v>
      </c>
      <c r="L534" s="53">
        <v>9.9000000000000008E-3</v>
      </c>
      <c r="M534" s="53">
        <v>0.75129999999999997</v>
      </c>
      <c r="N534" s="53">
        <v>0.18779999999999999</v>
      </c>
      <c r="O534" s="53">
        <v>5.1999999999999998E-3</v>
      </c>
      <c r="P534" s="53">
        <v>2.2800000000000001E-2</v>
      </c>
      <c r="Q534" s="53">
        <v>4.3E-3</v>
      </c>
      <c r="R534" s="53">
        <v>8.9999999999999998E-4</v>
      </c>
      <c r="S534" s="53">
        <v>1.34E-2</v>
      </c>
      <c r="T534" s="53">
        <v>1.1000000000000001E-3</v>
      </c>
      <c r="U534" s="53">
        <v>8.0000000000000004E-4</v>
      </c>
      <c r="V534" s="53">
        <v>5.0000000000000001E-4</v>
      </c>
      <c r="W534" s="53">
        <v>2.9999999999999997E-4</v>
      </c>
      <c r="X534" s="54">
        <v>1.6999999999999999E-3</v>
      </c>
      <c r="Y534" s="53">
        <v>5.1000000000000004E-2</v>
      </c>
      <c r="Z534" s="53">
        <v>3.32E-2</v>
      </c>
      <c r="AA534" s="54">
        <v>1.7800000000000003E-2</v>
      </c>
      <c r="AB534" s="51" t="s">
        <v>2290</v>
      </c>
      <c r="AC534" s="53">
        <v>1.3776337115072933E-2</v>
      </c>
      <c r="AD534" s="53">
        <v>0.74797406807131284</v>
      </c>
      <c r="AE534" s="53">
        <v>0.17625607779578606</v>
      </c>
      <c r="AF534" s="53">
        <v>6.4829821717990272E-3</v>
      </c>
      <c r="AG534" s="53">
        <v>1.9043760129659644E-2</v>
      </c>
      <c r="AH534" s="53">
        <v>2.4311183144246355E-3</v>
      </c>
      <c r="AI534" s="53">
        <v>2.0259319286871961E-3</v>
      </c>
      <c r="AJ534" s="53">
        <v>2.5121555915721232E-2</v>
      </c>
      <c r="AK534" s="53">
        <v>4.051863857374392E-4</v>
      </c>
      <c r="AL534" s="53">
        <v>8.1037277147487841E-4</v>
      </c>
      <c r="AM534" s="53">
        <v>4.051863857374392E-4</v>
      </c>
      <c r="AN534" s="53">
        <v>4.051863857374392E-4</v>
      </c>
      <c r="AO534" s="54">
        <v>4.8622366288492711E-3</v>
      </c>
      <c r="AP534" s="53">
        <v>6.1993517017828195E-2</v>
      </c>
      <c r="AQ534" s="53">
        <v>2.9983792544570502E-2</v>
      </c>
      <c r="AR534" s="54">
        <v>3.20097244732577E-2</v>
      </c>
    </row>
    <row r="535" spans="2:44" x14ac:dyDescent="0.25">
      <c r="B535" s="62" t="s">
        <v>2518</v>
      </c>
      <c r="C535" s="49" t="s">
        <v>2041</v>
      </c>
      <c r="D535" s="49" t="s">
        <v>2519</v>
      </c>
      <c r="E535" s="49" t="s">
        <v>1773</v>
      </c>
      <c r="F535" s="51"/>
      <c r="G535" s="51" t="s">
        <v>1712</v>
      </c>
      <c r="H535" s="51" t="s">
        <v>2703</v>
      </c>
      <c r="I535" s="51">
        <v>2016</v>
      </c>
      <c r="J535" s="52">
        <v>0</v>
      </c>
      <c r="K535" s="63">
        <v>3100</v>
      </c>
      <c r="L535" s="53">
        <v>6.3E-3</v>
      </c>
      <c r="M535" s="53">
        <v>0.7389</v>
      </c>
      <c r="N535" s="53">
        <v>0.1996</v>
      </c>
      <c r="O535" s="53">
        <v>1.5E-3</v>
      </c>
      <c r="P535" s="53">
        <v>3.6600000000000001E-2</v>
      </c>
      <c r="Q535" s="53">
        <v>9.4000000000000004E-3</v>
      </c>
      <c r="R535" s="53">
        <v>3.0000000000000001E-3</v>
      </c>
      <c r="S535" s="53">
        <v>4.5999999999999999E-3</v>
      </c>
      <c r="T535" s="53">
        <v>1E-4</v>
      </c>
      <c r="U535" s="53">
        <v>1E-4</v>
      </c>
      <c r="V535" s="53">
        <v>0</v>
      </c>
      <c r="W535" s="53">
        <v>0</v>
      </c>
      <c r="X535" s="54">
        <v>0</v>
      </c>
      <c r="Y535" s="53">
        <v>5.5300000000000009E-2</v>
      </c>
      <c r="Z535" s="53">
        <v>5.0500000000000003E-2</v>
      </c>
      <c r="AA535" s="54">
        <v>4.8000000000000004E-3</v>
      </c>
      <c r="AB535" s="51" t="s">
        <v>2290</v>
      </c>
      <c r="AC535" s="53">
        <v>1.1303692539562924E-2</v>
      </c>
      <c r="AD535" s="53">
        <v>0.77015825169555385</v>
      </c>
      <c r="AE535" s="53">
        <v>0.18311981914091938</v>
      </c>
      <c r="AF535" s="53">
        <v>0</v>
      </c>
      <c r="AG535" s="53">
        <v>3.1650339110776186E-2</v>
      </c>
      <c r="AH535" s="53">
        <v>2.2607385079125848E-3</v>
      </c>
      <c r="AI535" s="53">
        <v>0</v>
      </c>
      <c r="AJ535" s="53">
        <v>7.5357950263752827E-4</v>
      </c>
      <c r="AK535" s="53">
        <v>7.5357950263752827E-4</v>
      </c>
      <c r="AL535" s="53">
        <v>0</v>
      </c>
      <c r="AM535" s="53">
        <v>0</v>
      </c>
      <c r="AN535" s="53">
        <v>0</v>
      </c>
      <c r="AO535" s="54">
        <v>0</v>
      </c>
      <c r="AP535" s="53">
        <v>3.5418236623963824E-2</v>
      </c>
      <c r="AQ535" s="53">
        <v>3.3911077618688772E-2</v>
      </c>
      <c r="AR535" s="54">
        <v>1.5071590052750565E-3</v>
      </c>
    </row>
    <row r="536" spans="2:44" x14ac:dyDescent="0.25">
      <c r="B536" s="62" t="s">
        <v>1099</v>
      </c>
      <c r="C536" s="49" t="s">
        <v>2140</v>
      </c>
      <c r="D536" s="49" t="s">
        <v>2108</v>
      </c>
      <c r="E536" s="49" t="s">
        <v>1773</v>
      </c>
      <c r="F536" s="51"/>
      <c r="G536" s="51" t="s">
        <v>1712</v>
      </c>
      <c r="H536" s="51" t="s">
        <v>2702</v>
      </c>
      <c r="I536" s="51">
        <v>2013</v>
      </c>
      <c r="J536" s="52">
        <v>0</v>
      </c>
      <c r="K536" s="63">
        <v>4400</v>
      </c>
      <c r="L536" s="53">
        <v>2.4899999999999999E-2</v>
      </c>
      <c r="M536" s="53">
        <v>0.68520000000000003</v>
      </c>
      <c r="N536" s="53">
        <v>0.20810000000000001</v>
      </c>
      <c r="O536" s="53">
        <v>2E-3</v>
      </c>
      <c r="P536" s="53">
        <v>7.0900000000000005E-2</v>
      </c>
      <c r="Q536" s="53">
        <v>3.0000000000000001E-3</v>
      </c>
      <c r="R536" s="53">
        <v>2.0000000000000001E-4</v>
      </c>
      <c r="S536" s="53">
        <v>5.1999999999999998E-3</v>
      </c>
      <c r="T536" s="53">
        <v>5.0000000000000001E-4</v>
      </c>
      <c r="U536" s="53">
        <v>1E-4</v>
      </c>
      <c r="V536" s="53">
        <v>0</v>
      </c>
      <c r="W536" s="53">
        <v>0</v>
      </c>
      <c r="X536" s="54">
        <v>0</v>
      </c>
      <c r="Y536" s="53">
        <v>8.1900000000000014E-2</v>
      </c>
      <c r="Z536" s="53">
        <v>7.6100000000000015E-2</v>
      </c>
      <c r="AA536" s="54">
        <v>5.8000000000000005E-3</v>
      </c>
      <c r="AB536" s="51" t="s">
        <v>2290</v>
      </c>
      <c r="AC536" s="53">
        <v>2.4731532704197853E-2</v>
      </c>
      <c r="AD536" s="53">
        <v>0.72242108688577933</v>
      </c>
      <c r="AE536" s="53">
        <v>0.1949235274975594</v>
      </c>
      <c r="AF536" s="53">
        <v>0</v>
      </c>
      <c r="AG536" s="53">
        <v>5.2391799544419138E-2</v>
      </c>
      <c r="AH536" s="53">
        <v>9.7624471200780994E-4</v>
      </c>
      <c r="AI536" s="53">
        <v>0</v>
      </c>
      <c r="AJ536" s="53">
        <v>4.230393752033843E-3</v>
      </c>
      <c r="AK536" s="53">
        <v>0</v>
      </c>
      <c r="AL536" s="53">
        <v>0</v>
      </c>
      <c r="AM536" s="53">
        <v>0</v>
      </c>
      <c r="AN536" s="53">
        <v>3.254149040026033E-4</v>
      </c>
      <c r="AO536" s="54">
        <v>0</v>
      </c>
      <c r="AP536" s="53">
        <v>5.7923852912463394E-2</v>
      </c>
      <c r="AQ536" s="53">
        <v>5.3368044256426946E-2</v>
      </c>
      <c r="AR536" s="54">
        <v>4.5558086560364463E-3</v>
      </c>
    </row>
    <row r="537" spans="2:44" x14ac:dyDescent="0.25">
      <c r="B537" s="62" t="s">
        <v>2520</v>
      </c>
      <c r="C537" s="49" t="s">
        <v>2140</v>
      </c>
      <c r="D537" s="49" t="s">
        <v>2521</v>
      </c>
      <c r="E537" s="49" t="s">
        <v>1748</v>
      </c>
      <c r="F537" s="51"/>
      <c r="G537" s="51" t="s">
        <v>1724</v>
      </c>
      <c r="H537" s="51" t="s">
        <v>2703</v>
      </c>
      <c r="I537" s="51">
        <v>2016</v>
      </c>
      <c r="J537" s="52">
        <v>0</v>
      </c>
      <c r="K537" s="63">
        <v>1800</v>
      </c>
      <c r="L537" s="53">
        <v>1.04E-2</v>
      </c>
      <c r="M537" s="53">
        <v>0.74580000000000002</v>
      </c>
      <c r="N537" s="53">
        <v>0.17399999999999999</v>
      </c>
      <c r="O537" s="53">
        <v>1.4E-3</v>
      </c>
      <c r="P537" s="53">
        <v>4.24E-2</v>
      </c>
      <c r="Q537" s="53">
        <v>1.4500000000000001E-2</v>
      </c>
      <c r="R537" s="53">
        <v>2.5999999999999999E-3</v>
      </c>
      <c r="S537" s="53">
        <v>6.4999999999999997E-3</v>
      </c>
      <c r="T537" s="53">
        <v>2.3999999999999998E-3</v>
      </c>
      <c r="U537" s="53">
        <v>0</v>
      </c>
      <c r="V537" s="53">
        <v>0</v>
      </c>
      <c r="W537" s="53">
        <v>1E-4</v>
      </c>
      <c r="X537" s="54">
        <v>0</v>
      </c>
      <c r="Y537" s="53">
        <v>6.9900000000000004E-2</v>
      </c>
      <c r="Z537" s="53">
        <v>6.0899999999999996E-2</v>
      </c>
      <c r="AA537" s="54">
        <v>8.9999999999999993E-3</v>
      </c>
      <c r="AB537" s="51" t="s">
        <v>2286</v>
      </c>
      <c r="AC537" s="53">
        <v>7.2254335260115606E-3</v>
      </c>
      <c r="AD537" s="53">
        <v>0.77312138728323698</v>
      </c>
      <c r="AE537" s="53">
        <v>0.17341040462427745</v>
      </c>
      <c r="AF537" s="53">
        <v>0</v>
      </c>
      <c r="AG537" s="53">
        <v>3.9017341040462429E-2</v>
      </c>
      <c r="AH537" s="53">
        <v>0</v>
      </c>
      <c r="AI537" s="53">
        <v>0</v>
      </c>
      <c r="AJ537" s="53">
        <v>7.2254335260115606E-3</v>
      </c>
      <c r="AK537" s="53">
        <v>0</v>
      </c>
      <c r="AL537" s="53">
        <v>0</v>
      </c>
      <c r="AM537" s="53">
        <v>0</v>
      </c>
      <c r="AN537" s="53">
        <v>0</v>
      </c>
      <c r="AO537" s="54">
        <v>0</v>
      </c>
      <c r="AP537" s="53">
        <v>4.6242774566473993E-2</v>
      </c>
      <c r="AQ537" s="53">
        <v>3.9017341040462429E-2</v>
      </c>
      <c r="AR537" s="54">
        <v>7.2254335260115606E-3</v>
      </c>
    </row>
    <row r="538" spans="2:44" x14ac:dyDescent="0.25">
      <c r="B538" s="62" t="s">
        <v>1100</v>
      </c>
      <c r="C538" s="55" t="s">
        <v>1878</v>
      </c>
      <c r="D538" s="49" t="s">
        <v>2107</v>
      </c>
      <c r="E538" s="49" t="s">
        <v>1748</v>
      </c>
      <c r="F538" s="51"/>
      <c r="G538" s="51" t="s">
        <v>1724</v>
      </c>
      <c r="H538" s="51" t="s">
        <v>2703</v>
      </c>
      <c r="I538" s="51">
        <v>2016</v>
      </c>
      <c r="J538" s="52">
        <v>0</v>
      </c>
      <c r="K538" s="63">
        <v>7300</v>
      </c>
      <c r="L538" s="53">
        <v>1.52E-2</v>
      </c>
      <c r="M538" s="53">
        <v>0.75900000000000001</v>
      </c>
      <c r="N538" s="53">
        <v>0.17</v>
      </c>
      <c r="O538" s="53">
        <v>4.8999999999999998E-3</v>
      </c>
      <c r="P538" s="53">
        <v>3.9100000000000003E-2</v>
      </c>
      <c r="Q538" s="53">
        <v>6.6E-3</v>
      </c>
      <c r="R538" s="53">
        <v>5.9999999999999995E-4</v>
      </c>
      <c r="S538" s="53">
        <v>3.7000000000000002E-3</v>
      </c>
      <c r="T538" s="53">
        <v>5.9999999999999995E-4</v>
      </c>
      <c r="U538" s="53">
        <v>1E-4</v>
      </c>
      <c r="V538" s="53">
        <v>0</v>
      </c>
      <c r="W538" s="53">
        <v>0</v>
      </c>
      <c r="X538" s="54">
        <v>0</v>
      </c>
      <c r="Y538" s="53">
        <v>5.5600000000000017E-2</v>
      </c>
      <c r="Z538" s="53">
        <v>5.1200000000000009E-2</v>
      </c>
      <c r="AA538" s="54">
        <v>4.4000000000000003E-3</v>
      </c>
      <c r="AB538" s="51" t="s">
        <v>2286</v>
      </c>
      <c r="AC538" s="53">
        <v>1.2839147286821706E-2</v>
      </c>
      <c r="AD538" s="53">
        <v>0.75702519379844957</v>
      </c>
      <c r="AE538" s="53">
        <v>0.17756782945736435</v>
      </c>
      <c r="AF538" s="53">
        <v>3.3914728682170542E-3</v>
      </c>
      <c r="AG538" s="53">
        <v>3.7548449612403098E-2</v>
      </c>
      <c r="AH538" s="53">
        <v>7.5096899224806205E-3</v>
      </c>
      <c r="AI538" s="53">
        <v>9.6899224806201549E-4</v>
      </c>
      <c r="AJ538" s="53">
        <v>2.9069767441860465E-3</v>
      </c>
      <c r="AK538" s="53">
        <v>2.4224806201550387E-4</v>
      </c>
      <c r="AL538" s="53">
        <v>0</v>
      </c>
      <c r="AM538" s="53">
        <v>0</v>
      </c>
      <c r="AN538" s="53">
        <v>0</v>
      </c>
      <c r="AO538" s="54">
        <v>0</v>
      </c>
      <c r="AP538" s="53">
        <v>5.2567829457364337E-2</v>
      </c>
      <c r="AQ538" s="53">
        <v>4.9418604651162788E-2</v>
      </c>
      <c r="AR538" s="54">
        <v>3.1492248062015503E-3</v>
      </c>
    </row>
    <row r="539" spans="2:44" x14ac:dyDescent="0.25">
      <c r="B539" s="62" t="s">
        <v>2522</v>
      </c>
      <c r="C539" s="55" t="s">
        <v>1878</v>
      </c>
      <c r="D539" s="49" t="s">
        <v>2067</v>
      </c>
      <c r="E539" s="49" t="s">
        <v>1748</v>
      </c>
      <c r="F539" s="51"/>
      <c r="G539" s="51" t="s">
        <v>1724</v>
      </c>
      <c r="H539" s="51" t="s">
        <v>2703</v>
      </c>
      <c r="I539" s="51">
        <v>2016</v>
      </c>
      <c r="J539" s="52">
        <v>0</v>
      </c>
      <c r="K539" s="63">
        <v>7200</v>
      </c>
      <c r="L539" s="53">
        <v>7.4999999999999997E-3</v>
      </c>
      <c r="M539" s="53">
        <v>0.74309999999999998</v>
      </c>
      <c r="N539" s="53">
        <v>0.1976</v>
      </c>
      <c r="O539" s="53">
        <v>4.7000000000000002E-3</v>
      </c>
      <c r="P539" s="53">
        <v>3.56E-2</v>
      </c>
      <c r="Q539" s="53">
        <v>6.7999999999999996E-3</v>
      </c>
      <c r="R539" s="53">
        <v>1.4E-3</v>
      </c>
      <c r="S539" s="53">
        <v>2.5999999999999999E-3</v>
      </c>
      <c r="T539" s="53">
        <v>5.0000000000000001E-4</v>
      </c>
      <c r="U539" s="53">
        <v>1E-4</v>
      </c>
      <c r="V539" s="53">
        <v>0</v>
      </c>
      <c r="W539" s="53">
        <v>0</v>
      </c>
      <c r="X539" s="54">
        <v>0</v>
      </c>
      <c r="Y539" s="53">
        <v>5.1700000000000003E-2</v>
      </c>
      <c r="Z539" s="53">
        <v>4.8500000000000001E-2</v>
      </c>
      <c r="AA539" s="54">
        <v>3.1999999999999997E-3</v>
      </c>
      <c r="AB539" s="51" t="s">
        <v>2286</v>
      </c>
      <c r="AC539" s="53">
        <v>8.3605961468556887E-3</v>
      </c>
      <c r="AD539" s="53">
        <v>0.76663031624863687</v>
      </c>
      <c r="AE539" s="53">
        <v>0.17884405670665213</v>
      </c>
      <c r="AF539" s="53">
        <v>5.0890585241730284E-3</v>
      </c>
      <c r="AG539" s="53">
        <v>3.1261359505634315E-2</v>
      </c>
      <c r="AH539" s="53">
        <v>5.8160668847691745E-3</v>
      </c>
      <c r="AI539" s="53">
        <v>3.6350418029807341E-4</v>
      </c>
      <c r="AJ539" s="53">
        <v>3.2715376226826608E-3</v>
      </c>
      <c r="AK539" s="53">
        <v>3.6350418029807341E-4</v>
      </c>
      <c r="AL539" s="53">
        <v>0</v>
      </c>
      <c r="AM539" s="53">
        <v>0</v>
      </c>
      <c r="AN539" s="53">
        <v>0</v>
      </c>
      <c r="AO539" s="54">
        <v>0</v>
      </c>
      <c r="AP539" s="53">
        <v>4.6165030897855334E-2</v>
      </c>
      <c r="AQ539" s="53">
        <v>4.2529989094874598E-2</v>
      </c>
      <c r="AR539" s="54">
        <v>3.6350418029807343E-3</v>
      </c>
    </row>
    <row r="540" spans="2:44" x14ac:dyDescent="0.25">
      <c r="B540" s="62" t="s">
        <v>1101</v>
      </c>
      <c r="C540" s="55" t="s">
        <v>1878</v>
      </c>
      <c r="D540" s="49" t="s">
        <v>2106</v>
      </c>
      <c r="E540" s="49" t="s">
        <v>1741</v>
      </c>
      <c r="F540" s="51"/>
      <c r="G540" s="51" t="s">
        <v>1712</v>
      </c>
      <c r="H540" s="51" t="s">
        <v>2703</v>
      </c>
      <c r="I540" s="51">
        <v>2016</v>
      </c>
      <c r="J540" s="52">
        <v>0</v>
      </c>
      <c r="K540" s="63">
        <v>7600</v>
      </c>
      <c r="L540" s="53">
        <v>8.6E-3</v>
      </c>
      <c r="M540" s="53">
        <v>0.83560000000000001</v>
      </c>
      <c r="N540" s="53">
        <v>0.12230000000000001</v>
      </c>
      <c r="O540" s="53">
        <v>1.1000000000000001E-3</v>
      </c>
      <c r="P540" s="53">
        <v>2.8500000000000001E-2</v>
      </c>
      <c r="Q540" s="53">
        <v>1.4E-3</v>
      </c>
      <c r="R540" s="53">
        <v>0</v>
      </c>
      <c r="S540" s="53">
        <v>2.3E-3</v>
      </c>
      <c r="T540" s="53">
        <v>0</v>
      </c>
      <c r="U540" s="53">
        <v>0</v>
      </c>
      <c r="V540" s="53">
        <v>0</v>
      </c>
      <c r="W540" s="53">
        <v>0</v>
      </c>
      <c r="X540" s="54">
        <v>0</v>
      </c>
      <c r="Y540" s="53">
        <v>3.3299999999999996E-2</v>
      </c>
      <c r="Z540" s="53">
        <v>3.1E-2</v>
      </c>
      <c r="AA540" s="54">
        <v>2.3E-3</v>
      </c>
      <c r="AB540" s="51" t="s">
        <v>2290</v>
      </c>
      <c r="AC540" s="53">
        <v>1.3680494263018535E-2</v>
      </c>
      <c r="AD540" s="53">
        <v>0.86782877316857898</v>
      </c>
      <c r="AE540" s="53">
        <v>9.9735216240070604E-2</v>
      </c>
      <c r="AF540" s="53">
        <v>4.4130626654898501E-4</v>
      </c>
      <c r="AG540" s="53">
        <v>1.3680494263018535E-2</v>
      </c>
      <c r="AH540" s="53">
        <v>2.8684907325684027E-3</v>
      </c>
      <c r="AI540" s="53">
        <v>0</v>
      </c>
      <c r="AJ540" s="53">
        <v>1.5445719329214476E-3</v>
      </c>
      <c r="AK540" s="53">
        <v>2.2065313327449251E-4</v>
      </c>
      <c r="AL540" s="53">
        <v>0</v>
      </c>
      <c r="AM540" s="53">
        <v>0</v>
      </c>
      <c r="AN540" s="53">
        <v>0</v>
      </c>
      <c r="AO540" s="54">
        <v>0</v>
      </c>
      <c r="AP540" s="53">
        <v>1.8755516328331862E-2</v>
      </c>
      <c r="AQ540" s="53">
        <v>1.6990291262135922E-2</v>
      </c>
      <c r="AR540" s="54">
        <v>1.76522506619594E-3</v>
      </c>
    </row>
    <row r="541" spans="2:44" x14ac:dyDescent="0.25">
      <c r="B541" s="62" t="s">
        <v>1102</v>
      </c>
      <c r="C541" s="49" t="s">
        <v>2062</v>
      </c>
      <c r="D541" s="49" t="s">
        <v>2061</v>
      </c>
      <c r="E541" s="49" t="s">
        <v>1721</v>
      </c>
      <c r="F541" s="51"/>
      <c r="G541" s="51" t="s">
        <v>1712</v>
      </c>
      <c r="H541" s="51" t="s">
        <v>2703</v>
      </c>
      <c r="I541" s="51">
        <v>2016</v>
      </c>
      <c r="J541" s="52">
        <v>0</v>
      </c>
      <c r="K541" s="63">
        <v>3000</v>
      </c>
      <c r="L541" s="53">
        <v>6.4000000000000003E-3</v>
      </c>
      <c r="M541" s="53">
        <v>0.86460000000000004</v>
      </c>
      <c r="N541" s="53">
        <v>0.1051</v>
      </c>
      <c r="O541" s="53">
        <v>5.9999999999999995E-4</v>
      </c>
      <c r="P541" s="53">
        <v>1.78E-2</v>
      </c>
      <c r="Q541" s="53">
        <v>2E-3</v>
      </c>
      <c r="R541" s="53">
        <v>0</v>
      </c>
      <c r="S541" s="53">
        <v>3.5000000000000001E-3</v>
      </c>
      <c r="T541" s="53">
        <v>0</v>
      </c>
      <c r="U541" s="53">
        <v>0</v>
      </c>
      <c r="V541" s="53">
        <v>0</v>
      </c>
      <c r="W541" s="53">
        <v>0</v>
      </c>
      <c r="X541" s="54">
        <v>0</v>
      </c>
      <c r="Y541" s="53">
        <v>2.3900000000000001E-2</v>
      </c>
      <c r="Z541" s="53">
        <v>2.0400000000000001E-2</v>
      </c>
      <c r="AA541" s="54">
        <v>3.5000000000000001E-3</v>
      </c>
      <c r="AB541" s="51" t="s">
        <v>2288</v>
      </c>
      <c r="AC541" s="53">
        <v>5.2137643378519288E-3</v>
      </c>
      <c r="AD541" s="53">
        <v>0.74661105318039622</v>
      </c>
      <c r="AE541" s="53">
        <v>0.17726798748696559</v>
      </c>
      <c r="AF541" s="53">
        <v>1.7726798748696558E-2</v>
      </c>
      <c r="AG541" s="53">
        <v>5.1094890510948905E-2</v>
      </c>
      <c r="AH541" s="53">
        <v>1.0427528675703858E-3</v>
      </c>
      <c r="AI541" s="53">
        <v>0</v>
      </c>
      <c r="AJ541" s="53">
        <v>1.0427528675703858E-3</v>
      </c>
      <c r="AK541" s="53">
        <v>0</v>
      </c>
      <c r="AL541" s="53">
        <v>0</v>
      </c>
      <c r="AM541" s="53">
        <v>0</v>
      </c>
      <c r="AN541" s="53">
        <v>0</v>
      </c>
      <c r="AO541" s="54">
        <v>0</v>
      </c>
      <c r="AP541" s="53">
        <v>7.0907194994786232E-2</v>
      </c>
      <c r="AQ541" s="53">
        <v>6.9864442127215848E-2</v>
      </c>
      <c r="AR541" s="54">
        <v>1.0427528675703858E-3</v>
      </c>
    </row>
    <row r="542" spans="2:44" x14ac:dyDescent="0.25">
      <c r="B542" s="62" t="s">
        <v>1103</v>
      </c>
      <c r="C542" s="49" t="s">
        <v>2062</v>
      </c>
      <c r="D542" s="49" t="s">
        <v>2105</v>
      </c>
      <c r="E542" s="49" t="s">
        <v>1721</v>
      </c>
      <c r="F542" s="51"/>
      <c r="G542" s="51" t="s">
        <v>1712</v>
      </c>
      <c r="H542" s="51" t="s">
        <v>2703</v>
      </c>
      <c r="I542" s="51">
        <v>2013</v>
      </c>
      <c r="J542" s="52">
        <v>0</v>
      </c>
      <c r="K542" s="63">
        <v>2200</v>
      </c>
      <c r="L542" s="53">
        <v>5.7000000000000002E-3</v>
      </c>
      <c r="M542" s="53">
        <v>0.79490000000000005</v>
      </c>
      <c r="N542" s="53">
        <v>0.1497</v>
      </c>
      <c r="O542" s="53">
        <v>7.6E-3</v>
      </c>
      <c r="P542" s="53">
        <v>2.2200000000000001E-2</v>
      </c>
      <c r="Q542" s="53">
        <v>7.3000000000000001E-3</v>
      </c>
      <c r="R542" s="53">
        <v>8.0000000000000004E-4</v>
      </c>
      <c r="S542" s="53">
        <v>9.4000000000000004E-3</v>
      </c>
      <c r="T542" s="53">
        <v>1.4E-3</v>
      </c>
      <c r="U542" s="53">
        <v>4.0000000000000002E-4</v>
      </c>
      <c r="V542" s="53">
        <v>2.9999999999999997E-4</v>
      </c>
      <c r="W542" s="53">
        <v>2.0000000000000001E-4</v>
      </c>
      <c r="X542" s="54">
        <v>2.0000000000000001E-4</v>
      </c>
      <c r="Y542" s="53">
        <v>4.9799999999999997E-2</v>
      </c>
      <c r="Z542" s="53">
        <v>3.7900000000000003E-2</v>
      </c>
      <c r="AA542" s="54">
        <v>1.1900000000000001E-2</v>
      </c>
      <c r="AB542" s="51" t="s">
        <v>2286</v>
      </c>
      <c r="AC542" s="53">
        <v>7.9176563737133805E-4</v>
      </c>
      <c r="AD542" s="53">
        <v>0.80760095011876487</v>
      </c>
      <c r="AE542" s="53">
        <v>0.15756136183689629</v>
      </c>
      <c r="AF542" s="53">
        <v>1.5835312747426761E-3</v>
      </c>
      <c r="AG542" s="53">
        <v>1.5043547110055424E-2</v>
      </c>
      <c r="AH542" s="53">
        <v>5.5423594615993665E-3</v>
      </c>
      <c r="AI542" s="53">
        <v>7.9176563737133805E-4</v>
      </c>
      <c r="AJ542" s="53">
        <v>9.5011876484560574E-3</v>
      </c>
      <c r="AK542" s="53">
        <v>0</v>
      </c>
      <c r="AL542" s="53">
        <v>0</v>
      </c>
      <c r="AM542" s="53">
        <v>7.9176563737133805E-4</v>
      </c>
      <c r="AN542" s="53">
        <v>7.9176563737133805E-4</v>
      </c>
      <c r="AO542" s="54">
        <v>0</v>
      </c>
      <c r="AP542" s="53">
        <v>3.4045922406967535E-2</v>
      </c>
      <c r="AQ542" s="53">
        <v>2.2961203483768806E-2</v>
      </c>
      <c r="AR542" s="54">
        <v>1.1084718923198733E-2</v>
      </c>
    </row>
    <row r="543" spans="2:44" x14ac:dyDescent="0.25">
      <c r="B543" s="62" t="s">
        <v>1104</v>
      </c>
      <c r="C543" s="49" t="s">
        <v>2062</v>
      </c>
      <c r="D543" s="49" t="s">
        <v>2104</v>
      </c>
      <c r="E543" s="49" t="s">
        <v>1773</v>
      </c>
      <c r="F543" s="51"/>
      <c r="G543" s="51" t="s">
        <v>1712</v>
      </c>
      <c r="H543" s="51" t="s">
        <v>2703</v>
      </c>
      <c r="I543" s="51">
        <v>2016</v>
      </c>
      <c r="J543" s="52">
        <v>0</v>
      </c>
      <c r="K543" s="63">
        <v>5400</v>
      </c>
      <c r="L543" s="53">
        <v>9.1999999999999998E-3</v>
      </c>
      <c r="M543" s="53">
        <v>0.82679999999999998</v>
      </c>
      <c r="N543" s="53">
        <v>0.13039999999999999</v>
      </c>
      <c r="O543" s="53">
        <v>2.0999999999999999E-3</v>
      </c>
      <c r="P543" s="53">
        <v>2.3599999999999999E-2</v>
      </c>
      <c r="Q543" s="53">
        <v>4.7000000000000002E-3</v>
      </c>
      <c r="R543" s="53">
        <v>2.0000000000000001E-4</v>
      </c>
      <c r="S543" s="53">
        <v>2.5000000000000001E-3</v>
      </c>
      <c r="T543" s="53">
        <v>4.0000000000000002E-4</v>
      </c>
      <c r="U543" s="53">
        <v>1E-4</v>
      </c>
      <c r="V543" s="53">
        <v>0</v>
      </c>
      <c r="W543" s="53">
        <v>0</v>
      </c>
      <c r="X543" s="54">
        <v>0</v>
      </c>
      <c r="Y543" s="53">
        <v>3.3599999999999998E-2</v>
      </c>
      <c r="Z543" s="53">
        <v>3.0599999999999999E-2</v>
      </c>
      <c r="AA543" s="54">
        <v>3.0000000000000001E-3</v>
      </c>
      <c r="AB543" s="51" t="s">
        <v>2301</v>
      </c>
      <c r="AC543" s="53">
        <v>8.0367393800229621E-3</v>
      </c>
      <c r="AD543" s="53">
        <v>0.81285878300803671</v>
      </c>
      <c r="AE543" s="53">
        <v>0.11519326444699579</v>
      </c>
      <c r="AF543" s="53">
        <v>8.802143130501339E-3</v>
      </c>
      <c r="AG543" s="53">
        <v>1.2629161882893225E-2</v>
      </c>
      <c r="AH543" s="53">
        <v>7.6540375047837736E-4</v>
      </c>
      <c r="AI543" s="53">
        <v>2.6789131266743206E-3</v>
      </c>
      <c r="AJ543" s="53">
        <v>2.8319938767699962E-2</v>
      </c>
      <c r="AK543" s="53">
        <v>3.8270187523918868E-4</v>
      </c>
      <c r="AL543" s="53">
        <v>1.5308075009567547E-3</v>
      </c>
      <c r="AM543" s="53">
        <v>3.8270187523918868E-4</v>
      </c>
      <c r="AN543" s="53">
        <v>2.2962112514351321E-3</v>
      </c>
      <c r="AO543" s="54">
        <v>6.1232300038270189E-3</v>
      </c>
      <c r="AP543" s="53">
        <v>6.3911213164944497E-2</v>
      </c>
      <c r="AQ543" s="53">
        <v>2.4875621890547265E-2</v>
      </c>
      <c r="AR543" s="54">
        <v>3.9035591274397249E-2</v>
      </c>
    </row>
    <row r="544" spans="2:44" x14ac:dyDescent="0.25">
      <c r="B544" s="62" t="s">
        <v>1105</v>
      </c>
      <c r="C544" s="49" t="s">
        <v>2062</v>
      </c>
      <c r="D544" s="49" t="s">
        <v>2103</v>
      </c>
      <c r="E544" s="49" t="s">
        <v>1773</v>
      </c>
      <c r="F544" s="51"/>
      <c r="G544" s="51" t="s">
        <v>1724</v>
      </c>
      <c r="H544" s="51" t="s">
        <v>2702</v>
      </c>
      <c r="I544" s="51">
        <v>2013</v>
      </c>
      <c r="J544" s="52">
        <v>0</v>
      </c>
      <c r="K544" s="63">
        <v>3500</v>
      </c>
      <c r="L544" s="53">
        <v>1.8700000000000001E-2</v>
      </c>
      <c r="M544" s="53">
        <v>0.77529999999999999</v>
      </c>
      <c r="N544" s="53">
        <v>0.16619999999999999</v>
      </c>
      <c r="O544" s="53">
        <v>4.8999999999999998E-3</v>
      </c>
      <c r="P544" s="53">
        <v>2.8899999999999999E-2</v>
      </c>
      <c r="Q544" s="53">
        <v>1.6000000000000001E-3</v>
      </c>
      <c r="R544" s="53">
        <v>0</v>
      </c>
      <c r="S544" s="53">
        <v>4.0000000000000001E-3</v>
      </c>
      <c r="T544" s="53">
        <v>2.9999999999999997E-4</v>
      </c>
      <c r="U544" s="53">
        <v>2.0000000000000001E-4</v>
      </c>
      <c r="V544" s="53">
        <v>0</v>
      </c>
      <c r="W544" s="53">
        <v>0</v>
      </c>
      <c r="X544" s="54">
        <v>0</v>
      </c>
      <c r="Y544" s="53">
        <v>3.9899999999999991E-2</v>
      </c>
      <c r="Z544" s="53">
        <v>3.5399999999999994E-2</v>
      </c>
      <c r="AA544" s="54">
        <v>4.4999999999999997E-3</v>
      </c>
      <c r="AB544" s="51" t="s">
        <v>2290</v>
      </c>
      <c r="AC544" s="53">
        <v>2.097902097902098E-2</v>
      </c>
      <c r="AD544" s="53">
        <v>0.81196581196581197</v>
      </c>
      <c r="AE544" s="53">
        <v>0.12509712509712509</v>
      </c>
      <c r="AF544" s="53">
        <v>1.554001554001554E-3</v>
      </c>
      <c r="AG544" s="53">
        <v>3.2634032634032632E-2</v>
      </c>
      <c r="AH544" s="53">
        <v>2.331002331002331E-3</v>
      </c>
      <c r="AI544" s="53">
        <v>0</v>
      </c>
      <c r="AJ544" s="53">
        <v>4.662004662004662E-3</v>
      </c>
      <c r="AK544" s="53">
        <v>0</v>
      </c>
      <c r="AL544" s="53">
        <v>7.77000777000777E-4</v>
      </c>
      <c r="AM544" s="53">
        <v>0</v>
      </c>
      <c r="AN544" s="53">
        <v>0</v>
      </c>
      <c r="AO544" s="54">
        <v>0</v>
      </c>
      <c r="AP544" s="53">
        <v>4.1958041958041953E-2</v>
      </c>
      <c r="AQ544" s="53">
        <v>3.6519036519036513E-2</v>
      </c>
      <c r="AR544" s="54">
        <v>5.439005439005439E-3</v>
      </c>
    </row>
    <row r="545" spans="2:44" x14ac:dyDescent="0.25">
      <c r="B545" s="62" t="s">
        <v>1106</v>
      </c>
      <c r="C545" s="49" t="s">
        <v>1812</v>
      </c>
      <c r="D545" s="49" t="s">
        <v>2102</v>
      </c>
      <c r="E545" s="49" t="s">
        <v>1721</v>
      </c>
      <c r="F545" s="51"/>
      <c r="G545" s="51" t="s">
        <v>1712</v>
      </c>
      <c r="H545" s="51" t="s">
        <v>2703</v>
      </c>
      <c r="I545" s="51">
        <v>2013</v>
      </c>
      <c r="J545" s="52">
        <v>0</v>
      </c>
      <c r="K545" s="63">
        <v>5200</v>
      </c>
      <c r="L545" s="53">
        <v>1.66E-2</v>
      </c>
      <c r="M545" s="53">
        <v>0.76480000000000004</v>
      </c>
      <c r="N545" s="53">
        <v>0.18290000000000001</v>
      </c>
      <c r="O545" s="53">
        <v>1.2999999999999999E-3</v>
      </c>
      <c r="P545" s="53">
        <v>2.64E-2</v>
      </c>
      <c r="Q545" s="53">
        <v>3.8E-3</v>
      </c>
      <c r="R545" s="53">
        <v>2.0000000000000001E-4</v>
      </c>
      <c r="S545" s="53">
        <v>3.3999999999999998E-3</v>
      </c>
      <c r="T545" s="53">
        <v>4.0000000000000002E-4</v>
      </c>
      <c r="U545" s="53">
        <v>1E-4</v>
      </c>
      <c r="V545" s="53">
        <v>0</v>
      </c>
      <c r="W545" s="53">
        <v>0</v>
      </c>
      <c r="X545" s="54">
        <v>0</v>
      </c>
      <c r="Y545" s="53">
        <v>3.56E-2</v>
      </c>
      <c r="Z545" s="53">
        <v>3.1699999999999999E-2</v>
      </c>
      <c r="AA545" s="54">
        <v>3.8999999999999998E-3</v>
      </c>
      <c r="AB545" s="51" t="s">
        <v>2290</v>
      </c>
      <c r="AC545" s="53">
        <v>1.6614420062695926E-2</v>
      </c>
      <c r="AD545" s="53">
        <v>0.81191222570532917</v>
      </c>
      <c r="AE545" s="53">
        <v>0.15015673981191222</v>
      </c>
      <c r="AF545" s="53">
        <v>1.2539184952978057E-3</v>
      </c>
      <c r="AG545" s="53">
        <v>1.5673981191222569E-2</v>
      </c>
      <c r="AH545" s="53">
        <v>3.4482758620689655E-3</v>
      </c>
      <c r="AI545" s="53">
        <v>0</v>
      </c>
      <c r="AJ545" s="53">
        <v>9.4043887147335424E-4</v>
      </c>
      <c r="AK545" s="53">
        <v>0</v>
      </c>
      <c r="AL545" s="53">
        <v>0</v>
      </c>
      <c r="AM545" s="53">
        <v>0</v>
      </c>
      <c r="AN545" s="53">
        <v>0</v>
      </c>
      <c r="AO545" s="54">
        <v>0</v>
      </c>
      <c r="AP545" s="53">
        <v>2.1316614420062694E-2</v>
      </c>
      <c r="AQ545" s="53">
        <v>2.037617554858934E-2</v>
      </c>
      <c r="AR545" s="54">
        <v>9.4043887147335424E-4</v>
      </c>
    </row>
    <row r="546" spans="2:44" x14ac:dyDescent="0.25">
      <c r="B546" s="62" t="s">
        <v>1107</v>
      </c>
      <c r="C546" s="49" t="s">
        <v>1812</v>
      </c>
      <c r="D546" s="49" t="s">
        <v>2101</v>
      </c>
      <c r="E546" s="49" t="s">
        <v>1721</v>
      </c>
      <c r="F546" s="51"/>
      <c r="G546" s="51" t="s">
        <v>1712</v>
      </c>
      <c r="H546" s="51" t="s">
        <v>2702</v>
      </c>
      <c r="I546" s="51">
        <v>2013</v>
      </c>
      <c r="J546" s="52">
        <v>0</v>
      </c>
      <c r="K546" s="63">
        <v>3000</v>
      </c>
      <c r="L546" s="53">
        <v>1.8499999999999999E-2</v>
      </c>
      <c r="M546" s="53">
        <v>0.73760000000000003</v>
      </c>
      <c r="N546" s="53">
        <v>0.18479999999999999</v>
      </c>
      <c r="O546" s="53">
        <v>2.0999999999999999E-3</v>
      </c>
      <c r="P546" s="53">
        <v>4.7100000000000003E-2</v>
      </c>
      <c r="Q546" s="53">
        <v>2.0999999999999999E-3</v>
      </c>
      <c r="R546" s="53">
        <v>1E-4</v>
      </c>
      <c r="S546" s="53">
        <v>7.4000000000000003E-3</v>
      </c>
      <c r="T546" s="53">
        <v>4.0000000000000002E-4</v>
      </c>
      <c r="U546" s="53">
        <v>0</v>
      </c>
      <c r="V546" s="53">
        <v>0</v>
      </c>
      <c r="W546" s="53">
        <v>0</v>
      </c>
      <c r="X546" s="54">
        <v>0</v>
      </c>
      <c r="Y546" s="53">
        <v>5.9200000000000003E-2</v>
      </c>
      <c r="Z546" s="53">
        <v>5.1400000000000001E-2</v>
      </c>
      <c r="AA546" s="54">
        <v>7.8000000000000005E-3</v>
      </c>
      <c r="AB546" s="51" t="s">
        <v>2290</v>
      </c>
      <c r="AC546" s="53">
        <v>1.6842105263157894E-2</v>
      </c>
      <c r="AD546" s="53">
        <v>0.74368421052631584</v>
      </c>
      <c r="AE546" s="53">
        <v>0.18842105263157893</v>
      </c>
      <c r="AF546" s="53">
        <v>0</v>
      </c>
      <c r="AG546" s="53">
        <v>4.3684210526315791E-2</v>
      </c>
      <c r="AH546" s="53">
        <v>2.1052631578947368E-3</v>
      </c>
      <c r="AI546" s="53">
        <v>0</v>
      </c>
      <c r="AJ546" s="53">
        <v>5.263157894736842E-3</v>
      </c>
      <c r="AK546" s="53">
        <v>0</v>
      </c>
      <c r="AL546" s="53">
        <v>0</v>
      </c>
      <c r="AM546" s="53">
        <v>0</v>
      </c>
      <c r="AN546" s="53">
        <v>0</v>
      </c>
      <c r="AO546" s="54">
        <v>0</v>
      </c>
      <c r="AP546" s="53">
        <v>5.105263157894737E-2</v>
      </c>
      <c r="AQ546" s="53">
        <v>4.5789473684210526E-2</v>
      </c>
      <c r="AR546" s="54">
        <v>5.263157894736842E-3</v>
      </c>
    </row>
    <row r="547" spans="2:44" x14ac:dyDescent="0.25">
      <c r="B547" s="62" t="s">
        <v>565</v>
      </c>
      <c r="C547" s="49" t="s">
        <v>1886</v>
      </c>
      <c r="D547" s="49" t="s">
        <v>2093</v>
      </c>
      <c r="E547" s="49" t="s">
        <v>1773</v>
      </c>
      <c r="F547" s="51"/>
      <c r="G547" s="51" t="s">
        <v>1712</v>
      </c>
      <c r="H547" s="51" t="s">
        <v>2702</v>
      </c>
      <c r="I547" s="51">
        <v>2011</v>
      </c>
      <c r="J547" s="52">
        <v>0</v>
      </c>
      <c r="K547" s="63">
        <v>1700</v>
      </c>
      <c r="L547" s="53">
        <v>3.6900000000000002E-2</v>
      </c>
      <c r="M547" s="53">
        <v>0.68140000000000001</v>
      </c>
      <c r="N547" s="53">
        <v>0.22459999999999999</v>
      </c>
      <c r="O547" s="53">
        <v>4.5999999999999999E-3</v>
      </c>
      <c r="P547" s="53">
        <v>3.6799999999999999E-2</v>
      </c>
      <c r="Q547" s="53">
        <v>4.4999999999999997E-3</v>
      </c>
      <c r="R547" s="53">
        <v>2.9999999999999997E-4</v>
      </c>
      <c r="S547" s="53">
        <v>9.2999999999999992E-3</v>
      </c>
      <c r="T547" s="53">
        <v>5.9999999999999995E-4</v>
      </c>
      <c r="U547" s="53">
        <v>8.0000000000000004E-4</v>
      </c>
      <c r="V547" s="53">
        <v>0</v>
      </c>
      <c r="W547" s="53">
        <v>1E-4</v>
      </c>
      <c r="X547" s="54">
        <v>0</v>
      </c>
      <c r="Y547" s="53">
        <v>5.7000000000000002E-2</v>
      </c>
      <c r="Z547" s="53">
        <v>4.6199999999999998E-2</v>
      </c>
      <c r="AA547" s="54">
        <v>1.0799999999999999E-2</v>
      </c>
      <c r="AB547" s="51" t="s">
        <v>2290</v>
      </c>
      <c r="AC547" s="53">
        <v>5.2447552447552448E-2</v>
      </c>
      <c r="AD547" s="53">
        <v>0.71153846153846156</v>
      </c>
      <c r="AE547" s="53">
        <v>0.1888111888111888</v>
      </c>
      <c r="AF547" s="53">
        <v>1.7482517482517483E-3</v>
      </c>
      <c r="AG547" s="53">
        <v>2.2727272727272728E-2</v>
      </c>
      <c r="AH547" s="53">
        <v>5.244755244755245E-3</v>
      </c>
      <c r="AI547" s="53">
        <v>0</v>
      </c>
      <c r="AJ547" s="53">
        <v>1.5734265734265736E-2</v>
      </c>
      <c r="AK547" s="53">
        <v>0</v>
      </c>
      <c r="AL547" s="53">
        <v>1.7482517482517483E-3</v>
      </c>
      <c r="AM547" s="53">
        <v>0</v>
      </c>
      <c r="AN547" s="53">
        <v>0</v>
      </c>
      <c r="AO547" s="54">
        <v>0</v>
      </c>
      <c r="AP547" s="53">
        <v>4.7202797202797207E-2</v>
      </c>
      <c r="AQ547" s="53">
        <v>2.972027972027972E-2</v>
      </c>
      <c r="AR547" s="54">
        <v>1.7482517482517484E-2</v>
      </c>
    </row>
    <row r="548" spans="2:44" x14ac:dyDescent="0.25">
      <c r="B548" s="62" t="s">
        <v>1313</v>
      </c>
      <c r="C548" s="49" t="s">
        <v>1886</v>
      </c>
      <c r="D548" s="49" t="s">
        <v>2051</v>
      </c>
      <c r="E548" s="49" t="s">
        <v>1721</v>
      </c>
      <c r="F548" s="51"/>
      <c r="G548" s="51" t="s">
        <v>1712</v>
      </c>
      <c r="H548" s="51" t="s">
        <v>2702</v>
      </c>
      <c r="I548" s="51">
        <v>2014</v>
      </c>
      <c r="J548" s="52">
        <v>0</v>
      </c>
      <c r="K548" s="63">
        <v>2300</v>
      </c>
      <c r="L548" s="53">
        <v>1.17E-2</v>
      </c>
      <c r="M548" s="53">
        <v>0.78410000000000002</v>
      </c>
      <c r="N548" s="53">
        <v>0.17299999999999999</v>
      </c>
      <c r="O548" s="53">
        <v>4.3E-3</v>
      </c>
      <c r="P548" s="53">
        <v>0.02</v>
      </c>
      <c r="Q548" s="53">
        <v>2.5999999999999999E-3</v>
      </c>
      <c r="R548" s="53">
        <v>2.0000000000000001E-4</v>
      </c>
      <c r="S548" s="53">
        <v>2.5000000000000001E-3</v>
      </c>
      <c r="T548" s="53">
        <v>1.2999999999999999E-3</v>
      </c>
      <c r="U548" s="53">
        <v>4.0000000000000002E-4</v>
      </c>
      <c r="V548" s="53">
        <v>0</v>
      </c>
      <c r="W548" s="53">
        <v>0</v>
      </c>
      <c r="X548" s="54">
        <v>0</v>
      </c>
      <c r="Y548" s="53">
        <v>3.1299999999999994E-2</v>
      </c>
      <c r="Z548" s="53">
        <v>2.7099999999999999E-2</v>
      </c>
      <c r="AA548" s="54">
        <v>4.1999999999999997E-3</v>
      </c>
      <c r="AB548" s="51" t="s">
        <v>2290</v>
      </c>
      <c r="AC548" s="53">
        <v>6.7114093959731542E-3</v>
      </c>
      <c r="AD548" s="53">
        <v>0.81058911260253541</v>
      </c>
      <c r="AE548" s="53">
        <v>0.16629381058911261</v>
      </c>
      <c r="AF548" s="53">
        <v>7.4571215510812821E-4</v>
      </c>
      <c r="AG548" s="53">
        <v>1.3422818791946308E-2</v>
      </c>
      <c r="AH548" s="53">
        <v>0</v>
      </c>
      <c r="AI548" s="53">
        <v>7.4571215510812821E-4</v>
      </c>
      <c r="AJ548" s="53">
        <v>7.4571215510812821E-4</v>
      </c>
      <c r="AK548" s="53">
        <v>0</v>
      </c>
      <c r="AL548" s="53">
        <v>7.4571215510812821E-4</v>
      </c>
      <c r="AM548" s="53">
        <v>0</v>
      </c>
      <c r="AN548" s="53">
        <v>0</v>
      </c>
      <c r="AO548" s="54">
        <v>0</v>
      </c>
      <c r="AP548" s="53">
        <v>1.6405667412378821E-2</v>
      </c>
      <c r="AQ548" s="53">
        <v>1.4914243102162566E-2</v>
      </c>
      <c r="AR548" s="54">
        <v>1.4914243102162564E-3</v>
      </c>
    </row>
    <row r="549" spans="2:44" x14ac:dyDescent="0.25">
      <c r="B549" s="62" t="s">
        <v>566</v>
      </c>
      <c r="C549" s="49" t="s">
        <v>1993</v>
      </c>
      <c r="D549" s="49" t="s">
        <v>2051</v>
      </c>
      <c r="E549" s="49" t="s">
        <v>1721</v>
      </c>
      <c r="F549" s="51"/>
      <c r="G549" s="51" t="s">
        <v>1712</v>
      </c>
      <c r="H549" s="51" t="s">
        <v>2702</v>
      </c>
      <c r="I549" s="51">
        <v>2011</v>
      </c>
      <c r="J549" s="52">
        <v>0</v>
      </c>
      <c r="K549" s="63">
        <v>1600</v>
      </c>
      <c r="L549" s="53">
        <v>3.0099999999999998E-2</v>
      </c>
      <c r="M549" s="53">
        <v>0.68210000000000004</v>
      </c>
      <c r="N549" s="53">
        <v>0.22339999999999999</v>
      </c>
      <c r="O549" s="53">
        <v>1.0699999999999999E-2</v>
      </c>
      <c r="P549" s="53">
        <v>3.8399999999999997E-2</v>
      </c>
      <c r="Q549" s="53">
        <v>1.0500000000000001E-2</v>
      </c>
      <c r="R549" s="53">
        <v>0</v>
      </c>
      <c r="S549" s="53">
        <v>3.0999999999999999E-3</v>
      </c>
      <c r="T549" s="53">
        <v>8.9999999999999998E-4</v>
      </c>
      <c r="U549" s="53">
        <v>5.9999999999999995E-4</v>
      </c>
      <c r="V549" s="53">
        <v>2.0000000000000001E-4</v>
      </c>
      <c r="W549" s="53">
        <v>0</v>
      </c>
      <c r="X549" s="54">
        <v>0</v>
      </c>
      <c r="Y549" s="53">
        <v>6.4400000000000013E-2</v>
      </c>
      <c r="Z549" s="53">
        <v>5.96E-2</v>
      </c>
      <c r="AA549" s="54">
        <v>4.7999999999999996E-3</v>
      </c>
      <c r="AB549" s="51" t="s">
        <v>2287</v>
      </c>
      <c r="AC549" s="53">
        <v>9.5999999999999992E-3</v>
      </c>
      <c r="AD549" s="53">
        <v>0.71679999999999999</v>
      </c>
      <c r="AE549" s="53">
        <v>0.20480000000000001</v>
      </c>
      <c r="AF549" s="53">
        <v>2.5600000000000001E-2</v>
      </c>
      <c r="AG549" s="53">
        <v>3.2000000000000001E-2</v>
      </c>
      <c r="AH549" s="53">
        <v>8.0000000000000002E-3</v>
      </c>
      <c r="AI549" s="53">
        <v>0</v>
      </c>
      <c r="AJ549" s="53">
        <v>1.6000000000000001E-3</v>
      </c>
      <c r="AK549" s="53">
        <v>0</v>
      </c>
      <c r="AL549" s="53">
        <v>1.6000000000000001E-3</v>
      </c>
      <c r="AM549" s="53">
        <v>0</v>
      </c>
      <c r="AN549" s="53">
        <v>0</v>
      </c>
      <c r="AO549" s="54">
        <v>0</v>
      </c>
      <c r="AP549" s="53">
        <v>6.88E-2</v>
      </c>
      <c r="AQ549" s="53">
        <v>6.5599999999999992E-2</v>
      </c>
      <c r="AR549" s="54">
        <v>3.2000000000000002E-3</v>
      </c>
    </row>
    <row r="550" spans="2:44" x14ac:dyDescent="0.25">
      <c r="B550" s="62" t="s">
        <v>1314</v>
      </c>
      <c r="C550" s="49" t="s">
        <v>1993</v>
      </c>
      <c r="D550" s="49" t="s">
        <v>2051</v>
      </c>
      <c r="E550" s="49" t="s">
        <v>1721</v>
      </c>
      <c r="F550" s="51"/>
      <c r="G550" s="51" t="s">
        <v>1712</v>
      </c>
      <c r="H550" s="51" t="s">
        <v>2702</v>
      </c>
      <c r="I550" s="51">
        <v>2014</v>
      </c>
      <c r="J550" s="52">
        <v>0</v>
      </c>
      <c r="K550" s="63">
        <v>2200</v>
      </c>
      <c r="L550" s="53">
        <v>1.1299999999999999E-2</v>
      </c>
      <c r="M550" s="53">
        <v>0.71030000000000004</v>
      </c>
      <c r="N550" s="53">
        <v>0.21360000000000001</v>
      </c>
      <c r="O550" s="53">
        <v>1.0800000000000001E-2</v>
      </c>
      <c r="P550" s="53">
        <v>3.9100000000000003E-2</v>
      </c>
      <c r="Q550" s="53">
        <v>3.5000000000000001E-3</v>
      </c>
      <c r="R550" s="53">
        <v>2.9999999999999997E-4</v>
      </c>
      <c r="S550" s="53">
        <v>3.5999999999999999E-3</v>
      </c>
      <c r="T550" s="53">
        <v>5.1999999999999998E-3</v>
      </c>
      <c r="U550" s="53">
        <v>2.3E-3</v>
      </c>
      <c r="V550" s="53">
        <v>0</v>
      </c>
      <c r="W550" s="53">
        <v>0</v>
      </c>
      <c r="X550" s="54">
        <v>0</v>
      </c>
      <c r="Y550" s="53">
        <v>6.4799999999999996E-2</v>
      </c>
      <c r="Z550" s="53">
        <v>5.3700000000000005E-2</v>
      </c>
      <c r="AA550" s="54">
        <v>1.1099999999999999E-2</v>
      </c>
      <c r="AB550" s="51" t="s">
        <v>2290</v>
      </c>
      <c r="AC550" s="53">
        <v>6.1412487205731829E-3</v>
      </c>
      <c r="AD550" s="53">
        <v>0.7072671443193449</v>
      </c>
      <c r="AE550" s="53">
        <v>0.2262026612077789</v>
      </c>
      <c r="AF550" s="53">
        <v>5.1177072671443197E-3</v>
      </c>
      <c r="AG550" s="53">
        <v>4.503582395087001E-2</v>
      </c>
      <c r="AH550" s="53">
        <v>3.0706243602865915E-3</v>
      </c>
      <c r="AI550" s="53">
        <v>1.0235414534288639E-3</v>
      </c>
      <c r="AJ550" s="53">
        <v>5.1177072671443197E-3</v>
      </c>
      <c r="AK550" s="53">
        <v>0</v>
      </c>
      <c r="AL550" s="53">
        <v>1.0235414534288639E-3</v>
      </c>
      <c r="AM550" s="53">
        <v>0</v>
      </c>
      <c r="AN550" s="53">
        <v>0</v>
      </c>
      <c r="AO550" s="54">
        <v>0</v>
      </c>
      <c r="AP550" s="53">
        <v>6.0388945752302976E-2</v>
      </c>
      <c r="AQ550" s="53">
        <v>5.424769703172979E-2</v>
      </c>
      <c r="AR550" s="54">
        <v>6.1412487205731838E-3</v>
      </c>
    </row>
    <row r="551" spans="2:44" x14ac:dyDescent="0.25">
      <c r="B551" s="62" t="s">
        <v>567</v>
      </c>
      <c r="C551" s="49" t="s">
        <v>2706</v>
      </c>
      <c r="D551" s="49" t="s">
        <v>2100</v>
      </c>
      <c r="E551" s="49" t="s">
        <v>1741</v>
      </c>
      <c r="F551" s="51"/>
      <c r="G551" s="51" t="s">
        <v>1712</v>
      </c>
      <c r="H551" s="51" t="s">
        <v>2702</v>
      </c>
      <c r="I551" s="51">
        <v>2011</v>
      </c>
      <c r="J551" s="52">
        <v>0</v>
      </c>
      <c r="K551" s="63">
        <v>1600</v>
      </c>
      <c r="L551" s="53">
        <v>2.2800000000000001E-2</v>
      </c>
      <c r="M551" s="53">
        <v>0.68720000000000003</v>
      </c>
      <c r="N551" s="53">
        <v>0.23419999999999999</v>
      </c>
      <c r="O551" s="53">
        <v>4.7999999999999996E-3</v>
      </c>
      <c r="P551" s="53">
        <v>3.5299999999999998E-2</v>
      </c>
      <c r="Q551" s="53">
        <v>7.4000000000000003E-3</v>
      </c>
      <c r="R551" s="53">
        <v>0</v>
      </c>
      <c r="S551" s="53">
        <v>5.8999999999999999E-3</v>
      </c>
      <c r="T551" s="53">
        <v>1.1000000000000001E-3</v>
      </c>
      <c r="U551" s="53">
        <v>1.1000000000000001E-3</v>
      </c>
      <c r="V551" s="53">
        <v>1E-4</v>
      </c>
      <c r="W551" s="53">
        <v>0</v>
      </c>
      <c r="X551" s="54">
        <v>1E-4</v>
      </c>
      <c r="Y551" s="53">
        <v>5.5800000000000002E-2</v>
      </c>
      <c r="Z551" s="53">
        <v>4.7500000000000001E-2</v>
      </c>
      <c r="AA551" s="54">
        <v>8.2999999999999984E-3</v>
      </c>
      <c r="AB551" s="51" t="s">
        <v>2290</v>
      </c>
      <c r="AC551" s="53">
        <v>3.1707317073170732E-2</v>
      </c>
      <c r="AD551" s="53">
        <v>0.71341463414634143</v>
      </c>
      <c r="AE551" s="53">
        <v>0.22317073170731708</v>
      </c>
      <c r="AF551" s="53">
        <v>1.2195121951219512E-3</v>
      </c>
      <c r="AG551" s="53">
        <v>2.5609756097560974E-2</v>
      </c>
      <c r="AH551" s="53">
        <v>0</v>
      </c>
      <c r="AI551" s="53">
        <v>0</v>
      </c>
      <c r="AJ551" s="53">
        <v>3.6585365853658539E-3</v>
      </c>
      <c r="AK551" s="53">
        <v>0</v>
      </c>
      <c r="AL551" s="53">
        <v>1.2195121951219512E-3</v>
      </c>
      <c r="AM551" s="53">
        <v>0</v>
      </c>
      <c r="AN551" s="53">
        <v>0</v>
      </c>
      <c r="AO551" s="54">
        <v>0</v>
      </c>
      <c r="AP551" s="53">
        <v>3.1707317073170732E-2</v>
      </c>
      <c r="AQ551" s="53">
        <v>2.6829268292682926E-2</v>
      </c>
      <c r="AR551" s="54">
        <v>4.8780487804878049E-3</v>
      </c>
    </row>
    <row r="552" spans="2:44" x14ac:dyDescent="0.25">
      <c r="B552" s="62" t="s">
        <v>568</v>
      </c>
      <c r="C552" s="49" t="s">
        <v>2706</v>
      </c>
      <c r="D552" s="49" t="s">
        <v>2099</v>
      </c>
      <c r="E552" s="49" t="s">
        <v>1713</v>
      </c>
      <c r="F552" s="51"/>
      <c r="G552" s="51" t="s">
        <v>1712</v>
      </c>
      <c r="H552" s="51" t="s">
        <v>2702</v>
      </c>
      <c r="I552" s="51">
        <v>2011</v>
      </c>
      <c r="J552" s="52">
        <v>0</v>
      </c>
      <c r="K552" s="63">
        <v>4100</v>
      </c>
      <c r="L552" s="53">
        <v>0.02</v>
      </c>
      <c r="M552" s="53">
        <v>0.72460000000000002</v>
      </c>
      <c r="N552" s="53">
        <v>0.2114</v>
      </c>
      <c r="O552" s="53">
        <v>2.8E-3</v>
      </c>
      <c r="P552" s="53">
        <v>3.3000000000000002E-2</v>
      </c>
      <c r="Q552" s="53">
        <v>1.6000000000000001E-3</v>
      </c>
      <c r="R552" s="53">
        <v>1E-4</v>
      </c>
      <c r="S552" s="53">
        <v>6.1000000000000004E-3</v>
      </c>
      <c r="T552" s="53">
        <v>4.0000000000000002E-4</v>
      </c>
      <c r="U552" s="53">
        <v>0</v>
      </c>
      <c r="V552" s="53">
        <v>0</v>
      </c>
      <c r="W552" s="53">
        <v>0</v>
      </c>
      <c r="X552" s="54">
        <v>0</v>
      </c>
      <c r="Y552" s="53">
        <v>4.3999999999999997E-2</v>
      </c>
      <c r="Z552" s="53">
        <v>3.7499999999999999E-2</v>
      </c>
      <c r="AA552" s="54">
        <v>6.5000000000000006E-3</v>
      </c>
      <c r="AB552" s="51" t="s">
        <v>2290</v>
      </c>
      <c r="AC552" s="53">
        <v>2.2959183673469389E-2</v>
      </c>
      <c r="AD552" s="53">
        <v>0.74192176870748294</v>
      </c>
      <c r="AE552" s="53">
        <v>0.20280612244897958</v>
      </c>
      <c r="AF552" s="53">
        <v>0</v>
      </c>
      <c r="AG552" s="53">
        <v>2.848639455782313E-2</v>
      </c>
      <c r="AH552" s="53">
        <v>1.2755102040816326E-3</v>
      </c>
      <c r="AI552" s="53">
        <v>4.2517006802721087E-4</v>
      </c>
      <c r="AJ552" s="53">
        <v>1.2755102040816326E-3</v>
      </c>
      <c r="AK552" s="53">
        <v>8.5034013605442174E-4</v>
      </c>
      <c r="AL552" s="53">
        <v>0</v>
      </c>
      <c r="AM552" s="53">
        <v>0</v>
      </c>
      <c r="AN552" s="53">
        <v>0</v>
      </c>
      <c r="AO552" s="54">
        <v>0</v>
      </c>
      <c r="AP552" s="53">
        <v>3.2312925170068028E-2</v>
      </c>
      <c r="AQ552" s="53">
        <v>3.0187074829931975E-2</v>
      </c>
      <c r="AR552" s="54">
        <v>2.1258503401360542E-3</v>
      </c>
    </row>
    <row r="553" spans="2:44" x14ac:dyDescent="0.25">
      <c r="B553" s="62" t="s">
        <v>569</v>
      </c>
      <c r="C553" s="49" t="s">
        <v>2706</v>
      </c>
      <c r="D553" s="49" t="s">
        <v>2095</v>
      </c>
      <c r="E553" s="49" t="s">
        <v>1748</v>
      </c>
      <c r="F553" s="51"/>
      <c r="G553" s="51" t="s">
        <v>1712</v>
      </c>
      <c r="H553" s="51" t="s">
        <v>2702</v>
      </c>
      <c r="I553" s="51">
        <v>2014</v>
      </c>
      <c r="J553" s="52">
        <v>0</v>
      </c>
      <c r="K553" s="63">
        <v>1800</v>
      </c>
      <c r="L553" s="53">
        <v>1.0500000000000001E-2</v>
      </c>
      <c r="M553" s="53">
        <v>0.78059999999999996</v>
      </c>
      <c r="N553" s="53">
        <v>0.1416</v>
      </c>
      <c r="O553" s="53">
        <v>3.0999999999999999E-3</v>
      </c>
      <c r="P553" s="53">
        <v>3.78E-2</v>
      </c>
      <c r="Q553" s="53">
        <v>1.7100000000000001E-2</v>
      </c>
      <c r="R553" s="53">
        <v>2.0000000000000001E-4</v>
      </c>
      <c r="S553" s="53">
        <v>6.3E-3</v>
      </c>
      <c r="T553" s="53">
        <v>2.3999999999999998E-3</v>
      </c>
      <c r="U553" s="53">
        <v>2.9999999999999997E-4</v>
      </c>
      <c r="V553" s="53">
        <v>0</v>
      </c>
      <c r="W553" s="53">
        <v>0</v>
      </c>
      <c r="X553" s="54">
        <v>0</v>
      </c>
      <c r="Y553" s="53">
        <v>6.7199999999999996E-2</v>
      </c>
      <c r="Z553" s="53">
        <v>5.8199999999999995E-2</v>
      </c>
      <c r="AA553" s="54">
        <v>8.9999999999999993E-3</v>
      </c>
      <c r="AB553" s="51" t="s">
        <v>2286</v>
      </c>
      <c r="AC553" s="53">
        <v>3.3670033670033669E-3</v>
      </c>
      <c r="AD553" s="53">
        <v>0.84062850729517391</v>
      </c>
      <c r="AE553" s="53">
        <v>0.12570145903479238</v>
      </c>
      <c r="AF553" s="53">
        <v>0</v>
      </c>
      <c r="AG553" s="53">
        <v>2.0202020202020204E-2</v>
      </c>
      <c r="AH553" s="53">
        <v>6.7340067340067337E-3</v>
      </c>
      <c r="AI553" s="53">
        <v>0</v>
      </c>
      <c r="AJ553" s="53">
        <v>2.2446689113355782E-3</v>
      </c>
      <c r="AK553" s="53">
        <v>1.1223344556677891E-3</v>
      </c>
      <c r="AL553" s="53">
        <v>0</v>
      </c>
      <c r="AM553" s="53">
        <v>0</v>
      </c>
      <c r="AN553" s="53">
        <v>0</v>
      </c>
      <c r="AO553" s="54">
        <v>0</v>
      </c>
      <c r="AP553" s="53">
        <v>3.0303030303030304E-2</v>
      </c>
      <c r="AQ553" s="53">
        <v>2.6936026936026938E-2</v>
      </c>
      <c r="AR553" s="54">
        <v>3.3670033670033673E-3</v>
      </c>
    </row>
    <row r="554" spans="2:44" x14ac:dyDescent="0.25">
      <c r="B554" s="62" t="s">
        <v>1315</v>
      </c>
      <c r="C554" s="49" t="s">
        <v>2706</v>
      </c>
      <c r="D554" s="49" t="s">
        <v>2093</v>
      </c>
      <c r="E554" s="49" t="s">
        <v>1773</v>
      </c>
      <c r="F554" s="51"/>
      <c r="G554" s="51" t="s">
        <v>1712</v>
      </c>
      <c r="H554" s="51" t="s">
        <v>2702</v>
      </c>
      <c r="I554" s="51">
        <v>2014</v>
      </c>
      <c r="J554" s="52">
        <v>0</v>
      </c>
      <c r="K554" s="63">
        <v>3100</v>
      </c>
      <c r="L554" s="53">
        <v>2.2499999999999999E-2</v>
      </c>
      <c r="M554" s="53">
        <v>0.73519999999999996</v>
      </c>
      <c r="N554" s="53">
        <v>0.182</v>
      </c>
      <c r="O554" s="53">
        <v>3.0000000000000001E-3</v>
      </c>
      <c r="P554" s="53">
        <v>4.7600000000000003E-2</v>
      </c>
      <c r="Q554" s="53">
        <v>3.5000000000000001E-3</v>
      </c>
      <c r="R554" s="53">
        <v>1E-4</v>
      </c>
      <c r="S554" s="53">
        <v>5.1999999999999998E-3</v>
      </c>
      <c r="T554" s="53">
        <v>6.9999999999999999E-4</v>
      </c>
      <c r="U554" s="53">
        <v>2.0000000000000001E-4</v>
      </c>
      <c r="V554" s="53">
        <v>0</v>
      </c>
      <c r="W554" s="53">
        <v>0</v>
      </c>
      <c r="X554" s="54">
        <v>0</v>
      </c>
      <c r="Y554" s="53">
        <v>6.0300000000000006E-2</v>
      </c>
      <c r="Z554" s="53">
        <v>5.4200000000000012E-2</v>
      </c>
      <c r="AA554" s="54">
        <v>6.0999999999999995E-3</v>
      </c>
      <c r="AB554" s="51" t="s">
        <v>2290</v>
      </c>
      <c r="AC554" s="53">
        <v>2.5233132199670872E-2</v>
      </c>
      <c r="AD554" s="53">
        <v>0.74986286341195829</v>
      </c>
      <c r="AE554" s="53">
        <v>0.17663192539769609</v>
      </c>
      <c r="AF554" s="53">
        <v>0</v>
      </c>
      <c r="AG554" s="53">
        <v>4.05924300603401E-2</v>
      </c>
      <c r="AH554" s="53">
        <v>3.8398244651673065E-3</v>
      </c>
      <c r="AI554" s="53">
        <v>5.4854635216675812E-4</v>
      </c>
      <c r="AJ554" s="53">
        <v>3.2912781130005485E-3</v>
      </c>
      <c r="AK554" s="53">
        <v>0</v>
      </c>
      <c r="AL554" s="53">
        <v>0</v>
      </c>
      <c r="AM554" s="53">
        <v>0</v>
      </c>
      <c r="AN554" s="53">
        <v>0</v>
      </c>
      <c r="AO554" s="54">
        <v>0</v>
      </c>
      <c r="AP554" s="53">
        <v>4.8272078990674712E-2</v>
      </c>
      <c r="AQ554" s="53">
        <v>4.4980800877674164E-2</v>
      </c>
      <c r="AR554" s="54">
        <v>3.2912781130005485E-3</v>
      </c>
    </row>
    <row r="555" spans="2:44" x14ac:dyDescent="0.25">
      <c r="B555" s="62" t="s">
        <v>570</v>
      </c>
      <c r="C555" s="49" t="s">
        <v>2706</v>
      </c>
      <c r="D555" s="49" t="s">
        <v>2098</v>
      </c>
      <c r="E555" s="49" t="s">
        <v>1721</v>
      </c>
      <c r="F555" s="51"/>
      <c r="G555" s="51" t="s">
        <v>1712</v>
      </c>
      <c r="H555" s="51" t="s">
        <v>2702</v>
      </c>
      <c r="I555" s="51">
        <v>2014</v>
      </c>
      <c r="J555" s="52">
        <v>0</v>
      </c>
      <c r="K555" s="63">
        <v>2300</v>
      </c>
      <c r="L555" s="53">
        <v>2.01E-2</v>
      </c>
      <c r="M555" s="53">
        <v>0.74719999999999998</v>
      </c>
      <c r="N555" s="53">
        <v>0.1709</v>
      </c>
      <c r="O555" s="53">
        <v>2.8999999999999998E-3</v>
      </c>
      <c r="P555" s="53">
        <v>4.82E-2</v>
      </c>
      <c r="Q555" s="53">
        <v>4.4999999999999997E-3</v>
      </c>
      <c r="R555" s="53">
        <v>0</v>
      </c>
      <c r="S555" s="53">
        <v>5.0000000000000001E-3</v>
      </c>
      <c r="T555" s="53">
        <v>1.1000000000000001E-3</v>
      </c>
      <c r="U555" s="53">
        <v>2.0000000000000001E-4</v>
      </c>
      <c r="V555" s="53">
        <v>0</v>
      </c>
      <c r="W555" s="53">
        <v>0</v>
      </c>
      <c r="X555" s="54">
        <v>0</v>
      </c>
      <c r="Y555" s="53">
        <v>6.189999999999999E-2</v>
      </c>
      <c r="Z555" s="53">
        <v>5.5599999999999997E-2</v>
      </c>
      <c r="AA555" s="54">
        <v>6.3E-3</v>
      </c>
      <c r="AB555" s="51" t="s">
        <v>2290</v>
      </c>
      <c r="AC555" s="53">
        <v>2.4590163934426229E-2</v>
      </c>
      <c r="AD555" s="53">
        <v>0.79284649776453053</v>
      </c>
      <c r="AE555" s="53">
        <v>0.13859910581222057</v>
      </c>
      <c r="AF555" s="53">
        <v>0</v>
      </c>
      <c r="AG555" s="53">
        <v>4.1728763040238454E-2</v>
      </c>
      <c r="AH555" s="53">
        <v>7.4515648286140089E-4</v>
      </c>
      <c r="AI555" s="53">
        <v>0</v>
      </c>
      <c r="AJ555" s="53">
        <v>7.4515648286140089E-4</v>
      </c>
      <c r="AK555" s="53">
        <v>7.4515648286140089E-4</v>
      </c>
      <c r="AL555" s="53">
        <v>0</v>
      </c>
      <c r="AM555" s="53">
        <v>0</v>
      </c>
      <c r="AN555" s="53">
        <v>0</v>
      </c>
      <c r="AO555" s="54">
        <v>0</v>
      </c>
      <c r="AP555" s="53">
        <v>4.3964232488822655E-2</v>
      </c>
      <c r="AQ555" s="53">
        <v>4.2473919523099854E-2</v>
      </c>
      <c r="AR555" s="54">
        <v>1.4903129657228018E-3</v>
      </c>
    </row>
    <row r="556" spans="2:44" x14ac:dyDescent="0.25">
      <c r="B556" s="62" t="s">
        <v>571</v>
      </c>
      <c r="C556" s="49" t="s">
        <v>2333</v>
      </c>
      <c r="D556" s="49" t="s">
        <v>2095</v>
      </c>
      <c r="E556" s="49" t="s">
        <v>1773</v>
      </c>
      <c r="F556" s="51"/>
      <c r="G556" s="51" t="s">
        <v>1712</v>
      </c>
      <c r="H556" s="51" t="s">
        <v>2702</v>
      </c>
      <c r="I556" s="51">
        <v>2011</v>
      </c>
      <c r="J556" s="52">
        <v>0</v>
      </c>
      <c r="K556" s="63">
        <v>2100</v>
      </c>
      <c r="L556" s="53">
        <v>1.4500000000000001E-2</v>
      </c>
      <c r="M556" s="53">
        <v>0.69879999999999998</v>
      </c>
      <c r="N556" s="53">
        <v>0.21659999999999999</v>
      </c>
      <c r="O556" s="53">
        <v>5.1999999999999998E-3</v>
      </c>
      <c r="P556" s="53">
        <v>3.4500000000000003E-2</v>
      </c>
      <c r="Q556" s="53">
        <v>1.4E-2</v>
      </c>
      <c r="R556" s="53">
        <v>2.0000000000000001E-4</v>
      </c>
      <c r="S556" s="53">
        <v>1.18E-2</v>
      </c>
      <c r="T556" s="53">
        <v>4.0000000000000001E-3</v>
      </c>
      <c r="U556" s="53">
        <v>2.0000000000000001E-4</v>
      </c>
      <c r="V556" s="53">
        <v>0</v>
      </c>
      <c r="W556" s="53">
        <v>0</v>
      </c>
      <c r="X556" s="54">
        <v>0</v>
      </c>
      <c r="Y556" s="53">
        <v>6.9900000000000004E-2</v>
      </c>
      <c r="Z556" s="53">
        <v>5.3899999999999997E-2</v>
      </c>
      <c r="AA556" s="54">
        <v>1.6E-2</v>
      </c>
      <c r="AB556" s="51" t="s">
        <v>2290</v>
      </c>
      <c r="AC556" s="53">
        <v>1.1904761904761904E-2</v>
      </c>
      <c r="AD556" s="53">
        <v>0.7321428571428571</v>
      </c>
      <c r="AE556" s="53">
        <v>0.21428571428571427</v>
      </c>
      <c r="AF556" s="53">
        <v>0</v>
      </c>
      <c r="AG556" s="53">
        <v>2.5510204081632654E-2</v>
      </c>
      <c r="AH556" s="53">
        <v>4.2517006802721092E-3</v>
      </c>
      <c r="AI556" s="53">
        <v>1.7006802721088435E-3</v>
      </c>
      <c r="AJ556" s="53">
        <v>7.6530612244897957E-3</v>
      </c>
      <c r="AK556" s="53">
        <v>1.7006802721088435E-3</v>
      </c>
      <c r="AL556" s="53">
        <v>8.5034013605442174E-4</v>
      </c>
      <c r="AM556" s="53">
        <v>0</v>
      </c>
      <c r="AN556" s="53">
        <v>0</v>
      </c>
      <c r="AO556" s="54">
        <v>0</v>
      </c>
      <c r="AP556" s="53">
        <v>4.1666666666666671E-2</v>
      </c>
      <c r="AQ556" s="53">
        <v>3.1462585034013606E-2</v>
      </c>
      <c r="AR556" s="54">
        <v>1.020408163265306E-2</v>
      </c>
    </row>
    <row r="557" spans="2:44" x14ac:dyDescent="0.25">
      <c r="B557" s="62" t="s">
        <v>2523</v>
      </c>
      <c r="C557" s="49" t="s">
        <v>2140</v>
      </c>
      <c r="D557" s="49" t="s">
        <v>2514</v>
      </c>
      <c r="E557" s="49" t="s">
        <v>1721</v>
      </c>
      <c r="F557" s="51"/>
      <c r="G557" s="51" t="s">
        <v>1712</v>
      </c>
      <c r="H557" s="51" t="s">
        <v>2703</v>
      </c>
      <c r="I557" s="51">
        <v>2016</v>
      </c>
      <c r="J557" s="52">
        <v>0</v>
      </c>
      <c r="K557" s="63">
        <v>6300</v>
      </c>
      <c r="L557" s="53">
        <v>1.3599999999999999E-2</v>
      </c>
      <c r="M557" s="53">
        <v>0.72960000000000003</v>
      </c>
      <c r="N557" s="53">
        <v>0.20050000000000001</v>
      </c>
      <c r="O557" s="53">
        <v>2.7000000000000001E-3</v>
      </c>
      <c r="P557" s="53">
        <v>4.1599999999999998E-2</v>
      </c>
      <c r="Q557" s="53">
        <v>1.8E-3</v>
      </c>
      <c r="R557" s="53">
        <v>0</v>
      </c>
      <c r="S557" s="53">
        <v>9.7999999999999997E-3</v>
      </c>
      <c r="T557" s="53">
        <v>2.9999999999999997E-4</v>
      </c>
      <c r="U557" s="53">
        <v>0</v>
      </c>
      <c r="V557" s="53">
        <v>0</v>
      </c>
      <c r="W557" s="53">
        <v>0</v>
      </c>
      <c r="X557" s="54">
        <v>0</v>
      </c>
      <c r="Y557" s="53">
        <v>5.6200000000000007E-2</v>
      </c>
      <c r="Z557" s="53">
        <v>4.6100000000000002E-2</v>
      </c>
      <c r="AA557" s="54">
        <v>1.01E-2</v>
      </c>
      <c r="AB557" s="51" t="s">
        <v>2290</v>
      </c>
      <c r="AC557" s="53">
        <v>1.1572226656025539E-2</v>
      </c>
      <c r="AD557" s="53">
        <v>0.74700718276137268</v>
      </c>
      <c r="AE557" s="53">
        <v>0.18954509177972864</v>
      </c>
      <c r="AF557" s="53">
        <v>0</v>
      </c>
      <c r="AG557" s="53">
        <v>4.0702314445331206E-2</v>
      </c>
      <c r="AH557" s="53">
        <v>1.1971268954509178E-3</v>
      </c>
      <c r="AI557" s="53">
        <v>0</v>
      </c>
      <c r="AJ557" s="53">
        <v>9.9760574620909818E-3</v>
      </c>
      <c r="AK557" s="53">
        <v>0</v>
      </c>
      <c r="AL557" s="53">
        <v>0</v>
      </c>
      <c r="AM557" s="53">
        <v>0</v>
      </c>
      <c r="AN557" s="53">
        <v>0</v>
      </c>
      <c r="AO557" s="54">
        <v>0</v>
      </c>
      <c r="AP557" s="53">
        <v>5.18754988028731E-2</v>
      </c>
      <c r="AQ557" s="53">
        <v>4.189944134078212E-2</v>
      </c>
      <c r="AR557" s="54">
        <v>9.9760574620909818E-3</v>
      </c>
    </row>
    <row r="558" spans="2:44" x14ac:dyDescent="0.25">
      <c r="B558" s="62" t="s">
        <v>1108</v>
      </c>
      <c r="C558" s="49" t="s">
        <v>2140</v>
      </c>
      <c r="D558" s="49" t="s">
        <v>2097</v>
      </c>
      <c r="E558" s="49" t="s">
        <v>1721</v>
      </c>
      <c r="F558" s="51"/>
      <c r="G558" s="51" t="s">
        <v>1712</v>
      </c>
      <c r="H558" s="51" t="s">
        <v>2703</v>
      </c>
      <c r="I558" s="51">
        <v>2016</v>
      </c>
      <c r="J558" s="52">
        <v>0</v>
      </c>
      <c r="K558" s="63">
        <v>6300</v>
      </c>
      <c r="L558" s="53">
        <v>1.47E-2</v>
      </c>
      <c r="M558" s="53">
        <v>0.71479999999999999</v>
      </c>
      <c r="N558" s="53">
        <v>0.2117</v>
      </c>
      <c r="O558" s="53">
        <v>1.6999999999999999E-3</v>
      </c>
      <c r="P558" s="53">
        <v>4.53E-2</v>
      </c>
      <c r="Q558" s="53">
        <v>1.6000000000000001E-3</v>
      </c>
      <c r="R558" s="53">
        <v>0</v>
      </c>
      <c r="S558" s="53">
        <v>9.7999999999999997E-3</v>
      </c>
      <c r="T558" s="53">
        <v>4.0000000000000002E-4</v>
      </c>
      <c r="U558" s="53">
        <v>0</v>
      </c>
      <c r="V558" s="53">
        <v>0</v>
      </c>
      <c r="W558" s="53">
        <v>0</v>
      </c>
      <c r="X558" s="54">
        <v>0</v>
      </c>
      <c r="Y558" s="53">
        <v>5.8799999999999991E-2</v>
      </c>
      <c r="Z558" s="53">
        <v>4.8599999999999997E-2</v>
      </c>
      <c r="AA558" s="54">
        <v>1.0199999999999999E-2</v>
      </c>
      <c r="AB558" s="51" t="s">
        <v>2290</v>
      </c>
      <c r="AC558" s="53">
        <v>1.3739545997610514E-2</v>
      </c>
      <c r="AD558" s="53">
        <v>0.78195937873357224</v>
      </c>
      <c r="AE558" s="53">
        <v>0.18219832735961769</v>
      </c>
      <c r="AF558" s="53">
        <v>1.7921146953405018E-3</v>
      </c>
      <c r="AG558" s="53">
        <v>1.5531660692951015E-2</v>
      </c>
      <c r="AH558" s="53">
        <v>1.1947431302270011E-3</v>
      </c>
      <c r="AI558" s="53">
        <v>0</v>
      </c>
      <c r="AJ558" s="53">
        <v>2.9868578255675031E-3</v>
      </c>
      <c r="AK558" s="53">
        <v>5.9737156511350056E-4</v>
      </c>
      <c r="AL558" s="53">
        <v>0</v>
      </c>
      <c r="AM558" s="53">
        <v>0</v>
      </c>
      <c r="AN558" s="53">
        <v>0</v>
      </c>
      <c r="AO558" s="54">
        <v>0</v>
      </c>
      <c r="AP558" s="53">
        <v>2.210274790919952E-2</v>
      </c>
      <c r="AQ558" s="53">
        <v>1.8518518518518517E-2</v>
      </c>
      <c r="AR558" s="54">
        <v>3.5842293906810036E-3</v>
      </c>
    </row>
    <row r="559" spans="2:44" x14ac:dyDescent="0.25">
      <c r="B559" s="62" t="s">
        <v>1109</v>
      </c>
      <c r="C559" s="49" t="s">
        <v>2140</v>
      </c>
      <c r="D559" s="49" t="s">
        <v>2089</v>
      </c>
      <c r="E559" s="49" t="s">
        <v>1721</v>
      </c>
      <c r="F559" s="51"/>
      <c r="G559" s="51" t="s">
        <v>1712</v>
      </c>
      <c r="H559" s="51" t="s">
        <v>2703</v>
      </c>
      <c r="I559" s="51">
        <v>2016</v>
      </c>
      <c r="J559" s="52">
        <v>0</v>
      </c>
      <c r="K559" s="63">
        <v>4200</v>
      </c>
      <c r="L559" s="53">
        <v>1.23E-2</v>
      </c>
      <c r="M559" s="53">
        <v>0.72270000000000001</v>
      </c>
      <c r="N559" s="53">
        <v>0.2132</v>
      </c>
      <c r="O559" s="53">
        <v>1.1000000000000001E-3</v>
      </c>
      <c r="P559" s="53">
        <v>4.1200000000000001E-2</v>
      </c>
      <c r="Q559" s="53">
        <v>2.2000000000000001E-3</v>
      </c>
      <c r="R559" s="53">
        <v>2.9999999999999997E-4</v>
      </c>
      <c r="S559" s="53">
        <v>6.7000000000000002E-3</v>
      </c>
      <c r="T559" s="53">
        <v>2.9999999999999997E-4</v>
      </c>
      <c r="U559" s="53">
        <v>0</v>
      </c>
      <c r="V559" s="53">
        <v>0</v>
      </c>
      <c r="W559" s="53">
        <v>0</v>
      </c>
      <c r="X559" s="54">
        <v>0</v>
      </c>
      <c r="Y559" s="53">
        <v>5.1799999999999999E-2</v>
      </c>
      <c r="Z559" s="53">
        <v>4.48E-2</v>
      </c>
      <c r="AA559" s="54">
        <v>7.0000000000000001E-3</v>
      </c>
      <c r="AB559" s="51" t="s">
        <v>2301</v>
      </c>
      <c r="AC559" s="53">
        <v>8.4033613445378148E-3</v>
      </c>
      <c r="AD559" s="53">
        <v>0.72932330827067671</v>
      </c>
      <c r="AE559" s="53">
        <v>0.20123839009287925</v>
      </c>
      <c r="AF559" s="53">
        <v>6.1919504643962852E-3</v>
      </c>
      <c r="AG559" s="53">
        <v>2.5210084033613446E-2</v>
      </c>
      <c r="AH559" s="53">
        <v>4.4228217602830609E-4</v>
      </c>
      <c r="AI559" s="53">
        <v>2.6536930561698365E-3</v>
      </c>
      <c r="AJ559" s="53">
        <v>2.3440955329500222E-2</v>
      </c>
      <c r="AK559" s="53">
        <v>8.8456435205661217E-4</v>
      </c>
      <c r="AL559" s="53">
        <v>4.4228217602830609E-4</v>
      </c>
      <c r="AM559" s="53">
        <v>0</v>
      </c>
      <c r="AN559" s="53">
        <v>0</v>
      </c>
      <c r="AO559" s="54">
        <v>1.7691287041132243E-3</v>
      </c>
      <c r="AP559" s="53">
        <v>6.1034940291906231E-2</v>
      </c>
      <c r="AQ559" s="53">
        <v>3.4498009730207876E-2</v>
      </c>
      <c r="AR559" s="54">
        <v>2.6536930561698365E-2</v>
      </c>
    </row>
    <row r="560" spans="2:44" x14ac:dyDescent="0.25">
      <c r="B560" s="62" t="s">
        <v>103</v>
      </c>
      <c r="C560" s="49" t="s">
        <v>2041</v>
      </c>
      <c r="D560" s="49" t="s">
        <v>2096</v>
      </c>
      <c r="E560" s="49" t="s">
        <v>2269</v>
      </c>
      <c r="F560" s="51"/>
      <c r="G560" s="51" t="s">
        <v>1728</v>
      </c>
      <c r="H560" s="51" t="s">
        <v>2703</v>
      </c>
      <c r="I560" s="51">
        <v>2016</v>
      </c>
      <c r="J560" s="52">
        <v>0</v>
      </c>
      <c r="K560" s="63">
        <v>6200</v>
      </c>
      <c r="L560" s="53">
        <v>9.7999999999999997E-3</v>
      </c>
      <c r="M560" s="53">
        <v>0.76219999999999999</v>
      </c>
      <c r="N560" s="53">
        <v>0.1724</v>
      </c>
      <c r="O560" s="53">
        <v>4.0000000000000001E-3</v>
      </c>
      <c r="P560" s="53">
        <v>4.4299999999999999E-2</v>
      </c>
      <c r="Q560" s="53">
        <v>3.2000000000000002E-3</v>
      </c>
      <c r="R560" s="53">
        <v>1E-4</v>
      </c>
      <c r="S560" s="53">
        <v>2.8999999999999998E-3</v>
      </c>
      <c r="T560" s="53">
        <v>1E-3</v>
      </c>
      <c r="U560" s="53">
        <v>1E-4</v>
      </c>
      <c r="V560" s="53">
        <v>0</v>
      </c>
      <c r="W560" s="53">
        <v>0</v>
      </c>
      <c r="X560" s="54">
        <v>0</v>
      </c>
      <c r="Y560" s="53">
        <v>5.5600000000000004E-2</v>
      </c>
      <c r="Z560" s="53">
        <v>5.16E-2</v>
      </c>
      <c r="AA560" s="54">
        <v>4.0000000000000001E-3</v>
      </c>
      <c r="AB560" s="51" t="s">
        <v>2289</v>
      </c>
      <c r="AC560" s="53">
        <v>7.3446327683615821E-3</v>
      </c>
      <c r="AD560" s="53">
        <v>0.80564971751412429</v>
      </c>
      <c r="AE560" s="53">
        <v>0.15423728813559323</v>
      </c>
      <c r="AF560" s="53">
        <v>8.4745762711864406E-3</v>
      </c>
      <c r="AG560" s="53">
        <v>1.7514124293785311E-2</v>
      </c>
      <c r="AH560" s="53">
        <v>4.5197740112994352E-3</v>
      </c>
      <c r="AI560" s="53">
        <v>5.649717514124294E-4</v>
      </c>
      <c r="AJ560" s="53">
        <v>1.1299435028248588E-3</v>
      </c>
      <c r="AK560" s="53">
        <v>5.649717514124294E-4</v>
      </c>
      <c r="AL560" s="53">
        <v>0</v>
      </c>
      <c r="AM560" s="53">
        <v>0</v>
      </c>
      <c r="AN560" s="53">
        <v>0</v>
      </c>
      <c r="AO560" s="54">
        <v>0</v>
      </c>
      <c r="AP560" s="53">
        <v>3.2768361581920903E-2</v>
      </c>
      <c r="AQ560" s="53">
        <v>3.1073446327683617E-2</v>
      </c>
      <c r="AR560" s="54">
        <v>1.6949152542372883E-3</v>
      </c>
    </row>
    <row r="561" spans="2:44" x14ac:dyDescent="0.25">
      <c r="B561" s="62" t="s">
        <v>572</v>
      </c>
      <c r="C561" s="49" t="s">
        <v>2333</v>
      </c>
      <c r="D561" s="49" t="s">
        <v>2095</v>
      </c>
      <c r="E561" s="49" t="s">
        <v>1773</v>
      </c>
      <c r="F561" s="51"/>
      <c r="G561" s="51" t="s">
        <v>1712</v>
      </c>
      <c r="H561" s="51" t="s">
        <v>2702</v>
      </c>
      <c r="I561" s="51">
        <v>2011</v>
      </c>
      <c r="J561" s="52">
        <v>0</v>
      </c>
      <c r="K561" s="63">
        <v>1900</v>
      </c>
      <c r="L561" s="53">
        <v>9.4999999999999998E-3</v>
      </c>
      <c r="M561" s="53">
        <v>0.72199999999999998</v>
      </c>
      <c r="N561" s="53">
        <v>0.2041</v>
      </c>
      <c r="O561" s="53">
        <v>7.3000000000000001E-3</v>
      </c>
      <c r="P561" s="53">
        <v>2.86E-2</v>
      </c>
      <c r="Q561" s="53">
        <v>1.18E-2</v>
      </c>
      <c r="R561" s="53">
        <v>2.0000000000000001E-4</v>
      </c>
      <c r="S561" s="53">
        <v>1.21E-2</v>
      </c>
      <c r="T561" s="53">
        <v>4.1999999999999997E-3</v>
      </c>
      <c r="U561" s="53">
        <v>2.0000000000000001E-4</v>
      </c>
      <c r="V561" s="53">
        <v>1E-4</v>
      </c>
      <c r="W561" s="53">
        <v>0</v>
      </c>
      <c r="X561" s="54">
        <v>0</v>
      </c>
      <c r="Y561" s="53">
        <v>6.4500000000000002E-2</v>
      </c>
      <c r="Z561" s="53">
        <v>4.7899999999999998E-2</v>
      </c>
      <c r="AA561" s="54">
        <v>1.6599999999999997E-2</v>
      </c>
      <c r="AB561" s="51" t="s">
        <v>2290</v>
      </c>
      <c r="AC561" s="53">
        <v>6.5466448445171853E-3</v>
      </c>
      <c r="AD561" s="53">
        <v>0.76923076923076927</v>
      </c>
      <c r="AE561" s="53">
        <v>0.18330605564648117</v>
      </c>
      <c r="AF561" s="53">
        <v>0</v>
      </c>
      <c r="AG561" s="53">
        <v>2.4549918166939442E-2</v>
      </c>
      <c r="AH561" s="53">
        <v>3.2733224222585926E-3</v>
      </c>
      <c r="AI561" s="53">
        <v>0</v>
      </c>
      <c r="AJ561" s="53">
        <v>9.8199672667757774E-3</v>
      </c>
      <c r="AK561" s="53">
        <v>3.2733224222585926E-3</v>
      </c>
      <c r="AL561" s="53">
        <v>0</v>
      </c>
      <c r="AM561" s="53">
        <v>0</v>
      </c>
      <c r="AN561" s="53">
        <v>0</v>
      </c>
      <c r="AO561" s="54">
        <v>0</v>
      </c>
      <c r="AP561" s="53">
        <v>4.0916530278232402E-2</v>
      </c>
      <c r="AQ561" s="53">
        <v>2.7823240589198033E-2</v>
      </c>
      <c r="AR561" s="54">
        <v>1.3093289689034371E-2</v>
      </c>
    </row>
    <row r="562" spans="2:44" x14ac:dyDescent="0.25">
      <c r="B562" s="62" t="s">
        <v>2524</v>
      </c>
      <c r="C562" s="49" t="s">
        <v>2140</v>
      </c>
      <c r="D562" s="49" t="s">
        <v>2094</v>
      </c>
      <c r="E562" s="49" t="s">
        <v>2064</v>
      </c>
      <c r="F562" s="51"/>
      <c r="G562" s="51" t="s">
        <v>1724</v>
      </c>
      <c r="H562" s="51" t="s">
        <v>2703</v>
      </c>
      <c r="I562" s="51">
        <v>2016</v>
      </c>
      <c r="J562" s="52">
        <v>0</v>
      </c>
      <c r="K562" s="63">
        <v>9300</v>
      </c>
      <c r="L562" s="53">
        <v>1.0800000000000001E-2</v>
      </c>
      <c r="M562" s="53">
        <v>0.77429999999999999</v>
      </c>
      <c r="N562" s="53">
        <v>0.16950000000000001</v>
      </c>
      <c r="O562" s="53">
        <v>2.5000000000000001E-3</v>
      </c>
      <c r="P562" s="53">
        <v>3.56E-2</v>
      </c>
      <c r="Q562" s="53">
        <v>2.8E-3</v>
      </c>
      <c r="R562" s="53">
        <v>2.0000000000000001E-4</v>
      </c>
      <c r="S562" s="53">
        <v>3.5999999999999999E-3</v>
      </c>
      <c r="T562" s="53">
        <v>6.9999999999999999E-4</v>
      </c>
      <c r="U562" s="53">
        <v>1E-4</v>
      </c>
      <c r="V562" s="53">
        <v>0</v>
      </c>
      <c r="W562" s="53">
        <v>0</v>
      </c>
      <c r="X562" s="54">
        <v>0</v>
      </c>
      <c r="Y562" s="53">
        <v>4.5499999999999999E-2</v>
      </c>
      <c r="Z562" s="53">
        <v>4.1099999999999998E-2</v>
      </c>
      <c r="AA562" s="54">
        <v>4.4000000000000003E-3</v>
      </c>
      <c r="AB562" s="51" t="s">
        <v>2290</v>
      </c>
      <c r="AC562" s="53">
        <v>1.3994169096209912E-2</v>
      </c>
      <c r="AD562" s="53">
        <v>0.7941690962099125</v>
      </c>
      <c r="AE562" s="53">
        <v>0.14810495626822157</v>
      </c>
      <c r="AF562" s="53">
        <v>2.3323615160349854E-3</v>
      </c>
      <c r="AG562" s="53">
        <v>3.6734693877551024E-2</v>
      </c>
      <c r="AH562" s="53">
        <v>1.749271137026239E-3</v>
      </c>
      <c r="AI562" s="53">
        <v>0</v>
      </c>
      <c r="AJ562" s="53">
        <v>2.3323615160349854E-3</v>
      </c>
      <c r="AK562" s="53">
        <v>5.8309037900874635E-4</v>
      </c>
      <c r="AL562" s="53">
        <v>0</v>
      </c>
      <c r="AM562" s="53">
        <v>0</v>
      </c>
      <c r="AN562" s="53">
        <v>0</v>
      </c>
      <c r="AO562" s="54">
        <v>0</v>
      </c>
      <c r="AP562" s="53">
        <v>4.3731778425655982E-2</v>
      </c>
      <c r="AQ562" s="53">
        <v>4.0816326530612249E-2</v>
      </c>
      <c r="AR562" s="54">
        <v>2.9154518950437317E-3</v>
      </c>
    </row>
    <row r="563" spans="2:44" x14ac:dyDescent="0.25">
      <c r="B563" s="62" t="s">
        <v>2525</v>
      </c>
      <c r="C563" s="49" t="s">
        <v>2140</v>
      </c>
      <c r="D563" s="49" t="s">
        <v>2091</v>
      </c>
      <c r="E563" s="49" t="s">
        <v>1908</v>
      </c>
      <c r="F563" s="51"/>
      <c r="G563" s="51" t="s">
        <v>1712</v>
      </c>
      <c r="H563" s="51" t="s">
        <v>2703</v>
      </c>
      <c r="I563" s="51">
        <v>2016</v>
      </c>
      <c r="J563" s="52">
        <v>0</v>
      </c>
      <c r="K563" s="63">
        <v>4200</v>
      </c>
      <c r="L563" s="53">
        <v>6.3E-3</v>
      </c>
      <c r="M563" s="53">
        <v>0.76129999999999998</v>
      </c>
      <c r="N563" s="53">
        <v>0.1981</v>
      </c>
      <c r="O563" s="53">
        <v>1.9E-3</v>
      </c>
      <c r="P563" s="53">
        <v>2.9600000000000001E-2</v>
      </c>
      <c r="Q563" s="53">
        <v>1.4E-3</v>
      </c>
      <c r="R563" s="53">
        <v>0</v>
      </c>
      <c r="S563" s="53">
        <v>1.2999999999999999E-3</v>
      </c>
      <c r="T563" s="53">
        <v>0</v>
      </c>
      <c r="U563" s="53">
        <v>0</v>
      </c>
      <c r="V563" s="53">
        <v>0</v>
      </c>
      <c r="W563" s="53">
        <v>0</v>
      </c>
      <c r="X563" s="54">
        <v>0</v>
      </c>
      <c r="Y563" s="53">
        <v>3.4200000000000001E-2</v>
      </c>
      <c r="Z563" s="53">
        <v>3.2899999999999999E-2</v>
      </c>
      <c r="AA563" s="54">
        <v>1.2999999999999999E-3</v>
      </c>
      <c r="AB563" s="51" t="s">
        <v>2290</v>
      </c>
      <c r="AC563" s="53">
        <v>9.5032397408207347E-3</v>
      </c>
      <c r="AD563" s="53">
        <v>0.76501079913606906</v>
      </c>
      <c r="AE563" s="53">
        <v>0.19697624190064794</v>
      </c>
      <c r="AF563" s="53">
        <v>1.2958963282937365E-3</v>
      </c>
      <c r="AG563" s="53">
        <v>2.5053995680345574E-2</v>
      </c>
      <c r="AH563" s="53">
        <v>8.6393088552915766E-4</v>
      </c>
      <c r="AI563" s="53">
        <v>0</v>
      </c>
      <c r="AJ563" s="53">
        <v>1.2958963282937365E-3</v>
      </c>
      <c r="AK563" s="53">
        <v>0</v>
      </c>
      <c r="AL563" s="53">
        <v>0</v>
      </c>
      <c r="AM563" s="53">
        <v>0</v>
      </c>
      <c r="AN563" s="53">
        <v>0</v>
      </c>
      <c r="AO563" s="54">
        <v>0</v>
      </c>
      <c r="AP563" s="53">
        <v>2.8509719222462208E-2</v>
      </c>
      <c r="AQ563" s="53">
        <v>2.7213822894168471E-2</v>
      </c>
      <c r="AR563" s="54">
        <v>1.2958963282937365E-3</v>
      </c>
    </row>
    <row r="564" spans="2:44" x14ac:dyDescent="0.25">
      <c r="B564" s="62" t="s">
        <v>2526</v>
      </c>
      <c r="C564" s="49" t="s">
        <v>2140</v>
      </c>
      <c r="D564" s="49" t="s">
        <v>2527</v>
      </c>
      <c r="E564" s="49" t="s">
        <v>1895</v>
      </c>
      <c r="F564" s="51"/>
      <c r="G564" s="51" t="s">
        <v>1712</v>
      </c>
      <c r="H564" s="51" t="s">
        <v>2703</v>
      </c>
      <c r="I564" s="51">
        <v>2016</v>
      </c>
      <c r="J564" s="52">
        <v>0</v>
      </c>
      <c r="K564" s="63">
        <v>2700</v>
      </c>
      <c r="L564" s="53">
        <v>9.9000000000000008E-3</v>
      </c>
      <c r="M564" s="53">
        <v>0.7288</v>
      </c>
      <c r="N564" s="53">
        <v>0.20280000000000001</v>
      </c>
      <c r="O564" s="53">
        <v>4.0000000000000001E-3</v>
      </c>
      <c r="P564" s="53">
        <v>4.58E-2</v>
      </c>
      <c r="Q564" s="53">
        <v>2.7000000000000001E-3</v>
      </c>
      <c r="R564" s="53">
        <v>2.9999999999999997E-4</v>
      </c>
      <c r="S564" s="53">
        <v>5.1000000000000004E-3</v>
      </c>
      <c r="T564" s="53">
        <v>2.0000000000000001E-4</v>
      </c>
      <c r="U564" s="53">
        <v>4.0000000000000002E-4</v>
      </c>
      <c r="V564" s="53">
        <v>0</v>
      </c>
      <c r="W564" s="53">
        <v>0</v>
      </c>
      <c r="X564" s="54">
        <v>0</v>
      </c>
      <c r="Y564" s="53">
        <v>5.8499999999999996E-2</v>
      </c>
      <c r="Z564" s="53">
        <v>5.28E-2</v>
      </c>
      <c r="AA564" s="54">
        <v>5.7000000000000002E-3</v>
      </c>
      <c r="AB564" s="51" t="s">
        <v>2290</v>
      </c>
      <c r="AC564" s="53">
        <v>1.3805522208883553E-2</v>
      </c>
      <c r="AD564" s="53">
        <v>0.76110444177671066</v>
      </c>
      <c r="AE564" s="53">
        <v>0.18847539015606243</v>
      </c>
      <c r="AF564" s="53">
        <v>6.0024009603841532E-4</v>
      </c>
      <c r="AG564" s="53">
        <v>3.1212484993997598E-2</v>
      </c>
      <c r="AH564" s="53">
        <v>0</v>
      </c>
      <c r="AI564" s="53">
        <v>0</v>
      </c>
      <c r="AJ564" s="53">
        <v>4.8019207683073226E-3</v>
      </c>
      <c r="AK564" s="53">
        <v>0</v>
      </c>
      <c r="AL564" s="53">
        <v>0</v>
      </c>
      <c r="AM564" s="53">
        <v>0</v>
      </c>
      <c r="AN564" s="53">
        <v>0</v>
      </c>
      <c r="AO564" s="54">
        <v>0</v>
      </c>
      <c r="AP564" s="53">
        <v>3.6614645858343335E-2</v>
      </c>
      <c r="AQ564" s="53">
        <v>3.1812725090036013E-2</v>
      </c>
      <c r="AR564" s="54">
        <v>4.8019207683073226E-3</v>
      </c>
    </row>
    <row r="565" spans="2:44" x14ac:dyDescent="0.25">
      <c r="B565" s="62" t="s">
        <v>2528</v>
      </c>
      <c r="C565" s="49" t="s">
        <v>1811</v>
      </c>
      <c r="D565" s="49" t="s">
        <v>2529</v>
      </c>
      <c r="E565" s="49" t="s">
        <v>1708</v>
      </c>
      <c r="F565" s="51"/>
      <c r="G565" s="51" t="s">
        <v>1712</v>
      </c>
      <c r="H565" s="51" t="s">
        <v>2703</v>
      </c>
      <c r="I565" s="51">
        <v>2016</v>
      </c>
      <c r="J565" s="52">
        <v>0</v>
      </c>
      <c r="K565" s="63">
        <v>1800</v>
      </c>
      <c r="L565" s="53">
        <v>1.4800000000000001E-2</v>
      </c>
      <c r="M565" s="53">
        <v>0.84699999999999998</v>
      </c>
      <c r="N565" s="53">
        <v>6.5100000000000005E-2</v>
      </c>
      <c r="O565" s="53">
        <v>2.8199999999999999E-2</v>
      </c>
      <c r="P565" s="53">
        <v>4.1599999999999998E-2</v>
      </c>
      <c r="Q565" s="53">
        <v>2.7000000000000001E-3</v>
      </c>
      <c r="R565" s="53">
        <v>2.0000000000000001E-4</v>
      </c>
      <c r="S565" s="53">
        <v>2.0000000000000001E-4</v>
      </c>
      <c r="T565" s="53">
        <v>1E-4</v>
      </c>
      <c r="U565" s="53">
        <v>0</v>
      </c>
      <c r="V565" s="53">
        <v>0</v>
      </c>
      <c r="W565" s="53">
        <v>0</v>
      </c>
      <c r="X565" s="54">
        <v>1E-4</v>
      </c>
      <c r="Y565" s="53">
        <v>7.3100000000000012E-2</v>
      </c>
      <c r="Z565" s="53">
        <v>7.2700000000000001E-2</v>
      </c>
      <c r="AA565" s="54">
        <v>4.0000000000000002E-4</v>
      </c>
      <c r="AB565" s="51" t="s">
        <v>2290</v>
      </c>
      <c r="AC565" s="53">
        <v>1.8245004344048653E-2</v>
      </c>
      <c r="AD565" s="53">
        <v>0.85317115551694178</v>
      </c>
      <c r="AE565" s="53">
        <v>6.2554300608166816E-2</v>
      </c>
      <c r="AF565" s="53">
        <v>4.0834057341442222E-2</v>
      </c>
      <c r="AG565" s="53">
        <v>2.3457862728062554E-2</v>
      </c>
      <c r="AH565" s="53">
        <v>8.6880973066898344E-4</v>
      </c>
      <c r="AI565" s="53">
        <v>0</v>
      </c>
      <c r="AJ565" s="53">
        <v>8.6880973066898344E-4</v>
      </c>
      <c r="AK565" s="53">
        <v>0</v>
      </c>
      <c r="AL565" s="53">
        <v>0</v>
      </c>
      <c r="AM565" s="53">
        <v>0</v>
      </c>
      <c r="AN565" s="53">
        <v>0</v>
      </c>
      <c r="AO565" s="54">
        <v>0</v>
      </c>
      <c r="AP565" s="53">
        <v>6.6029539530842743E-2</v>
      </c>
      <c r="AQ565" s="53">
        <v>6.5160729800173761E-2</v>
      </c>
      <c r="AR565" s="54">
        <v>8.6880973066898344E-4</v>
      </c>
    </row>
    <row r="566" spans="2:44" x14ac:dyDescent="0.25">
      <c r="B566" s="62" t="s">
        <v>2530</v>
      </c>
      <c r="C566" s="49" t="s">
        <v>1811</v>
      </c>
      <c r="D566" s="49" t="s">
        <v>2531</v>
      </c>
      <c r="E566" s="49" t="s">
        <v>1716</v>
      </c>
      <c r="F566" s="51"/>
      <c r="G566" s="51" t="s">
        <v>1712</v>
      </c>
      <c r="H566" s="51" t="s">
        <v>2703</v>
      </c>
      <c r="I566" s="51">
        <v>2016</v>
      </c>
      <c r="J566" s="52">
        <v>0</v>
      </c>
      <c r="K566" s="63">
        <v>1800</v>
      </c>
      <c r="L566" s="53">
        <v>3.1099999999999999E-2</v>
      </c>
      <c r="M566" s="53">
        <v>0.79390000000000005</v>
      </c>
      <c r="N566" s="53">
        <v>8.5000000000000006E-2</v>
      </c>
      <c r="O566" s="53">
        <v>3.7400000000000003E-2</v>
      </c>
      <c r="P566" s="53">
        <v>4.7800000000000002E-2</v>
      </c>
      <c r="Q566" s="53">
        <v>3.8999999999999998E-3</v>
      </c>
      <c r="R566" s="53">
        <v>2.0000000000000001E-4</v>
      </c>
      <c r="S566" s="53">
        <v>5.9999999999999995E-4</v>
      </c>
      <c r="T566" s="53">
        <v>1E-4</v>
      </c>
      <c r="U566" s="53">
        <v>0</v>
      </c>
      <c r="V566" s="53">
        <v>0</v>
      </c>
      <c r="W566" s="53">
        <v>0</v>
      </c>
      <c r="X566" s="54">
        <v>0</v>
      </c>
      <c r="Y566" s="53">
        <v>9.0000000000000011E-2</v>
      </c>
      <c r="Z566" s="53">
        <v>8.9300000000000004E-2</v>
      </c>
      <c r="AA566" s="54">
        <v>6.9999999999999999E-4</v>
      </c>
      <c r="AB566" s="51" t="s">
        <v>2289</v>
      </c>
      <c r="AC566" s="53">
        <v>4.1084634346754315E-2</v>
      </c>
      <c r="AD566" s="53">
        <v>0.80443714050944948</v>
      </c>
      <c r="AE566" s="53">
        <v>7.970419063270337E-2</v>
      </c>
      <c r="AF566" s="53">
        <v>3.5332785538208712E-2</v>
      </c>
      <c r="AG566" s="53">
        <v>3.3689400164338537E-2</v>
      </c>
      <c r="AH566" s="53">
        <v>4.9301561216105174E-3</v>
      </c>
      <c r="AI566" s="53">
        <v>0</v>
      </c>
      <c r="AJ566" s="53">
        <v>0</v>
      </c>
      <c r="AK566" s="53">
        <v>8.2169268693508624E-4</v>
      </c>
      <c r="AL566" s="53">
        <v>0</v>
      </c>
      <c r="AM566" s="53">
        <v>0</v>
      </c>
      <c r="AN566" s="53">
        <v>0</v>
      </c>
      <c r="AO566" s="54">
        <v>0</v>
      </c>
      <c r="AP566" s="53">
        <v>7.4774034511092866E-2</v>
      </c>
      <c r="AQ566" s="53">
        <v>7.3952341824157775E-2</v>
      </c>
      <c r="AR566" s="54">
        <v>8.2169268693508624E-4</v>
      </c>
    </row>
    <row r="567" spans="2:44" x14ac:dyDescent="0.25">
      <c r="B567" s="62" t="s">
        <v>1110</v>
      </c>
      <c r="C567" s="49" t="s">
        <v>2041</v>
      </c>
      <c r="D567" s="49" t="s">
        <v>2054</v>
      </c>
      <c r="E567" s="49" t="s">
        <v>1713</v>
      </c>
      <c r="F567" s="51"/>
      <c r="G567" s="51" t="s">
        <v>1712</v>
      </c>
      <c r="H567" s="51" t="s">
        <v>2703</v>
      </c>
      <c r="I567" s="51">
        <v>2013</v>
      </c>
      <c r="J567" s="52">
        <v>0</v>
      </c>
      <c r="K567" s="63">
        <v>3900</v>
      </c>
      <c r="L567" s="53">
        <v>7.4000000000000003E-3</v>
      </c>
      <c r="M567" s="53">
        <v>0.78100000000000003</v>
      </c>
      <c r="N567" s="53">
        <v>0.1487</v>
      </c>
      <c r="O567" s="53">
        <v>1.9599999999999999E-2</v>
      </c>
      <c r="P567" s="53">
        <v>2.2700000000000001E-2</v>
      </c>
      <c r="Q567" s="53">
        <v>2.3999999999999998E-3</v>
      </c>
      <c r="R567" s="53">
        <v>1.1999999999999999E-3</v>
      </c>
      <c r="S567" s="53">
        <v>1.41E-2</v>
      </c>
      <c r="T567" s="53">
        <v>6.9999999999999999E-4</v>
      </c>
      <c r="U567" s="53">
        <v>5.0000000000000001E-4</v>
      </c>
      <c r="V567" s="53">
        <v>2.9999999999999997E-4</v>
      </c>
      <c r="W567" s="53">
        <v>4.0000000000000002E-4</v>
      </c>
      <c r="X567" s="54">
        <v>1E-3</v>
      </c>
      <c r="Y567" s="53">
        <v>6.2899999999999998E-2</v>
      </c>
      <c r="Z567" s="53">
        <v>4.5900000000000003E-2</v>
      </c>
      <c r="AA567" s="54">
        <v>1.7000000000000001E-2</v>
      </c>
      <c r="AB567" s="51" t="s">
        <v>2290</v>
      </c>
      <c r="AC567" s="53">
        <v>4.7343503419253023E-3</v>
      </c>
      <c r="AD567" s="53">
        <v>0.77432930036822722</v>
      </c>
      <c r="AE567" s="53">
        <v>0.14781693845344557</v>
      </c>
      <c r="AF567" s="53">
        <v>1.7359284587059442E-2</v>
      </c>
      <c r="AG567" s="53">
        <v>2.2093634928984744E-2</v>
      </c>
      <c r="AH567" s="53">
        <v>1.0520778537611783E-3</v>
      </c>
      <c r="AI567" s="53">
        <v>2.1041557075223566E-3</v>
      </c>
      <c r="AJ567" s="53">
        <v>2.3671751709626512E-2</v>
      </c>
      <c r="AK567" s="53">
        <v>1.5781167806417674E-3</v>
      </c>
      <c r="AL567" s="53">
        <v>0</v>
      </c>
      <c r="AM567" s="53">
        <v>5.2603892688058915E-4</v>
      </c>
      <c r="AN567" s="53">
        <v>2.1041557075223566E-3</v>
      </c>
      <c r="AO567" s="54">
        <v>2.6301946344029457E-3</v>
      </c>
      <c r="AP567" s="53">
        <v>7.3119410836401888E-2</v>
      </c>
      <c r="AQ567" s="53">
        <v>4.2609153077327717E-2</v>
      </c>
      <c r="AR567" s="54">
        <v>3.0510257759074171E-2</v>
      </c>
    </row>
    <row r="568" spans="2:44" x14ac:dyDescent="0.25">
      <c r="B568" s="62" t="s">
        <v>1111</v>
      </c>
      <c r="C568" s="49" t="s">
        <v>2140</v>
      </c>
      <c r="D568" s="49" t="s">
        <v>2094</v>
      </c>
      <c r="E568" s="49" t="s">
        <v>1706</v>
      </c>
      <c r="F568" s="51"/>
      <c r="G568" s="51" t="s">
        <v>1724</v>
      </c>
      <c r="H568" s="51" t="s">
        <v>2703</v>
      </c>
      <c r="I568" s="51">
        <v>2013</v>
      </c>
      <c r="J568" s="52">
        <v>0</v>
      </c>
      <c r="K568" s="63">
        <v>10400</v>
      </c>
      <c r="L568" s="53">
        <v>1.0999999999999999E-2</v>
      </c>
      <c r="M568" s="53">
        <v>0.7329</v>
      </c>
      <c r="N568" s="53">
        <v>0.18990000000000001</v>
      </c>
      <c r="O568" s="53">
        <v>4.7000000000000002E-3</v>
      </c>
      <c r="P568" s="53">
        <v>4.6699999999999998E-2</v>
      </c>
      <c r="Q568" s="53">
        <v>4.1999999999999997E-3</v>
      </c>
      <c r="R568" s="53">
        <v>2.9999999999999997E-4</v>
      </c>
      <c r="S568" s="53">
        <v>7.7000000000000002E-3</v>
      </c>
      <c r="T568" s="53">
        <v>2.3E-3</v>
      </c>
      <c r="U568" s="53">
        <v>2.9999999999999997E-4</v>
      </c>
      <c r="V568" s="53">
        <v>0</v>
      </c>
      <c r="W568" s="53">
        <v>0</v>
      </c>
      <c r="X568" s="54">
        <v>0</v>
      </c>
      <c r="Y568" s="53">
        <v>6.6199999999999995E-2</v>
      </c>
      <c r="Z568" s="53">
        <v>5.5900000000000005E-2</v>
      </c>
      <c r="AA568" s="54">
        <v>1.03E-2</v>
      </c>
      <c r="AB568" s="51" t="s">
        <v>2286</v>
      </c>
      <c r="AC568" s="53">
        <v>1.5523522889276097E-2</v>
      </c>
      <c r="AD568" s="53">
        <v>0.73530809440836364</v>
      </c>
      <c r="AE568" s="53">
        <v>0.19214319657848883</v>
      </c>
      <c r="AF568" s="53">
        <v>3.643275780136227E-3</v>
      </c>
      <c r="AG568" s="53">
        <v>4.1976873118960874E-2</v>
      </c>
      <c r="AH568" s="53">
        <v>4.1184856645018215E-3</v>
      </c>
      <c r="AI568" s="53">
        <v>1.5840329478853161E-4</v>
      </c>
      <c r="AJ568" s="53">
        <v>6.6529383811183276E-3</v>
      </c>
      <c r="AK568" s="53">
        <v>4.7520988436559479E-4</v>
      </c>
      <c r="AL568" s="53">
        <v>0</v>
      </c>
      <c r="AM568" s="53">
        <v>0</v>
      </c>
      <c r="AN568" s="53">
        <v>0</v>
      </c>
      <c r="AO568" s="54">
        <v>0</v>
      </c>
      <c r="AP568" s="53">
        <v>5.702518612387137E-2</v>
      </c>
      <c r="AQ568" s="53">
        <v>4.989703785838745E-2</v>
      </c>
      <c r="AR568" s="54">
        <v>7.1281482654839221E-3</v>
      </c>
    </row>
    <row r="569" spans="2:44" x14ac:dyDescent="0.25">
      <c r="B569" s="62" t="s">
        <v>573</v>
      </c>
      <c r="C569" s="49" t="s">
        <v>2060</v>
      </c>
      <c r="D569" s="49" t="s">
        <v>2093</v>
      </c>
      <c r="E569" s="49" t="s">
        <v>1773</v>
      </c>
      <c r="F569" s="51"/>
      <c r="G569" s="51" t="s">
        <v>1712</v>
      </c>
      <c r="H569" s="51" t="s">
        <v>2702</v>
      </c>
      <c r="I569" s="51">
        <v>2011</v>
      </c>
      <c r="J569" s="52">
        <v>0</v>
      </c>
      <c r="K569" s="63">
        <v>3800</v>
      </c>
      <c r="L569" s="53">
        <v>1.0999999999999999E-2</v>
      </c>
      <c r="M569" s="53">
        <v>0.73099999999999998</v>
      </c>
      <c r="N569" s="53">
        <v>0.19359999999999999</v>
      </c>
      <c r="O569" s="53">
        <v>1.04E-2</v>
      </c>
      <c r="P569" s="53">
        <v>2.7799999999999998E-2</v>
      </c>
      <c r="Q569" s="53">
        <v>3.8999999999999998E-3</v>
      </c>
      <c r="R569" s="53">
        <v>1.5E-3</v>
      </c>
      <c r="S569" s="53">
        <v>1.43E-2</v>
      </c>
      <c r="T569" s="53">
        <v>4.1000000000000003E-3</v>
      </c>
      <c r="U569" s="53">
        <v>8.0000000000000004E-4</v>
      </c>
      <c r="V569" s="53">
        <v>1E-4</v>
      </c>
      <c r="W569" s="53">
        <v>1E-4</v>
      </c>
      <c r="X569" s="54">
        <v>1.4E-3</v>
      </c>
      <c r="Y569" s="53">
        <v>6.4399999999999999E-2</v>
      </c>
      <c r="Z569" s="53">
        <v>4.36E-2</v>
      </c>
      <c r="AA569" s="54">
        <v>2.0799999999999996E-2</v>
      </c>
      <c r="AB569" s="51" t="s">
        <v>2290</v>
      </c>
      <c r="AC569" s="53">
        <v>1.6833667334669337E-2</v>
      </c>
      <c r="AD569" s="53">
        <v>0.75150300601202402</v>
      </c>
      <c r="AE569" s="53">
        <v>0.1751503006012024</v>
      </c>
      <c r="AF569" s="53">
        <v>4.4088176352705408E-3</v>
      </c>
      <c r="AG569" s="53">
        <v>2.3246492985971944E-2</v>
      </c>
      <c r="AH569" s="53">
        <v>2.8056112224448897E-3</v>
      </c>
      <c r="AI569" s="53">
        <v>3.2064128256513026E-3</v>
      </c>
      <c r="AJ569" s="53">
        <v>1.7635270541082163E-2</v>
      </c>
      <c r="AK569" s="53">
        <v>1.6032064128256513E-3</v>
      </c>
      <c r="AL569" s="53">
        <v>4.0080160320641282E-4</v>
      </c>
      <c r="AM569" s="53">
        <v>0</v>
      </c>
      <c r="AN569" s="53">
        <v>0</v>
      </c>
      <c r="AO569" s="54">
        <v>3.2064128256513026E-3</v>
      </c>
      <c r="AP569" s="53">
        <v>5.6513026052104204E-2</v>
      </c>
      <c r="AQ569" s="53">
        <v>3.3667334669338675E-2</v>
      </c>
      <c r="AR569" s="54">
        <v>2.2845691382765529E-2</v>
      </c>
    </row>
    <row r="570" spans="2:44" x14ac:dyDescent="0.25">
      <c r="B570" s="62" t="s">
        <v>1112</v>
      </c>
      <c r="C570" s="49" t="s">
        <v>2140</v>
      </c>
      <c r="D570" s="49" t="s">
        <v>2091</v>
      </c>
      <c r="E570" s="49" t="s">
        <v>1721</v>
      </c>
      <c r="F570" s="51"/>
      <c r="G570" s="51" t="s">
        <v>1712</v>
      </c>
      <c r="H570" s="51" t="s">
        <v>2703</v>
      </c>
      <c r="I570" s="51">
        <v>2016</v>
      </c>
      <c r="J570" s="52">
        <v>0</v>
      </c>
      <c r="K570" s="63">
        <v>5600</v>
      </c>
      <c r="L570" s="53">
        <v>8.9999999999999993E-3</v>
      </c>
      <c r="M570" s="53">
        <v>0.75519999999999998</v>
      </c>
      <c r="N570" s="53">
        <v>0.1895</v>
      </c>
      <c r="O570" s="53">
        <v>8.0000000000000004E-4</v>
      </c>
      <c r="P570" s="53">
        <v>4.3200000000000002E-2</v>
      </c>
      <c r="Q570" s="53">
        <v>6.9999999999999999E-4</v>
      </c>
      <c r="R570" s="53">
        <v>1E-4</v>
      </c>
      <c r="S570" s="53">
        <v>1.5E-3</v>
      </c>
      <c r="T570" s="53">
        <v>0</v>
      </c>
      <c r="U570" s="53">
        <v>1E-4</v>
      </c>
      <c r="V570" s="53">
        <v>0</v>
      </c>
      <c r="W570" s="53">
        <v>0</v>
      </c>
      <c r="X570" s="54">
        <v>0</v>
      </c>
      <c r="Y570" s="53">
        <v>4.6400000000000011E-2</v>
      </c>
      <c r="Z570" s="53">
        <v>4.4800000000000006E-2</v>
      </c>
      <c r="AA570" s="54">
        <v>1.6000000000000001E-3</v>
      </c>
      <c r="AB570" s="51" t="s">
        <v>2296</v>
      </c>
      <c r="AC570" s="53">
        <v>1.5054572826496049E-3</v>
      </c>
      <c r="AD570" s="53">
        <v>0.81934512608204746</v>
      </c>
      <c r="AE570" s="53">
        <v>0.1576966503575461</v>
      </c>
      <c r="AF570" s="53">
        <v>7.5272864132480243E-4</v>
      </c>
      <c r="AG570" s="53">
        <v>1.8818216033120061E-2</v>
      </c>
      <c r="AH570" s="53">
        <v>0</v>
      </c>
      <c r="AI570" s="53">
        <v>0</v>
      </c>
      <c r="AJ570" s="53">
        <v>1.5054572826496049E-3</v>
      </c>
      <c r="AK570" s="53">
        <v>0</v>
      </c>
      <c r="AL570" s="53">
        <v>3.7636432066240122E-4</v>
      </c>
      <c r="AM570" s="53">
        <v>0</v>
      </c>
      <c r="AN570" s="53">
        <v>0</v>
      </c>
      <c r="AO570" s="54">
        <v>0</v>
      </c>
      <c r="AP570" s="53">
        <v>2.1452766277756868E-2</v>
      </c>
      <c r="AQ570" s="53">
        <v>1.9570944674444864E-2</v>
      </c>
      <c r="AR570" s="54">
        <v>1.8818216033120061E-3</v>
      </c>
    </row>
    <row r="571" spans="2:44" x14ac:dyDescent="0.25">
      <c r="B571" s="62" t="s">
        <v>1529</v>
      </c>
      <c r="C571" s="49" t="s">
        <v>1812</v>
      </c>
      <c r="D571" s="49" t="s">
        <v>1738</v>
      </c>
      <c r="E571" s="49" t="s">
        <v>1737</v>
      </c>
      <c r="F571" s="51"/>
      <c r="G571" s="51" t="s">
        <v>1734</v>
      </c>
      <c r="H571" s="51" t="s">
        <v>2703</v>
      </c>
      <c r="I571" s="51">
        <v>2015</v>
      </c>
      <c r="J571" s="52">
        <v>0</v>
      </c>
      <c r="K571" s="63">
        <v>4200</v>
      </c>
      <c r="L571" s="53">
        <v>1.6899999999999998E-2</v>
      </c>
      <c r="M571" s="53">
        <v>0.73319999999999996</v>
      </c>
      <c r="N571" s="53">
        <v>0.1542</v>
      </c>
      <c r="O571" s="53">
        <v>1.0500000000000001E-2</v>
      </c>
      <c r="P571" s="53">
        <v>4.1399999999999999E-2</v>
      </c>
      <c r="Q571" s="53">
        <v>1.24E-2</v>
      </c>
      <c r="R571" s="53">
        <v>8.9999999999999998E-4</v>
      </c>
      <c r="S571" s="53">
        <v>9.4000000000000004E-3</v>
      </c>
      <c r="T571" s="53">
        <v>1.5699999999999999E-2</v>
      </c>
      <c r="U571" s="53">
        <v>2.3999999999999998E-3</v>
      </c>
      <c r="V571" s="53">
        <v>1.5E-3</v>
      </c>
      <c r="W571" s="53">
        <v>1.1999999999999999E-3</v>
      </c>
      <c r="X571" s="54">
        <v>2.0000000000000001E-4</v>
      </c>
      <c r="Y571" s="53">
        <v>9.5600000000000004E-2</v>
      </c>
      <c r="Z571" s="53">
        <v>6.5199999999999994E-2</v>
      </c>
      <c r="AA571" s="54">
        <v>3.0399999999999996E-2</v>
      </c>
      <c r="AB571" s="51" t="s">
        <v>2287</v>
      </c>
      <c r="AC571" s="53">
        <v>2.6369168356997971E-2</v>
      </c>
      <c r="AD571" s="53">
        <v>0.80831643002028397</v>
      </c>
      <c r="AE571" s="53">
        <v>0.11561866125760649</v>
      </c>
      <c r="AF571" s="53">
        <v>2.0283975659229209E-3</v>
      </c>
      <c r="AG571" s="53">
        <v>2.1298174442190669E-2</v>
      </c>
      <c r="AH571" s="53">
        <v>1.1156186612576065E-2</v>
      </c>
      <c r="AI571" s="53">
        <v>1.0141987829614604E-3</v>
      </c>
      <c r="AJ571" s="53">
        <v>4.0567951318458417E-3</v>
      </c>
      <c r="AK571" s="53">
        <v>7.099391480730223E-3</v>
      </c>
      <c r="AL571" s="53">
        <v>0</v>
      </c>
      <c r="AM571" s="53">
        <v>1.0141987829614604E-3</v>
      </c>
      <c r="AN571" s="53">
        <v>2.0283975659229209E-3</v>
      </c>
      <c r="AO571" s="54">
        <v>0</v>
      </c>
      <c r="AP571" s="53">
        <v>4.9695740365111561E-2</v>
      </c>
      <c r="AQ571" s="53">
        <v>3.5496957403651115E-2</v>
      </c>
      <c r="AR571" s="54">
        <v>1.4198782961460446E-2</v>
      </c>
    </row>
    <row r="572" spans="2:44" x14ac:dyDescent="0.25">
      <c r="B572" s="62" t="s">
        <v>1530</v>
      </c>
      <c r="C572" s="49" t="s">
        <v>1812</v>
      </c>
      <c r="D572" s="49" t="s">
        <v>1738</v>
      </c>
      <c r="E572" s="49" t="s">
        <v>1737</v>
      </c>
      <c r="F572" s="51"/>
      <c r="G572" s="51" t="s">
        <v>1734</v>
      </c>
      <c r="H572" s="51" t="s">
        <v>2703</v>
      </c>
      <c r="I572" s="51">
        <v>2015</v>
      </c>
      <c r="J572" s="52">
        <v>0</v>
      </c>
      <c r="K572" s="63">
        <v>8900</v>
      </c>
      <c r="L572" s="53">
        <v>1.0999999999999999E-2</v>
      </c>
      <c r="M572" s="53">
        <v>0.76080000000000003</v>
      </c>
      <c r="N572" s="53">
        <v>0.16209999999999999</v>
      </c>
      <c r="O572" s="53">
        <v>4.8999999999999998E-3</v>
      </c>
      <c r="P572" s="53">
        <v>4.1300000000000003E-2</v>
      </c>
      <c r="Q572" s="53">
        <v>6.4999999999999997E-3</v>
      </c>
      <c r="R572" s="53">
        <v>1.1999999999999999E-3</v>
      </c>
      <c r="S572" s="53">
        <v>4.7000000000000002E-3</v>
      </c>
      <c r="T572" s="53">
        <v>5.8999999999999999E-3</v>
      </c>
      <c r="U572" s="53">
        <v>8.0000000000000004E-4</v>
      </c>
      <c r="V572" s="53">
        <v>5.9999999999999995E-4</v>
      </c>
      <c r="W572" s="53">
        <v>1E-4</v>
      </c>
      <c r="X572" s="54">
        <v>0</v>
      </c>
      <c r="Y572" s="53">
        <v>6.6000000000000003E-2</v>
      </c>
      <c r="Z572" s="53">
        <v>5.3900000000000003E-2</v>
      </c>
      <c r="AA572" s="54">
        <v>1.21E-2</v>
      </c>
      <c r="AB572" s="51" t="s">
        <v>2290</v>
      </c>
      <c r="AC572" s="53">
        <v>1.1197663096397274E-2</v>
      </c>
      <c r="AD572" s="53">
        <v>0.879746835443038</v>
      </c>
      <c r="AE572" s="53">
        <v>9.0555014605647521E-2</v>
      </c>
      <c r="AF572" s="53">
        <v>9.7370983446932818E-4</v>
      </c>
      <c r="AG572" s="53">
        <v>9.2502434274586171E-3</v>
      </c>
      <c r="AH572" s="53">
        <v>3.4079844206426485E-3</v>
      </c>
      <c r="AI572" s="53">
        <v>0</v>
      </c>
      <c r="AJ572" s="53">
        <v>2.4342745861733205E-3</v>
      </c>
      <c r="AK572" s="53">
        <v>2.4342745861733205E-3</v>
      </c>
      <c r="AL572" s="53">
        <v>0</v>
      </c>
      <c r="AM572" s="53">
        <v>0</v>
      </c>
      <c r="AN572" s="53">
        <v>0</v>
      </c>
      <c r="AO572" s="54">
        <v>0</v>
      </c>
      <c r="AP572" s="53">
        <v>1.8500486854917238E-2</v>
      </c>
      <c r="AQ572" s="53">
        <v>1.3631937682570594E-2</v>
      </c>
      <c r="AR572" s="54">
        <v>4.8685491723466411E-3</v>
      </c>
    </row>
    <row r="573" spans="2:44" x14ac:dyDescent="0.25">
      <c r="B573" s="62" t="s">
        <v>1531</v>
      </c>
      <c r="C573" s="49" t="s">
        <v>1812</v>
      </c>
      <c r="D573" s="49" t="s">
        <v>1738</v>
      </c>
      <c r="E573" s="49" t="s">
        <v>1737</v>
      </c>
      <c r="F573" s="51"/>
      <c r="G573" s="51" t="s">
        <v>1734</v>
      </c>
      <c r="H573" s="51" t="s">
        <v>2703</v>
      </c>
      <c r="I573" s="51">
        <v>2015</v>
      </c>
      <c r="J573" s="52">
        <v>0</v>
      </c>
      <c r="K573" s="63">
        <v>9400</v>
      </c>
      <c r="L573" s="53">
        <v>1.44E-2</v>
      </c>
      <c r="M573" s="53">
        <v>0.77929999999999999</v>
      </c>
      <c r="N573" s="53">
        <v>0.1336</v>
      </c>
      <c r="O573" s="53">
        <v>5.4999999999999997E-3</v>
      </c>
      <c r="P573" s="53">
        <v>4.4499999999999998E-2</v>
      </c>
      <c r="Q573" s="53">
        <v>8.8999999999999999E-3</v>
      </c>
      <c r="R573" s="53">
        <v>1E-3</v>
      </c>
      <c r="S573" s="53">
        <v>5.4999999999999997E-3</v>
      </c>
      <c r="T573" s="53">
        <v>5.1999999999999998E-3</v>
      </c>
      <c r="U573" s="53">
        <v>1.6000000000000001E-3</v>
      </c>
      <c r="V573" s="53">
        <v>2.9999999999999997E-4</v>
      </c>
      <c r="W573" s="53">
        <v>0</v>
      </c>
      <c r="X573" s="54">
        <v>2.0000000000000001E-4</v>
      </c>
      <c r="Y573" s="53">
        <v>7.2700000000000001E-2</v>
      </c>
      <c r="Z573" s="53">
        <v>5.9899999999999995E-2</v>
      </c>
      <c r="AA573" s="54">
        <v>1.2800000000000001E-2</v>
      </c>
      <c r="AB573" s="51" t="s">
        <v>2290</v>
      </c>
      <c r="AC573" s="53">
        <v>1.3037180106228875E-2</v>
      </c>
      <c r="AD573" s="53">
        <v>0.82761950748430713</v>
      </c>
      <c r="AE573" s="53">
        <v>0.12071463061323032</v>
      </c>
      <c r="AF573" s="53">
        <v>9.6571704490584255E-4</v>
      </c>
      <c r="AG573" s="53">
        <v>2.8488652824722356E-2</v>
      </c>
      <c r="AH573" s="53">
        <v>3.3800096571704489E-3</v>
      </c>
      <c r="AI573" s="53">
        <v>0</v>
      </c>
      <c r="AJ573" s="53">
        <v>2.4142926122646064E-3</v>
      </c>
      <c r="AK573" s="53">
        <v>2.4142926122646064E-3</v>
      </c>
      <c r="AL573" s="53">
        <v>4.8285852245292128E-4</v>
      </c>
      <c r="AM573" s="53">
        <v>0</v>
      </c>
      <c r="AN573" s="53">
        <v>0</v>
      </c>
      <c r="AO573" s="54">
        <v>4.8285852245292128E-4</v>
      </c>
      <c r="AP573" s="53">
        <v>3.8628681796233702E-2</v>
      </c>
      <c r="AQ573" s="53">
        <v>3.2834379526798643E-2</v>
      </c>
      <c r="AR573" s="54">
        <v>5.7943022694350553E-3</v>
      </c>
    </row>
    <row r="574" spans="2:44" x14ac:dyDescent="0.25">
      <c r="B574" s="62" t="s">
        <v>1532</v>
      </c>
      <c r="C574" s="49" t="s">
        <v>1812</v>
      </c>
      <c r="D574" s="49" t="s">
        <v>1738</v>
      </c>
      <c r="E574" s="49" t="s">
        <v>1737</v>
      </c>
      <c r="F574" s="51"/>
      <c r="G574" s="51" t="s">
        <v>1734</v>
      </c>
      <c r="H574" s="51" t="s">
        <v>2703</v>
      </c>
      <c r="I574" s="51">
        <v>2015</v>
      </c>
      <c r="J574" s="52">
        <v>0</v>
      </c>
      <c r="K574" s="63">
        <v>4300</v>
      </c>
      <c r="L574" s="53">
        <v>1.44E-2</v>
      </c>
      <c r="M574" s="53">
        <v>0.73609999999999998</v>
      </c>
      <c r="N574" s="53">
        <v>0.1575</v>
      </c>
      <c r="O574" s="53">
        <v>1.12E-2</v>
      </c>
      <c r="P574" s="53">
        <v>4.1799999999999997E-2</v>
      </c>
      <c r="Q574" s="53">
        <v>1.03E-2</v>
      </c>
      <c r="R574" s="53">
        <v>8.9999999999999998E-4</v>
      </c>
      <c r="S574" s="53">
        <v>9.1999999999999998E-3</v>
      </c>
      <c r="T574" s="53">
        <v>1.43E-2</v>
      </c>
      <c r="U574" s="53">
        <v>1.6000000000000001E-3</v>
      </c>
      <c r="V574" s="53">
        <v>1.5E-3</v>
      </c>
      <c r="W574" s="53">
        <v>1.1000000000000001E-3</v>
      </c>
      <c r="X574" s="54">
        <v>0</v>
      </c>
      <c r="Y574" s="53">
        <v>9.1900000000000009E-2</v>
      </c>
      <c r="Z574" s="53">
        <v>6.4199999999999993E-2</v>
      </c>
      <c r="AA574" s="54">
        <v>2.7700000000000002E-2</v>
      </c>
      <c r="AB574" s="51" t="s">
        <v>2290</v>
      </c>
      <c r="AC574" s="53">
        <v>1.1039558417663294E-2</v>
      </c>
      <c r="AD574" s="53">
        <v>0.83256669733210675</v>
      </c>
      <c r="AE574" s="53">
        <v>0.13063477460901565</v>
      </c>
      <c r="AF574" s="53">
        <v>0</v>
      </c>
      <c r="AG574" s="53">
        <v>1.655933762649494E-2</v>
      </c>
      <c r="AH574" s="53">
        <v>5.5197792088316471E-3</v>
      </c>
      <c r="AI574" s="53">
        <v>0</v>
      </c>
      <c r="AJ574" s="53">
        <v>9.1996320147194111E-4</v>
      </c>
      <c r="AK574" s="53">
        <v>1.8399264029438822E-3</v>
      </c>
      <c r="AL574" s="53">
        <v>0</v>
      </c>
      <c r="AM574" s="53">
        <v>9.1996320147194111E-4</v>
      </c>
      <c r="AN574" s="53">
        <v>0</v>
      </c>
      <c r="AO574" s="54">
        <v>0</v>
      </c>
      <c r="AP574" s="53">
        <v>2.5758969641214356E-2</v>
      </c>
      <c r="AQ574" s="53">
        <v>2.2079116835326588E-2</v>
      </c>
      <c r="AR574" s="54">
        <v>3.6798528058877645E-3</v>
      </c>
    </row>
    <row r="575" spans="2:44" x14ac:dyDescent="0.25">
      <c r="B575" s="62" t="s">
        <v>1113</v>
      </c>
      <c r="C575" s="55" t="s">
        <v>1878</v>
      </c>
      <c r="D575" s="49" t="s">
        <v>2090</v>
      </c>
      <c r="E575" s="49" t="s">
        <v>1780</v>
      </c>
      <c r="F575" s="51"/>
      <c r="G575" s="51" t="s">
        <v>1712</v>
      </c>
      <c r="H575" s="51" t="s">
        <v>2703</v>
      </c>
      <c r="I575" s="51">
        <v>2016</v>
      </c>
      <c r="J575" s="52">
        <v>0</v>
      </c>
      <c r="K575" s="63">
        <v>4700</v>
      </c>
      <c r="L575" s="53">
        <v>1.11E-2</v>
      </c>
      <c r="M575" s="53">
        <v>0.7802</v>
      </c>
      <c r="N575" s="53">
        <v>0.16039999999999999</v>
      </c>
      <c r="O575" s="53">
        <v>3.0000000000000001E-3</v>
      </c>
      <c r="P575" s="53">
        <v>3.32E-2</v>
      </c>
      <c r="Q575" s="53">
        <v>5.4999999999999997E-3</v>
      </c>
      <c r="R575" s="53">
        <v>4.0000000000000002E-4</v>
      </c>
      <c r="S575" s="53">
        <v>5.1000000000000004E-3</v>
      </c>
      <c r="T575" s="53">
        <v>5.9999999999999995E-4</v>
      </c>
      <c r="U575" s="53">
        <v>2.9999999999999997E-4</v>
      </c>
      <c r="V575" s="53">
        <v>0</v>
      </c>
      <c r="W575" s="53">
        <v>0</v>
      </c>
      <c r="X575" s="54">
        <v>0</v>
      </c>
      <c r="Y575" s="53">
        <v>4.8100000000000004E-2</v>
      </c>
      <c r="Z575" s="53">
        <v>4.2099999999999999E-2</v>
      </c>
      <c r="AA575" s="54">
        <v>6.0000000000000001E-3</v>
      </c>
      <c r="AB575" s="51" t="s">
        <v>2290</v>
      </c>
      <c r="AC575" s="53">
        <v>1.5787705744037622E-2</v>
      </c>
      <c r="AD575" s="53">
        <v>0.82264024185421569</v>
      </c>
      <c r="AE575" s="53">
        <v>0.12697346321800471</v>
      </c>
      <c r="AF575" s="53">
        <v>2.6872690628149142E-3</v>
      </c>
      <c r="AG575" s="53">
        <v>2.5864964729593549E-2</v>
      </c>
      <c r="AH575" s="53">
        <v>1.0077258985555929E-3</v>
      </c>
      <c r="AI575" s="53">
        <v>0</v>
      </c>
      <c r="AJ575" s="53">
        <v>4.0309035942223716E-3</v>
      </c>
      <c r="AK575" s="53">
        <v>1.0077258985555929E-3</v>
      </c>
      <c r="AL575" s="53">
        <v>0</v>
      </c>
      <c r="AM575" s="53">
        <v>0</v>
      </c>
      <c r="AN575" s="53">
        <v>0</v>
      </c>
      <c r="AO575" s="54">
        <v>0</v>
      </c>
      <c r="AP575" s="53">
        <v>3.4598589183742021E-2</v>
      </c>
      <c r="AQ575" s="53">
        <v>2.9559959690964057E-2</v>
      </c>
      <c r="AR575" s="54">
        <v>5.0386294927779645E-3</v>
      </c>
    </row>
    <row r="576" spans="2:44" x14ac:dyDescent="0.25">
      <c r="B576" s="62" t="s">
        <v>1114</v>
      </c>
      <c r="C576" s="49" t="s">
        <v>2140</v>
      </c>
      <c r="D576" s="49" t="s">
        <v>2089</v>
      </c>
      <c r="E576" s="49" t="s">
        <v>1721</v>
      </c>
      <c r="F576" s="51"/>
      <c r="G576" s="51" t="s">
        <v>1712</v>
      </c>
      <c r="H576" s="51" t="s">
        <v>2703</v>
      </c>
      <c r="I576" s="51">
        <v>2013</v>
      </c>
      <c r="J576" s="52">
        <v>0</v>
      </c>
      <c r="K576" s="63">
        <v>6100</v>
      </c>
      <c r="L576" s="53">
        <v>8.6E-3</v>
      </c>
      <c r="M576" s="53">
        <v>0.75560000000000005</v>
      </c>
      <c r="N576" s="53">
        <v>0.19089999999999999</v>
      </c>
      <c r="O576" s="53">
        <v>7.0000000000000001E-3</v>
      </c>
      <c r="P576" s="53">
        <v>2.93E-2</v>
      </c>
      <c r="Q576" s="53">
        <v>2E-3</v>
      </c>
      <c r="R576" s="53">
        <v>5.0000000000000001E-4</v>
      </c>
      <c r="S576" s="53">
        <v>4.3E-3</v>
      </c>
      <c r="T576" s="53">
        <v>5.0000000000000001E-4</v>
      </c>
      <c r="U576" s="53">
        <v>1E-4</v>
      </c>
      <c r="V576" s="53">
        <v>0</v>
      </c>
      <c r="W576" s="53">
        <v>1E-4</v>
      </c>
      <c r="X576" s="54">
        <v>1.1999999999999999E-3</v>
      </c>
      <c r="Y576" s="53">
        <v>4.5000000000000005E-2</v>
      </c>
      <c r="Z576" s="53">
        <v>3.8800000000000001E-2</v>
      </c>
      <c r="AA576" s="54">
        <v>6.2000000000000006E-3</v>
      </c>
      <c r="AB576" s="51" t="s">
        <v>2301</v>
      </c>
      <c r="AC576" s="53">
        <v>6.2637018477920449E-3</v>
      </c>
      <c r="AD576" s="53">
        <v>0.79079235828374572</v>
      </c>
      <c r="AE576" s="53">
        <v>0.17694957720012527</v>
      </c>
      <c r="AF576" s="53">
        <v>9.395552771688068E-4</v>
      </c>
      <c r="AG576" s="53">
        <v>1.9417475728155338E-2</v>
      </c>
      <c r="AH576" s="53">
        <v>0</v>
      </c>
      <c r="AI576" s="53">
        <v>0</v>
      </c>
      <c r="AJ576" s="53">
        <v>4.0714062010648294E-3</v>
      </c>
      <c r="AK576" s="53">
        <v>0</v>
      </c>
      <c r="AL576" s="53">
        <v>0</v>
      </c>
      <c r="AM576" s="53">
        <v>0</v>
      </c>
      <c r="AN576" s="53">
        <v>0</v>
      </c>
      <c r="AO576" s="54">
        <v>1.5659254619480112E-3</v>
      </c>
      <c r="AP576" s="53">
        <v>2.5994362668336983E-2</v>
      </c>
      <c r="AQ576" s="53">
        <v>2.0357031005324145E-2</v>
      </c>
      <c r="AR576" s="54">
        <v>5.6373316630128406E-3</v>
      </c>
    </row>
    <row r="577" spans="2:44" x14ac:dyDescent="0.25">
      <c r="B577" s="62" t="s">
        <v>574</v>
      </c>
      <c r="C577" s="49" t="s">
        <v>1886</v>
      </c>
      <c r="D577" s="49" t="s">
        <v>2051</v>
      </c>
      <c r="E577" s="49" t="s">
        <v>1721</v>
      </c>
      <c r="F577" s="51"/>
      <c r="G577" s="51" t="s">
        <v>1712</v>
      </c>
      <c r="H577" s="51" t="s">
        <v>2702</v>
      </c>
      <c r="I577" s="51">
        <v>2011</v>
      </c>
      <c r="J577" s="52">
        <v>0</v>
      </c>
      <c r="K577" s="63">
        <v>2500</v>
      </c>
      <c r="L577" s="53">
        <v>2.64E-2</v>
      </c>
      <c r="M577" s="53">
        <v>0.73819999999999997</v>
      </c>
      <c r="N577" s="53">
        <v>0.20349999999999999</v>
      </c>
      <c r="O577" s="53">
        <v>6.8999999999999999E-3</v>
      </c>
      <c r="P577" s="53">
        <v>1.8200000000000001E-2</v>
      </c>
      <c r="Q577" s="53">
        <v>2E-3</v>
      </c>
      <c r="R577" s="53">
        <v>2.0000000000000001E-4</v>
      </c>
      <c r="S577" s="53">
        <v>3.8999999999999998E-3</v>
      </c>
      <c r="T577" s="53">
        <v>4.0000000000000002E-4</v>
      </c>
      <c r="U577" s="53">
        <v>5.0000000000000001E-4</v>
      </c>
      <c r="V577" s="53">
        <v>0</v>
      </c>
      <c r="W577" s="53">
        <v>0</v>
      </c>
      <c r="X577" s="54">
        <v>0</v>
      </c>
      <c r="Y577" s="53">
        <v>3.2099999999999997E-2</v>
      </c>
      <c r="Z577" s="53">
        <v>2.7299999999999998E-2</v>
      </c>
      <c r="AA577" s="54">
        <v>4.8000000000000004E-3</v>
      </c>
      <c r="AB577" s="51" t="s">
        <v>2290</v>
      </c>
      <c r="AC577" s="53">
        <v>2.6269702276707531E-2</v>
      </c>
      <c r="AD577" s="53">
        <v>0.7478108581436077</v>
      </c>
      <c r="AE577" s="53">
        <v>0.19964973730297722</v>
      </c>
      <c r="AF577" s="53">
        <v>3.5026269702276708E-3</v>
      </c>
      <c r="AG577" s="53">
        <v>1.7513134851138354E-2</v>
      </c>
      <c r="AH577" s="53">
        <v>1.7513134851138354E-3</v>
      </c>
      <c r="AI577" s="53">
        <v>0</v>
      </c>
      <c r="AJ577" s="53">
        <v>3.5026269702276708E-3</v>
      </c>
      <c r="AK577" s="53">
        <v>0</v>
      </c>
      <c r="AL577" s="53">
        <v>0</v>
      </c>
      <c r="AM577" s="53">
        <v>0</v>
      </c>
      <c r="AN577" s="53">
        <v>0</v>
      </c>
      <c r="AO577" s="54">
        <v>0</v>
      </c>
      <c r="AP577" s="53">
        <v>2.6269702276707531E-2</v>
      </c>
      <c r="AQ577" s="53">
        <v>2.276707530647986E-2</v>
      </c>
      <c r="AR577" s="54">
        <v>3.5026269702276708E-3</v>
      </c>
    </row>
    <row r="578" spans="2:44" x14ac:dyDescent="0.25">
      <c r="B578" s="62" t="s">
        <v>2533</v>
      </c>
      <c r="C578" s="49" t="s">
        <v>2066</v>
      </c>
      <c r="D578" s="49" t="s">
        <v>2532</v>
      </c>
      <c r="E578" s="49" t="s">
        <v>1842</v>
      </c>
      <c r="F578" s="51"/>
      <c r="G578" s="51" t="s">
        <v>1712</v>
      </c>
      <c r="H578" s="51" t="s">
        <v>2703</v>
      </c>
      <c r="I578" s="51">
        <v>2016</v>
      </c>
      <c r="J578" s="52">
        <v>0</v>
      </c>
      <c r="K578" s="63">
        <v>5400</v>
      </c>
      <c r="L578" s="53">
        <v>1.1900000000000001E-2</v>
      </c>
      <c r="M578" s="53">
        <v>0.82969999999999999</v>
      </c>
      <c r="N578" s="53">
        <v>0.1143</v>
      </c>
      <c r="O578" s="53">
        <v>8.3000000000000001E-3</v>
      </c>
      <c r="P578" s="53">
        <v>3.09E-2</v>
      </c>
      <c r="Q578" s="53">
        <v>2.8E-3</v>
      </c>
      <c r="R578" s="53">
        <v>1E-4</v>
      </c>
      <c r="S578" s="53">
        <v>1.9E-3</v>
      </c>
      <c r="T578" s="53">
        <v>0</v>
      </c>
      <c r="U578" s="53">
        <v>0</v>
      </c>
      <c r="V578" s="53">
        <v>0</v>
      </c>
      <c r="W578" s="53">
        <v>0</v>
      </c>
      <c r="X578" s="54">
        <v>0</v>
      </c>
      <c r="Y578" s="53">
        <v>4.3999999999999997E-2</v>
      </c>
      <c r="Z578" s="53">
        <v>4.2099999999999999E-2</v>
      </c>
      <c r="AA578" s="54">
        <v>1.9E-3</v>
      </c>
      <c r="AB578" s="51" t="s">
        <v>2290</v>
      </c>
      <c r="AC578" s="53">
        <v>1.3802622498274672E-2</v>
      </c>
      <c r="AD578" s="53">
        <v>0.86197377501725325</v>
      </c>
      <c r="AE578" s="53">
        <v>9.7308488612836433E-2</v>
      </c>
      <c r="AF578" s="53">
        <v>8.2815734989648039E-3</v>
      </c>
      <c r="AG578" s="53">
        <v>1.725327812284334E-2</v>
      </c>
      <c r="AH578" s="53">
        <v>6.9013112491373362E-4</v>
      </c>
      <c r="AI578" s="53">
        <v>0</v>
      </c>
      <c r="AJ578" s="53">
        <v>6.9013112491373362E-4</v>
      </c>
      <c r="AK578" s="53">
        <v>0</v>
      </c>
      <c r="AL578" s="53">
        <v>0</v>
      </c>
      <c r="AM578" s="53">
        <v>0</v>
      </c>
      <c r="AN578" s="53">
        <v>0</v>
      </c>
      <c r="AO578" s="54">
        <v>0</v>
      </c>
      <c r="AP578" s="53">
        <v>2.6915113871635608E-2</v>
      </c>
      <c r="AQ578" s="53">
        <v>2.6224982746721876E-2</v>
      </c>
      <c r="AR578" s="54">
        <v>6.9013112491373362E-4</v>
      </c>
    </row>
    <row r="579" spans="2:44" x14ac:dyDescent="0.25">
      <c r="B579" s="62" t="s">
        <v>2534</v>
      </c>
      <c r="C579" s="49" t="s">
        <v>2066</v>
      </c>
      <c r="D579" s="49" t="s">
        <v>2504</v>
      </c>
      <c r="E579" s="49" t="s">
        <v>1706</v>
      </c>
      <c r="F579" s="51"/>
      <c r="G579" s="51" t="s">
        <v>1728</v>
      </c>
      <c r="H579" s="51" t="s">
        <v>2703</v>
      </c>
      <c r="I579" s="51">
        <v>2016</v>
      </c>
      <c r="J579" s="52">
        <v>0</v>
      </c>
      <c r="K579" s="63">
        <v>4300</v>
      </c>
      <c r="L579" s="53">
        <v>1.84E-2</v>
      </c>
      <c r="M579" s="53">
        <v>0.77680000000000005</v>
      </c>
      <c r="N579" s="53">
        <v>0.14299999999999999</v>
      </c>
      <c r="O579" s="53">
        <v>3.3E-3</v>
      </c>
      <c r="P579" s="53">
        <v>4.9599999999999998E-2</v>
      </c>
      <c r="Q579" s="53">
        <v>1.6999999999999999E-3</v>
      </c>
      <c r="R579" s="53">
        <v>2.0000000000000001E-4</v>
      </c>
      <c r="S579" s="53">
        <v>5.7999999999999996E-3</v>
      </c>
      <c r="T579" s="53">
        <v>2.0000000000000001E-4</v>
      </c>
      <c r="U579" s="53">
        <v>5.9999999999999995E-4</v>
      </c>
      <c r="V579" s="53">
        <v>2.0000000000000001E-4</v>
      </c>
      <c r="W579" s="53">
        <v>0</v>
      </c>
      <c r="X579" s="54">
        <v>1E-4</v>
      </c>
      <c r="Y579" s="53">
        <v>6.1699999999999998E-2</v>
      </c>
      <c r="Z579" s="53">
        <v>5.4799999999999995E-2</v>
      </c>
      <c r="AA579" s="54">
        <v>6.899999999999999E-3</v>
      </c>
      <c r="AB579" s="51" t="s">
        <v>2287</v>
      </c>
      <c r="AC579" s="53">
        <v>2.6976160602258468E-2</v>
      </c>
      <c r="AD579" s="53">
        <v>0.80426599749058969</v>
      </c>
      <c r="AE579" s="53">
        <v>0.11480552070263488</v>
      </c>
      <c r="AF579" s="53">
        <v>1.8820577164366374E-3</v>
      </c>
      <c r="AG579" s="53">
        <v>4.0150564617314928E-2</v>
      </c>
      <c r="AH579" s="53">
        <v>3.7641154328732747E-3</v>
      </c>
      <c r="AI579" s="53">
        <v>0</v>
      </c>
      <c r="AJ579" s="53">
        <v>7.5282308657465494E-3</v>
      </c>
      <c r="AK579" s="53">
        <v>0</v>
      </c>
      <c r="AL579" s="53">
        <v>6.2735257214554575E-4</v>
      </c>
      <c r="AM579" s="53">
        <v>0</v>
      </c>
      <c r="AN579" s="53">
        <v>0</v>
      </c>
      <c r="AO579" s="54">
        <v>0</v>
      </c>
      <c r="AP579" s="53">
        <v>5.3952321204516936E-2</v>
      </c>
      <c r="AQ579" s="53">
        <v>4.5796737766624844E-2</v>
      </c>
      <c r="AR579" s="54">
        <v>8.1555834378920951E-3</v>
      </c>
    </row>
    <row r="580" spans="2:44" x14ac:dyDescent="0.25">
      <c r="B580" s="62" t="s">
        <v>1316</v>
      </c>
      <c r="C580" s="49" t="s">
        <v>2066</v>
      </c>
      <c r="D580" s="49" t="s">
        <v>2065</v>
      </c>
      <c r="E580" s="49" t="s">
        <v>1716</v>
      </c>
      <c r="F580" s="51"/>
      <c r="G580" s="51" t="s">
        <v>1724</v>
      </c>
      <c r="H580" s="51" t="s">
        <v>2703</v>
      </c>
      <c r="I580" s="51">
        <v>2014</v>
      </c>
      <c r="J580" s="52">
        <v>0</v>
      </c>
      <c r="K580" s="63">
        <v>11100</v>
      </c>
      <c r="L580" s="53">
        <v>4.9500000000000002E-2</v>
      </c>
      <c r="M580" s="53">
        <v>0.62180000000000002</v>
      </c>
      <c r="N580" s="53">
        <v>0.126</v>
      </c>
      <c r="O580" s="53">
        <v>0.1135</v>
      </c>
      <c r="P580" s="53">
        <v>7.2800000000000004E-2</v>
      </c>
      <c r="Q580" s="53">
        <v>9.1999999999999998E-3</v>
      </c>
      <c r="R580" s="53">
        <v>8.9999999999999998E-4</v>
      </c>
      <c r="S580" s="53">
        <v>4.3E-3</v>
      </c>
      <c r="T580" s="53">
        <v>1.6000000000000001E-3</v>
      </c>
      <c r="U580" s="53">
        <v>2.9999999999999997E-4</v>
      </c>
      <c r="V580" s="53">
        <v>0</v>
      </c>
      <c r="W580" s="53">
        <v>0</v>
      </c>
      <c r="X580" s="54">
        <v>0</v>
      </c>
      <c r="Y580" s="53">
        <v>0.2026</v>
      </c>
      <c r="Z580" s="53">
        <v>0.19640000000000002</v>
      </c>
      <c r="AA580" s="54">
        <v>6.1999999999999998E-3</v>
      </c>
      <c r="AB580" s="51" t="s">
        <v>2290</v>
      </c>
      <c r="AC580" s="53">
        <v>6.2291096931024005E-2</v>
      </c>
      <c r="AD580" s="53">
        <v>0.71558796718322704</v>
      </c>
      <c r="AE580" s="53">
        <v>0.10756608933454877</v>
      </c>
      <c r="AF580" s="53">
        <v>5.2871467639015499E-2</v>
      </c>
      <c r="AG580" s="53">
        <v>4.6794287450622911E-2</v>
      </c>
      <c r="AH580" s="53">
        <v>9.7234883014281365E-3</v>
      </c>
      <c r="AI580" s="53">
        <v>0</v>
      </c>
      <c r="AJ580" s="53">
        <v>5.1656031601336984E-3</v>
      </c>
      <c r="AK580" s="53">
        <v>0</v>
      </c>
      <c r="AL580" s="53">
        <v>0</v>
      </c>
      <c r="AM580" s="53">
        <v>0</v>
      </c>
      <c r="AN580" s="53">
        <v>0</v>
      </c>
      <c r="AO580" s="54">
        <v>0</v>
      </c>
      <c r="AP580" s="53">
        <v>0.11455484655120024</v>
      </c>
      <c r="AQ580" s="53">
        <v>0.10938924339106654</v>
      </c>
      <c r="AR580" s="54">
        <v>5.1656031601336984E-3</v>
      </c>
    </row>
    <row r="581" spans="2:44" x14ac:dyDescent="0.25">
      <c r="B581" s="62" t="s">
        <v>575</v>
      </c>
      <c r="C581" s="55" t="s">
        <v>1878</v>
      </c>
      <c r="D581" s="49" t="s">
        <v>2269</v>
      </c>
      <c r="E581" s="49" t="s">
        <v>1800</v>
      </c>
      <c r="F581" s="51"/>
      <c r="G581" s="51" t="s">
        <v>1703</v>
      </c>
      <c r="H581" s="51" t="s">
        <v>2703</v>
      </c>
      <c r="I581" s="51">
        <v>2011</v>
      </c>
      <c r="J581" s="52">
        <v>0</v>
      </c>
      <c r="K581" s="63">
        <v>5900</v>
      </c>
      <c r="L581" s="53">
        <v>1.44E-2</v>
      </c>
      <c r="M581" s="53">
        <v>0.78490000000000004</v>
      </c>
      <c r="N581" s="53">
        <v>0.1656</v>
      </c>
      <c r="O581" s="53">
        <v>4.1999999999999997E-3</v>
      </c>
      <c r="P581" s="53">
        <v>1.8100000000000002E-2</v>
      </c>
      <c r="Q581" s="53">
        <v>5.0000000000000001E-3</v>
      </c>
      <c r="R581" s="53">
        <v>2.0000000000000001E-4</v>
      </c>
      <c r="S581" s="53">
        <v>3.8999999999999998E-3</v>
      </c>
      <c r="T581" s="53">
        <v>3.2000000000000002E-3</v>
      </c>
      <c r="U581" s="53">
        <v>4.0000000000000002E-4</v>
      </c>
      <c r="V581" s="53">
        <v>1E-4</v>
      </c>
      <c r="W581" s="53">
        <v>1E-4</v>
      </c>
      <c r="X581" s="54">
        <v>0</v>
      </c>
      <c r="Y581" s="53">
        <v>3.5200000000000002E-2</v>
      </c>
      <c r="Z581" s="53">
        <v>2.75E-2</v>
      </c>
      <c r="AA581" s="54">
        <v>7.7000000000000011E-3</v>
      </c>
      <c r="AB581" s="51" t="s">
        <v>2290</v>
      </c>
      <c r="AC581" s="53">
        <v>1.1623547056617924E-2</v>
      </c>
      <c r="AD581" s="53">
        <v>0.84476940382452193</v>
      </c>
      <c r="AE581" s="53">
        <v>0.12185976752905887</v>
      </c>
      <c r="AF581" s="53">
        <v>2.6246719160104987E-3</v>
      </c>
      <c r="AG581" s="53">
        <v>9.3738282714660674E-3</v>
      </c>
      <c r="AH581" s="53">
        <v>3.7495313085864268E-3</v>
      </c>
      <c r="AI581" s="53">
        <v>0</v>
      </c>
      <c r="AJ581" s="53">
        <v>1.8747656542932134E-3</v>
      </c>
      <c r="AK581" s="53">
        <v>3.3745781777277839E-3</v>
      </c>
      <c r="AL581" s="53">
        <v>3.7495313085864269E-4</v>
      </c>
      <c r="AM581" s="53">
        <v>0</v>
      </c>
      <c r="AN581" s="53">
        <v>3.7495313085864269E-4</v>
      </c>
      <c r="AO581" s="54">
        <v>0</v>
      </c>
      <c r="AP581" s="53">
        <v>2.1747281589801278E-2</v>
      </c>
      <c r="AQ581" s="53">
        <v>1.5748031496062992E-2</v>
      </c>
      <c r="AR581" s="54">
        <v>5.9992500937382821E-3</v>
      </c>
    </row>
    <row r="582" spans="2:44" x14ac:dyDescent="0.25">
      <c r="B582" s="62" t="s">
        <v>1115</v>
      </c>
      <c r="C582" s="49" t="s">
        <v>1811</v>
      </c>
      <c r="D582" s="49" t="s">
        <v>2088</v>
      </c>
      <c r="E582" s="49" t="s">
        <v>1741</v>
      </c>
      <c r="F582" s="51"/>
      <c r="G582" s="51" t="s">
        <v>1712</v>
      </c>
      <c r="H582" s="51" t="s">
        <v>2703</v>
      </c>
      <c r="I582" s="51">
        <v>2013</v>
      </c>
      <c r="J582" s="52">
        <v>0</v>
      </c>
      <c r="K582" s="63">
        <v>1800</v>
      </c>
      <c r="L582" s="53">
        <v>1.1599999999999999E-2</v>
      </c>
      <c r="M582" s="53">
        <v>0.78069999999999995</v>
      </c>
      <c r="N582" s="53">
        <v>0.15959999999999999</v>
      </c>
      <c r="O582" s="53">
        <v>4.8999999999999998E-3</v>
      </c>
      <c r="P582" s="53">
        <v>3.2800000000000003E-2</v>
      </c>
      <c r="Q582" s="53">
        <v>1.6000000000000001E-3</v>
      </c>
      <c r="R582" s="53">
        <v>1E-3</v>
      </c>
      <c r="S582" s="53">
        <v>6.3E-3</v>
      </c>
      <c r="T582" s="53">
        <v>8.9999999999999998E-4</v>
      </c>
      <c r="U582" s="53">
        <v>2.9999999999999997E-4</v>
      </c>
      <c r="V582" s="53">
        <v>1E-4</v>
      </c>
      <c r="W582" s="53">
        <v>2.0000000000000001E-4</v>
      </c>
      <c r="X582" s="54">
        <v>1E-4</v>
      </c>
      <c r="Y582" s="53">
        <v>4.8200000000000007E-2</v>
      </c>
      <c r="Z582" s="53">
        <v>4.0300000000000002E-2</v>
      </c>
      <c r="AA582" s="54">
        <v>7.899999999999999E-3</v>
      </c>
      <c r="AB582" s="51" t="s">
        <v>2290</v>
      </c>
      <c r="AC582" s="53">
        <v>1.9073569482288829E-2</v>
      </c>
      <c r="AD582" s="53">
        <v>0.79654859218891916</v>
      </c>
      <c r="AE582" s="53">
        <v>0.1371480472297911</v>
      </c>
      <c r="AF582" s="53">
        <v>6.3578564940962763E-3</v>
      </c>
      <c r="AG582" s="53">
        <v>2.9972752043596729E-2</v>
      </c>
      <c r="AH582" s="53">
        <v>0</v>
      </c>
      <c r="AI582" s="53">
        <v>2.7247956403269754E-3</v>
      </c>
      <c r="AJ582" s="53">
        <v>6.3578564940962763E-3</v>
      </c>
      <c r="AK582" s="53">
        <v>0</v>
      </c>
      <c r="AL582" s="53">
        <v>0</v>
      </c>
      <c r="AM582" s="53">
        <v>0</v>
      </c>
      <c r="AN582" s="53">
        <v>9.0826521344232513E-4</v>
      </c>
      <c r="AO582" s="54">
        <v>9.0826521344232513E-4</v>
      </c>
      <c r="AP582" s="53">
        <v>4.7229791099000898E-2</v>
      </c>
      <c r="AQ582" s="53">
        <v>3.9055404178019976E-2</v>
      </c>
      <c r="AR582" s="54">
        <v>8.1743869209809257E-3</v>
      </c>
    </row>
    <row r="583" spans="2:44" x14ac:dyDescent="0.25">
      <c r="B583" s="62" t="s">
        <v>1116</v>
      </c>
      <c r="C583" s="55" t="s">
        <v>1878</v>
      </c>
      <c r="D583" s="49" t="s">
        <v>2087</v>
      </c>
      <c r="E583" s="49" t="s">
        <v>1842</v>
      </c>
      <c r="F583" s="51"/>
      <c r="G583" s="51" t="s">
        <v>1712</v>
      </c>
      <c r="H583" s="51" t="s">
        <v>2703</v>
      </c>
      <c r="I583" s="51">
        <v>2013</v>
      </c>
      <c r="J583" s="52">
        <v>0</v>
      </c>
      <c r="K583" s="63">
        <v>10600</v>
      </c>
      <c r="L583" s="53">
        <v>8.3000000000000001E-3</v>
      </c>
      <c r="M583" s="53">
        <v>0.76880000000000004</v>
      </c>
      <c r="N583" s="53">
        <v>0.16700000000000001</v>
      </c>
      <c r="O583" s="53">
        <v>7.0000000000000001E-3</v>
      </c>
      <c r="P583" s="53">
        <v>3.1199999999999999E-2</v>
      </c>
      <c r="Q583" s="53">
        <v>6.6E-3</v>
      </c>
      <c r="R583" s="53">
        <v>1.6000000000000001E-3</v>
      </c>
      <c r="S583" s="53">
        <v>5.1000000000000004E-3</v>
      </c>
      <c r="T583" s="53">
        <v>3.3999999999999998E-3</v>
      </c>
      <c r="U583" s="53">
        <v>2.0000000000000001E-4</v>
      </c>
      <c r="V583" s="53">
        <v>0</v>
      </c>
      <c r="W583" s="53">
        <v>1E-4</v>
      </c>
      <c r="X583" s="54">
        <v>5.0000000000000001E-4</v>
      </c>
      <c r="Y583" s="53">
        <v>5.57E-2</v>
      </c>
      <c r="Z583" s="53">
        <v>4.6399999999999997E-2</v>
      </c>
      <c r="AA583" s="54">
        <v>9.300000000000001E-3</v>
      </c>
      <c r="AB583" s="51" t="s">
        <v>2290</v>
      </c>
      <c r="AC583" s="53">
        <v>9.6463022508038593E-3</v>
      </c>
      <c r="AD583" s="53">
        <v>0.80955860859397832</v>
      </c>
      <c r="AE583" s="53">
        <v>0.14381759719380299</v>
      </c>
      <c r="AF583" s="53">
        <v>2.3384975153463898E-3</v>
      </c>
      <c r="AG583" s="53">
        <v>2.0608009353990063E-2</v>
      </c>
      <c r="AH583" s="53">
        <v>4.3846828412744815E-3</v>
      </c>
      <c r="AI583" s="53">
        <v>1.6077170418006431E-3</v>
      </c>
      <c r="AJ583" s="53">
        <v>3.8000584624378838E-3</v>
      </c>
      <c r="AK583" s="53">
        <v>3.0692779888921366E-3</v>
      </c>
      <c r="AL583" s="53">
        <v>5.8462437883659746E-4</v>
      </c>
      <c r="AM583" s="53">
        <v>0</v>
      </c>
      <c r="AN583" s="53">
        <v>1.4615609470914936E-4</v>
      </c>
      <c r="AO583" s="54">
        <v>4.3846828412744809E-4</v>
      </c>
      <c r="AP583" s="53">
        <v>3.6977491961414796E-2</v>
      </c>
      <c r="AQ583" s="53">
        <v>2.8938906752411578E-2</v>
      </c>
      <c r="AR583" s="54">
        <v>8.0385852090032149E-3</v>
      </c>
    </row>
    <row r="584" spans="2:44" x14ac:dyDescent="0.25">
      <c r="B584" s="62" t="s">
        <v>1117</v>
      </c>
      <c r="C584" s="55" t="s">
        <v>1878</v>
      </c>
      <c r="D584" s="49" t="s">
        <v>2087</v>
      </c>
      <c r="E584" s="49" t="s">
        <v>1842</v>
      </c>
      <c r="F584" s="51"/>
      <c r="G584" s="51" t="s">
        <v>1712</v>
      </c>
      <c r="H584" s="51" t="s">
        <v>2703</v>
      </c>
      <c r="I584" s="51">
        <v>2013</v>
      </c>
      <c r="J584" s="52">
        <v>0</v>
      </c>
      <c r="K584" s="63">
        <v>9800</v>
      </c>
      <c r="L584" s="53">
        <v>1.0500000000000001E-2</v>
      </c>
      <c r="M584" s="53">
        <v>0.71699999999999997</v>
      </c>
      <c r="N584" s="53">
        <v>0.18529999999999999</v>
      </c>
      <c r="O584" s="53">
        <v>8.0999999999999996E-3</v>
      </c>
      <c r="P584" s="53">
        <v>6.0199999999999997E-2</v>
      </c>
      <c r="Q584" s="53">
        <v>7.9000000000000008E-3</v>
      </c>
      <c r="R584" s="53">
        <v>1.5E-3</v>
      </c>
      <c r="S584" s="53">
        <v>6.0000000000000001E-3</v>
      </c>
      <c r="T584" s="53">
        <v>3.2000000000000002E-3</v>
      </c>
      <c r="U584" s="53">
        <v>2.0000000000000001E-4</v>
      </c>
      <c r="V584" s="53">
        <v>0</v>
      </c>
      <c r="W584" s="53">
        <v>0</v>
      </c>
      <c r="X584" s="54">
        <v>0</v>
      </c>
      <c r="Y584" s="53">
        <v>8.7100000000000011E-2</v>
      </c>
      <c r="Z584" s="53">
        <v>7.7700000000000005E-2</v>
      </c>
      <c r="AA584" s="54">
        <v>9.4000000000000004E-3</v>
      </c>
      <c r="AB584" s="51" t="s">
        <v>2286</v>
      </c>
      <c r="AC584" s="53">
        <v>9.9962278385514903E-3</v>
      </c>
      <c r="AD584" s="53">
        <v>0.75839305922293476</v>
      </c>
      <c r="AE584" s="53">
        <v>0.16314598264805732</v>
      </c>
      <c r="AF584" s="53">
        <v>2.0746887966804979E-3</v>
      </c>
      <c r="AG584" s="53">
        <v>4.5831761599396455E-2</v>
      </c>
      <c r="AH584" s="53">
        <v>8.2987551867219917E-3</v>
      </c>
      <c r="AI584" s="53">
        <v>3.2063372312334968E-3</v>
      </c>
      <c r="AJ584" s="53">
        <v>5.6582421727649941E-3</v>
      </c>
      <c r="AK584" s="53">
        <v>2.2632968691059978E-3</v>
      </c>
      <c r="AL584" s="53">
        <v>7.5443228970199924E-4</v>
      </c>
      <c r="AM584" s="53">
        <v>0</v>
      </c>
      <c r="AN584" s="53">
        <v>0</v>
      </c>
      <c r="AO584" s="54">
        <v>3.7721614485099962E-4</v>
      </c>
      <c r="AP584" s="53">
        <v>6.8464730290456424E-2</v>
      </c>
      <c r="AQ584" s="53">
        <v>5.9411542814032436E-2</v>
      </c>
      <c r="AR584" s="54">
        <v>9.0531874764239895E-3</v>
      </c>
    </row>
    <row r="585" spans="2:44" x14ac:dyDescent="0.25">
      <c r="B585" s="62" t="s">
        <v>2535</v>
      </c>
      <c r="C585" s="49" t="s">
        <v>2140</v>
      </c>
      <c r="D585" s="49" t="s">
        <v>2094</v>
      </c>
      <c r="E585" s="49" t="s">
        <v>2064</v>
      </c>
      <c r="F585" s="51"/>
      <c r="G585" s="51" t="s">
        <v>1724</v>
      </c>
      <c r="H585" s="51" t="s">
        <v>2703</v>
      </c>
      <c r="I585" s="51">
        <v>2016</v>
      </c>
      <c r="J585" s="52">
        <v>0</v>
      </c>
      <c r="K585" s="63">
        <v>10400</v>
      </c>
      <c r="L585" s="53">
        <v>1.06E-2</v>
      </c>
      <c r="M585" s="53">
        <v>0.76870000000000005</v>
      </c>
      <c r="N585" s="53">
        <v>0.17230000000000001</v>
      </c>
      <c r="O585" s="53">
        <v>5.4000000000000003E-3</v>
      </c>
      <c r="P585" s="53">
        <v>3.4000000000000002E-2</v>
      </c>
      <c r="Q585" s="53">
        <v>2E-3</v>
      </c>
      <c r="R585" s="53">
        <v>2.9999999999999997E-4</v>
      </c>
      <c r="S585" s="53">
        <v>4.7000000000000002E-3</v>
      </c>
      <c r="T585" s="53">
        <v>1.6000000000000001E-3</v>
      </c>
      <c r="U585" s="53">
        <v>2.9999999999999997E-4</v>
      </c>
      <c r="V585" s="53">
        <v>0</v>
      </c>
      <c r="W585" s="53">
        <v>0</v>
      </c>
      <c r="X585" s="54">
        <v>0</v>
      </c>
      <c r="Y585" s="53">
        <v>4.830000000000001E-2</v>
      </c>
      <c r="Z585" s="53">
        <v>4.1700000000000008E-2</v>
      </c>
      <c r="AA585" s="54">
        <v>6.6E-3</v>
      </c>
      <c r="AB585" s="51" t="s">
        <v>2290</v>
      </c>
      <c r="AC585" s="53">
        <v>1.0539367637941723E-2</v>
      </c>
      <c r="AD585" s="53">
        <v>0.80016532341392854</v>
      </c>
      <c r="AE585" s="53">
        <v>0.15416408348832403</v>
      </c>
      <c r="AF585" s="53">
        <v>1.6532341392849763E-3</v>
      </c>
      <c r="AG585" s="53">
        <v>2.9758214507129573E-2</v>
      </c>
      <c r="AH585" s="53">
        <v>6.1996280223186606E-4</v>
      </c>
      <c r="AI585" s="53">
        <v>0</v>
      </c>
      <c r="AJ585" s="53">
        <v>2.8931597437487082E-3</v>
      </c>
      <c r="AK585" s="53">
        <v>2.0665426741062204E-4</v>
      </c>
      <c r="AL585" s="53">
        <v>0</v>
      </c>
      <c r="AM585" s="53">
        <v>0</v>
      </c>
      <c r="AN585" s="53">
        <v>0</v>
      </c>
      <c r="AO585" s="54">
        <v>0</v>
      </c>
      <c r="AP585" s="53">
        <v>3.5131225459805744E-2</v>
      </c>
      <c r="AQ585" s="53">
        <v>3.2031411448646414E-2</v>
      </c>
      <c r="AR585" s="54">
        <v>3.0998140111593302E-3</v>
      </c>
    </row>
    <row r="586" spans="2:44" x14ac:dyDescent="0.25">
      <c r="B586" s="62" t="s">
        <v>1118</v>
      </c>
      <c r="C586" s="49" t="s">
        <v>2062</v>
      </c>
      <c r="D586" s="49" t="s">
        <v>2086</v>
      </c>
      <c r="E586" s="49" t="s">
        <v>1708</v>
      </c>
      <c r="F586" s="51"/>
      <c r="G586" s="51" t="s">
        <v>1724</v>
      </c>
      <c r="H586" s="51" t="s">
        <v>2703</v>
      </c>
      <c r="I586" s="51">
        <v>2013</v>
      </c>
      <c r="J586" s="52">
        <v>0</v>
      </c>
      <c r="K586" s="63">
        <v>6100</v>
      </c>
      <c r="L586" s="53">
        <v>2.8299999999999999E-2</v>
      </c>
      <c r="M586" s="53">
        <v>0.82169999999999999</v>
      </c>
      <c r="N586" s="53">
        <v>0.1244</v>
      </c>
      <c r="O586" s="53">
        <v>1.9E-3</v>
      </c>
      <c r="P586" s="53">
        <v>1.9199999999999998E-2</v>
      </c>
      <c r="Q586" s="53">
        <v>1.5E-3</v>
      </c>
      <c r="R586" s="53">
        <v>1E-4</v>
      </c>
      <c r="S586" s="53">
        <v>2.0999999999999999E-3</v>
      </c>
      <c r="T586" s="53">
        <v>2.0000000000000001E-4</v>
      </c>
      <c r="U586" s="53">
        <v>0</v>
      </c>
      <c r="V586" s="53">
        <v>0</v>
      </c>
      <c r="W586" s="53">
        <v>0</v>
      </c>
      <c r="X586" s="54">
        <v>5.9999999999999995E-4</v>
      </c>
      <c r="Y586" s="53">
        <v>2.5599999999999998E-2</v>
      </c>
      <c r="Z586" s="53">
        <v>2.2699999999999998E-2</v>
      </c>
      <c r="AA586" s="54">
        <v>2.8999999999999998E-3</v>
      </c>
      <c r="AB586" s="51" t="s">
        <v>2290</v>
      </c>
      <c r="AC586" s="53">
        <v>2.0685579196217493E-2</v>
      </c>
      <c r="AD586" s="53">
        <v>0.85342789598108748</v>
      </c>
      <c r="AE586" s="53">
        <v>0.10835303388494878</v>
      </c>
      <c r="AF586" s="53">
        <v>5.9101654846335696E-4</v>
      </c>
      <c r="AG586" s="53">
        <v>1.5169424743892828E-2</v>
      </c>
      <c r="AH586" s="53">
        <v>3.9401103230890468E-4</v>
      </c>
      <c r="AI586" s="53">
        <v>0</v>
      </c>
      <c r="AJ586" s="53">
        <v>7.8802206461780935E-4</v>
      </c>
      <c r="AK586" s="53">
        <v>1.9700551615445234E-4</v>
      </c>
      <c r="AL586" s="53">
        <v>0</v>
      </c>
      <c r="AM586" s="53">
        <v>0</v>
      </c>
      <c r="AN586" s="53">
        <v>0</v>
      </c>
      <c r="AO586" s="54">
        <v>3.9401103230890468E-4</v>
      </c>
      <c r="AP586" s="53">
        <v>1.7533490937746258E-2</v>
      </c>
      <c r="AQ586" s="53">
        <v>1.615445232466509E-2</v>
      </c>
      <c r="AR586" s="54">
        <v>1.3790386130811665E-3</v>
      </c>
    </row>
    <row r="587" spans="2:44" x14ac:dyDescent="0.25">
      <c r="B587" s="62" t="s">
        <v>1317</v>
      </c>
      <c r="C587" s="49" t="s">
        <v>2066</v>
      </c>
      <c r="D587" s="49" t="s">
        <v>2085</v>
      </c>
      <c r="E587" s="49" t="s">
        <v>1748</v>
      </c>
      <c r="F587" s="51"/>
      <c r="G587" s="51" t="s">
        <v>1724</v>
      </c>
      <c r="H587" s="51" t="s">
        <v>2703</v>
      </c>
      <c r="I587" s="51">
        <v>2014</v>
      </c>
      <c r="J587" s="52">
        <v>0</v>
      </c>
      <c r="K587" s="63">
        <v>10400</v>
      </c>
      <c r="L587" s="53">
        <v>1.43E-2</v>
      </c>
      <c r="M587" s="53">
        <v>0.81240000000000001</v>
      </c>
      <c r="N587" s="53">
        <v>9.4100000000000003E-2</v>
      </c>
      <c r="O587" s="53">
        <v>3.0300000000000001E-2</v>
      </c>
      <c r="P587" s="53">
        <v>3.2000000000000001E-2</v>
      </c>
      <c r="Q587" s="53">
        <v>1.21E-2</v>
      </c>
      <c r="R587" s="53">
        <v>6.9999999999999999E-4</v>
      </c>
      <c r="S587" s="53">
        <v>3.5000000000000001E-3</v>
      </c>
      <c r="T587" s="53">
        <v>4.0000000000000002E-4</v>
      </c>
      <c r="U587" s="53">
        <v>0</v>
      </c>
      <c r="V587" s="53">
        <v>1E-4</v>
      </c>
      <c r="W587" s="53">
        <v>0</v>
      </c>
      <c r="X587" s="54">
        <v>0</v>
      </c>
      <c r="Y587" s="53">
        <v>7.9100000000000004E-2</v>
      </c>
      <c r="Z587" s="53">
        <v>7.51E-2</v>
      </c>
      <c r="AA587" s="54">
        <v>4.0000000000000001E-3</v>
      </c>
      <c r="AB587" s="51" t="s">
        <v>2286</v>
      </c>
      <c r="AC587" s="53">
        <v>2.6230831315577078E-2</v>
      </c>
      <c r="AD587" s="53">
        <v>0.75827280064568203</v>
      </c>
      <c r="AE587" s="53">
        <v>9.9273607748184015E-2</v>
      </c>
      <c r="AF587" s="53">
        <v>5.2865213882163031E-2</v>
      </c>
      <c r="AG587" s="53">
        <v>3.954802259887006E-2</v>
      </c>
      <c r="AH587" s="53">
        <v>1.977401129943503E-2</v>
      </c>
      <c r="AI587" s="53">
        <v>1.2106537530266344E-3</v>
      </c>
      <c r="AJ587" s="53">
        <v>2.4213075060532689E-3</v>
      </c>
      <c r="AK587" s="53">
        <v>0</v>
      </c>
      <c r="AL587" s="53">
        <v>0</v>
      </c>
      <c r="AM587" s="53">
        <v>4.0355125100887811E-4</v>
      </c>
      <c r="AN587" s="53">
        <v>0</v>
      </c>
      <c r="AO587" s="54">
        <v>0</v>
      </c>
      <c r="AP587" s="53">
        <v>0.11622276029055689</v>
      </c>
      <c r="AQ587" s="53">
        <v>0.11339790153349474</v>
      </c>
      <c r="AR587" s="54">
        <v>2.8248587570621469E-3</v>
      </c>
    </row>
    <row r="588" spans="2:44" x14ac:dyDescent="0.25">
      <c r="B588" s="62" t="s">
        <v>1119</v>
      </c>
      <c r="C588" s="49" t="s">
        <v>1811</v>
      </c>
      <c r="D588" s="49" t="s">
        <v>2084</v>
      </c>
      <c r="E588" s="49" t="s">
        <v>1741</v>
      </c>
      <c r="F588" s="51"/>
      <c r="G588" s="51" t="s">
        <v>1712</v>
      </c>
      <c r="H588" s="51" t="s">
        <v>2703</v>
      </c>
      <c r="I588" s="51">
        <v>2013</v>
      </c>
      <c r="J588" s="52">
        <v>0</v>
      </c>
      <c r="K588" s="63">
        <v>1600</v>
      </c>
      <c r="L588" s="53">
        <v>1.46E-2</v>
      </c>
      <c r="M588" s="53">
        <v>0.73209999999999997</v>
      </c>
      <c r="N588" s="53">
        <v>0.20910000000000001</v>
      </c>
      <c r="O588" s="53">
        <v>3.5000000000000001E-3</v>
      </c>
      <c r="P588" s="53">
        <v>3.6799999999999999E-2</v>
      </c>
      <c r="Q588" s="53">
        <v>2.2000000000000001E-3</v>
      </c>
      <c r="R588" s="53">
        <v>0</v>
      </c>
      <c r="S588" s="53">
        <v>1.6999999999999999E-3</v>
      </c>
      <c r="T588" s="53">
        <v>1E-4</v>
      </c>
      <c r="U588" s="53">
        <v>0</v>
      </c>
      <c r="V588" s="53">
        <v>0</v>
      </c>
      <c r="W588" s="53">
        <v>0</v>
      </c>
      <c r="X588" s="54">
        <v>0</v>
      </c>
      <c r="Y588" s="53">
        <v>4.4300000000000006E-2</v>
      </c>
      <c r="Z588" s="53">
        <v>4.2500000000000003E-2</v>
      </c>
      <c r="AA588" s="54">
        <v>1.8E-3</v>
      </c>
      <c r="AB588" s="51" t="s">
        <v>2286</v>
      </c>
      <c r="AC588" s="53">
        <v>1.5098722415795587E-2</v>
      </c>
      <c r="AD588" s="53">
        <v>0.76771196283391407</v>
      </c>
      <c r="AE588" s="53">
        <v>0.1800232288037166</v>
      </c>
      <c r="AF588" s="53">
        <v>6.9686411149825784E-3</v>
      </c>
      <c r="AG588" s="53">
        <v>3.0197444831591175E-2</v>
      </c>
      <c r="AH588" s="53">
        <v>0</v>
      </c>
      <c r="AI588" s="53">
        <v>0</v>
      </c>
      <c r="AJ588" s="53">
        <v>0</v>
      </c>
      <c r="AK588" s="53">
        <v>0</v>
      </c>
      <c r="AL588" s="53">
        <v>0</v>
      </c>
      <c r="AM588" s="53">
        <v>0</v>
      </c>
      <c r="AN588" s="53">
        <v>0</v>
      </c>
      <c r="AO588" s="54">
        <v>0</v>
      </c>
      <c r="AP588" s="53">
        <v>3.7166085946573751E-2</v>
      </c>
      <c r="AQ588" s="53">
        <v>3.7166085946573751E-2</v>
      </c>
      <c r="AR588" s="54">
        <v>0</v>
      </c>
    </row>
    <row r="589" spans="2:44" x14ac:dyDescent="0.25">
      <c r="B589" s="62" t="s">
        <v>2707</v>
      </c>
      <c r="C589" s="49" t="s">
        <v>2706</v>
      </c>
      <c r="D589" s="49" t="s">
        <v>2077</v>
      </c>
      <c r="E589" s="49" t="s">
        <v>2269</v>
      </c>
      <c r="F589" s="51"/>
      <c r="G589" s="51" t="s">
        <v>1724</v>
      </c>
      <c r="H589" s="51" t="s">
        <v>2702</v>
      </c>
      <c r="I589" s="51">
        <v>2016</v>
      </c>
      <c r="J589" s="52">
        <v>0</v>
      </c>
      <c r="K589" s="63">
        <v>9800</v>
      </c>
      <c r="L589" s="53">
        <v>1.41E-2</v>
      </c>
      <c r="M589" s="53">
        <v>0.74070000000000003</v>
      </c>
      <c r="N589" s="53">
        <v>0.1724</v>
      </c>
      <c r="O589" s="53">
        <v>4.1000000000000003E-3</v>
      </c>
      <c r="P589" s="53">
        <v>4.1799999999999997E-2</v>
      </c>
      <c r="Q589" s="53">
        <v>1.18E-2</v>
      </c>
      <c r="R589" s="53">
        <v>1.4E-3</v>
      </c>
      <c r="S589" s="53">
        <v>5.7999999999999996E-3</v>
      </c>
      <c r="T589" s="53">
        <v>5.4000000000000003E-3</v>
      </c>
      <c r="U589" s="53">
        <v>2.3999999999999998E-3</v>
      </c>
      <c r="V589" s="53">
        <v>0</v>
      </c>
      <c r="W589" s="53">
        <v>0</v>
      </c>
      <c r="X589" s="54">
        <v>0</v>
      </c>
      <c r="Y589" s="53">
        <v>7.2699999999999987E-2</v>
      </c>
      <c r="Z589" s="53">
        <v>5.9099999999999993E-2</v>
      </c>
      <c r="AA589" s="54">
        <v>1.3599999999999999E-2</v>
      </c>
      <c r="AB589" s="51" t="s">
        <v>2286</v>
      </c>
      <c r="AC589" s="53">
        <v>1.3946117274167988E-2</v>
      </c>
      <c r="AD589" s="53">
        <v>0.75594294770206028</v>
      </c>
      <c r="AE589" s="53">
        <v>0.17020602218700476</v>
      </c>
      <c r="AF589" s="53">
        <v>2.2187004754358162E-3</v>
      </c>
      <c r="AG589" s="53">
        <v>3.328050713153724E-2</v>
      </c>
      <c r="AH589" s="53">
        <v>1.1093502377179081E-2</v>
      </c>
      <c r="AI589" s="53">
        <v>1.9017432646592711E-3</v>
      </c>
      <c r="AJ589" s="53">
        <v>5.0713153724247229E-3</v>
      </c>
      <c r="AK589" s="53">
        <v>3.8034865293185421E-3</v>
      </c>
      <c r="AL589" s="53">
        <v>2.5356576862123614E-3</v>
      </c>
      <c r="AM589" s="53">
        <v>0</v>
      </c>
      <c r="AN589" s="53">
        <v>0</v>
      </c>
      <c r="AO589" s="54">
        <v>0</v>
      </c>
      <c r="AP589" s="53">
        <v>5.9904912836767042E-2</v>
      </c>
      <c r="AQ589" s="53">
        <v>4.8494453248811416E-2</v>
      </c>
      <c r="AR589" s="54">
        <v>1.1410459587955626E-2</v>
      </c>
    </row>
    <row r="590" spans="2:44" x14ac:dyDescent="0.25">
      <c r="B590" s="62" t="s">
        <v>1120</v>
      </c>
      <c r="C590" s="55" t="s">
        <v>1878</v>
      </c>
      <c r="D590" s="49" t="s">
        <v>2083</v>
      </c>
      <c r="E590" s="49" t="s">
        <v>1828</v>
      </c>
      <c r="F590" s="51"/>
      <c r="G590" s="51" t="s">
        <v>1724</v>
      </c>
      <c r="H590" s="51" t="s">
        <v>2703</v>
      </c>
      <c r="I590" s="51">
        <v>2013</v>
      </c>
      <c r="J590" s="52">
        <v>0</v>
      </c>
      <c r="K590" s="63">
        <v>5600</v>
      </c>
      <c r="L590" s="53">
        <v>1.38E-2</v>
      </c>
      <c r="M590" s="53">
        <v>0.85960000000000003</v>
      </c>
      <c r="N590" s="53">
        <v>0.1072</v>
      </c>
      <c r="O590" s="53">
        <v>1.1000000000000001E-3</v>
      </c>
      <c r="P590" s="53">
        <v>1.26E-2</v>
      </c>
      <c r="Q590" s="53">
        <v>2.0999999999999999E-3</v>
      </c>
      <c r="R590" s="53">
        <v>4.0000000000000002E-4</v>
      </c>
      <c r="S590" s="53">
        <v>1.8E-3</v>
      </c>
      <c r="T590" s="53">
        <v>2.0000000000000001E-4</v>
      </c>
      <c r="U590" s="53">
        <v>1E-4</v>
      </c>
      <c r="V590" s="53">
        <v>0</v>
      </c>
      <c r="W590" s="53">
        <v>0</v>
      </c>
      <c r="X590" s="54">
        <v>1.1000000000000001E-3</v>
      </c>
      <c r="Y590" s="53">
        <v>1.9400000000000001E-2</v>
      </c>
      <c r="Z590" s="53">
        <v>1.6200000000000003E-2</v>
      </c>
      <c r="AA590" s="54">
        <v>3.1999999999999997E-3</v>
      </c>
      <c r="AB590" s="51" t="s">
        <v>2290</v>
      </c>
      <c r="AC590" s="53">
        <v>1.2094395280235988E-2</v>
      </c>
      <c r="AD590" s="53">
        <v>0.88407079646017694</v>
      </c>
      <c r="AE590" s="53">
        <v>8.8790560471976407E-2</v>
      </c>
      <c r="AF590" s="53">
        <v>0</v>
      </c>
      <c r="AG590" s="53">
        <v>8.8495575221238937E-3</v>
      </c>
      <c r="AH590" s="53">
        <v>2.359882005899705E-3</v>
      </c>
      <c r="AI590" s="53">
        <v>2.9498525073746312E-4</v>
      </c>
      <c r="AJ590" s="53">
        <v>2.0648967551622419E-3</v>
      </c>
      <c r="AK590" s="53">
        <v>0</v>
      </c>
      <c r="AL590" s="53">
        <v>0</v>
      </c>
      <c r="AM590" s="53">
        <v>0</v>
      </c>
      <c r="AN590" s="53">
        <v>2.9498525073746312E-4</v>
      </c>
      <c r="AO590" s="54">
        <v>1.1799410029498525E-3</v>
      </c>
      <c r="AP590" s="53">
        <v>1.5044247787610619E-2</v>
      </c>
      <c r="AQ590" s="53">
        <v>1.1504424778761062E-2</v>
      </c>
      <c r="AR590" s="54">
        <v>3.5398230088495575E-3</v>
      </c>
    </row>
    <row r="591" spans="2:44" x14ac:dyDescent="0.25">
      <c r="B591" s="62" t="s">
        <v>2536</v>
      </c>
      <c r="C591" s="49" t="s">
        <v>2041</v>
      </c>
      <c r="D591" s="49" t="s">
        <v>2054</v>
      </c>
      <c r="E591" s="49" t="s">
        <v>1713</v>
      </c>
      <c r="F591" s="51"/>
      <c r="G591" s="51" t="s">
        <v>1712</v>
      </c>
      <c r="H591" s="51" t="s">
        <v>2703</v>
      </c>
      <c r="I591" s="51">
        <v>2016</v>
      </c>
      <c r="J591" s="52">
        <v>0</v>
      </c>
      <c r="K591" s="63">
        <v>3100</v>
      </c>
      <c r="L591" s="53">
        <v>1.12E-2</v>
      </c>
      <c r="M591" s="53">
        <v>0.74339999999999995</v>
      </c>
      <c r="N591" s="53">
        <v>0.19789999999999999</v>
      </c>
      <c r="O591" s="53">
        <v>1.6999999999999999E-3</v>
      </c>
      <c r="P591" s="53">
        <v>3.9800000000000002E-2</v>
      </c>
      <c r="Q591" s="53">
        <v>2.0999999999999999E-3</v>
      </c>
      <c r="R591" s="53">
        <v>2.9999999999999997E-4</v>
      </c>
      <c r="S591" s="53">
        <v>3.2000000000000002E-3</v>
      </c>
      <c r="T591" s="53">
        <v>5.0000000000000001E-4</v>
      </c>
      <c r="U591" s="53">
        <v>0</v>
      </c>
      <c r="V591" s="53">
        <v>0</v>
      </c>
      <c r="W591" s="53">
        <v>0</v>
      </c>
      <c r="X591" s="54">
        <v>0</v>
      </c>
      <c r="Y591" s="53">
        <v>4.7600000000000003E-2</v>
      </c>
      <c r="Z591" s="53">
        <v>4.3900000000000002E-2</v>
      </c>
      <c r="AA591" s="54">
        <v>3.7000000000000002E-3</v>
      </c>
      <c r="AB591" s="51" t="s">
        <v>2290</v>
      </c>
      <c r="AC591" s="53">
        <v>1.1371712864250177E-2</v>
      </c>
      <c r="AD591" s="53">
        <v>0.78038379530916846</v>
      </c>
      <c r="AE591" s="53">
        <v>0.16488983653162759</v>
      </c>
      <c r="AF591" s="53">
        <v>0</v>
      </c>
      <c r="AG591" s="53">
        <v>4.0511727078891259E-2</v>
      </c>
      <c r="AH591" s="53">
        <v>2.1321961620469083E-3</v>
      </c>
      <c r="AI591" s="53">
        <v>0</v>
      </c>
      <c r="AJ591" s="53">
        <v>7.1073205401563609E-4</v>
      </c>
      <c r="AK591" s="53">
        <v>0</v>
      </c>
      <c r="AL591" s="53">
        <v>0</v>
      </c>
      <c r="AM591" s="53">
        <v>0</v>
      </c>
      <c r="AN591" s="53">
        <v>0</v>
      </c>
      <c r="AO591" s="54">
        <v>0</v>
      </c>
      <c r="AP591" s="53">
        <v>4.3354655294953803E-2</v>
      </c>
      <c r="AQ591" s="53">
        <v>4.2643923240938165E-2</v>
      </c>
      <c r="AR591" s="54">
        <v>7.1073205401563609E-4</v>
      </c>
    </row>
    <row r="592" spans="2:44" x14ac:dyDescent="0.25">
      <c r="B592" s="62" t="s">
        <v>1121</v>
      </c>
      <c r="C592" s="49" t="s">
        <v>1812</v>
      </c>
      <c r="D592" s="49" t="s">
        <v>2082</v>
      </c>
      <c r="E592" s="49" t="s">
        <v>1773</v>
      </c>
      <c r="F592" s="51"/>
      <c r="G592" s="51" t="s">
        <v>1712</v>
      </c>
      <c r="H592" s="51" t="s">
        <v>2703</v>
      </c>
      <c r="I592" s="51">
        <v>2016</v>
      </c>
      <c r="J592" s="52">
        <v>0</v>
      </c>
      <c r="K592" s="63">
        <v>9500</v>
      </c>
      <c r="L592" s="53">
        <v>1.67E-2</v>
      </c>
      <c r="M592" s="53">
        <v>0.70650000000000002</v>
      </c>
      <c r="N592" s="53">
        <v>0.16919999999999999</v>
      </c>
      <c r="O592" s="53">
        <v>8.2000000000000007E-3</v>
      </c>
      <c r="P592" s="53">
        <v>4.3099999999999999E-2</v>
      </c>
      <c r="Q592" s="53">
        <v>3.2800000000000003E-2</v>
      </c>
      <c r="R592" s="53">
        <v>4.1999999999999997E-3</v>
      </c>
      <c r="S592" s="53">
        <v>8.0000000000000002E-3</v>
      </c>
      <c r="T592" s="53">
        <v>8.6999999999999994E-3</v>
      </c>
      <c r="U592" s="53">
        <v>2.5999999999999999E-3</v>
      </c>
      <c r="V592" s="53">
        <v>1E-4</v>
      </c>
      <c r="W592" s="53">
        <v>0</v>
      </c>
      <c r="X592" s="54">
        <v>0</v>
      </c>
      <c r="Y592" s="53">
        <v>0.1077</v>
      </c>
      <c r="Z592" s="53">
        <v>8.8300000000000003E-2</v>
      </c>
      <c r="AA592" s="54">
        <v>1.9399999999999997E-2</v>
      </c>
      <c r="AB592" s="51" t="s">
        <v>2290</v>
      </c>
      <c r="AC592" s="53">
        <v>1.0930952814720349E-2</v>
      </c>
      <c r="AD592" s="53">
        <v>0.76334487156130437</v>
      </c>
      <c r="AE592" s="53">
        <v>0.13609036254326837</v>
      </c>
      <c r="AF592" s="53">
        <v>5.283293860448169E-3</v>
      </c>
      <c r="AG592" s="53">
        <v>2.9695755146656951E-2</v>
      </c>
      <c r="AH592" s="53">
        <v>1.7671707050464565E-2</v>
      </c>
      <c r="AI592" s="53">
        <v>3.279285844416105E-3</v>
      </c>
      <c r="AJ592" s="53">
        <v>9.1091273456002913E-3</v>
      </c>
      <c r="AK592" s="53">
        <v>1.0930952814720349E-2</v>
      </c>
      <c r="AL592" s="53">
        <v>8.5625797048642736E-3</v>
      </c>
      <c r="AM592" s="53">
        <v>1.8218254691200583E-4</v>
      </c>
      <c r="AN592" s="53">
        <v>5.465476407360175E-4</v>
      </c>
      <c r="AO592" s="54">
        <v>4.37238112588814E-3</v>
      </c>
      <c r="AP592" s="53">
        <v>8.9633813080706878E-2</v>
      </c>
      <c r="AQ592" s="53">
        <v>5.5930041901985791E-2</v>
      </c>
      <c r="AR592" s="54">
        <v>3.3703771178721073E-2</v>
      </c>
    </row>
    <row r="593" spans="2:44" x14ac:dyDescent="0.25">
      <c r="B593" s="62" t="s">
        <v>2537</v>
      </c>
      <c r="C593" s="49" t="s">
        <v>2140</v>
      </c>
      <c r="D593" s="49" t="s">
        <v>2091</v>
      </c>
      <c r="E593" s="49" t="s">
        <v>1908</v>
      </c>
      <c r="F593" s="51"/>
      <c r="G593" s="51" t="s">
        <v>1712</v>
      </c>
      <c r="H593" s="51" t="s">
        <v>2703</v>
      </c>
      <c r="I593" s="51">
        <v>2016</v>
      </c>
      <c r="J593" s="52">
        <v>0</v>
      </c>
      <c r="K593" s="63">
        <v>2700</v>
      </c>
      <c r="L593" s="53">
        <v>9.7000000000000003E-3</v>
      </c>
      <c r="M593" s="53">
        <v>0.74419999999999997</v>
      </c>
      <c r="N593" s="53">
        <v>0.20369999999999999</v>
      </c>
      <c r="O593" s="53">
        <v>2.5999999999999999E-3</v>
      </c>
      <c r="P593" s="53">
        <v>3.5700000000000003E-2</v>
      </c>
      <c r="Q593" s="53">
        <v>1.8E-3</v>
      </c>
      <c r="R593" s="53">
        <v>0</v>
      </c>
      <c r="S593" s="53">
        <v>2.3E-3</v>
      </c>
      <c r="T593" s="53">
        <v>1E-4</v>
      </c>
      <c r="U593" s="53">
        <v>0</v>
      </c>
      <c r="V593" s="53">
        <v>0</v>
      </c>
      <c r="W593" s="53">
        <v>0</v>
      </c>
      <c r="X593" s="54">
        <v>0</v>
      </c>
      <c r="Y593" s="53">
        <v>4.250000000000001E-2</v>
      </c>
      <c r="Z593" s="53">
        <v>4.0100000000000004E-2</v>
      </c>
      <c r="AA593" s="54">
        <v>2.3999999999999998E-3</v>
      </c>
      <c r="AB593" s="51" t="s">
        <v>2290</v>
      </c>
      <c r="AC593" s="53">
        <v>1.1772400261608895E-2</v>
      </c>
      <c r="AD593" s="53">
        <v>0.76520601700457813</v>
      </c>
      <c r="AE593" s="53">
        <v>0.19097449313276652</v>
      </c>
      <c r="AF593" s="53">
        <v>2.616088947024199E-3</v>
      </c>
      <c r="AG593" s="53">
        <v>2.6160889470241987E-2</v>
      </c>
      <c r="AH593" s="53">
        <v>6.5402223675604975E-4</v>
      </c>
      <c r="AI593" s="53">
        <v>0</v>
      </c>
      <c r="AJ593" s="53">
        <v>2.616088947024199E-3</v>
      </c>
      <c r="AK593" s="53">
        <v>0</v>
      </c>
      <c r="AL593" s="53">
        <v>0</v>
      </c>
      <c r="AM593" s="53">
        <v>0</v>
      </c>
      <c r="AN593" s="53">
        <v>0</v>
      </c>
      <c r="AO593" s="54">
        <v>0</v>
      </c>
      <c r="AP593" s="53">
        <v>3.2047089601046436E-2</v>
      </c>
      <c r="AQ593" s="53">
        <v>2.9431000654022235E-2</v>
      </c>
      <c r="AR593" s="54">
        <v>2.616088947024199E-3</v>
      </c>
    </row>
    <row r="594" spans="2:44" x14ac:dyDescent="0.25">
      <c r="B594" s="62" t="s">
        <v>1122</v>
      </c>
      <c r="C594" s="49" t="s">
        <v>2066</v>
      </c>
      <c r="D594" s="49" t="s">
        <v>2068</v>
      </c>
      <c r="E594" s="49" t="s">
        <v>2064</v>
      </c>
      <c r="F594" s="51"/>
      <c r="G594" s="51" t="s">
        <v>1700</v>
      </c>
      <c r="H594" s="51" t="s">
        <v>2703</v>
      </c>
      <c r="I594" s="51">
        <v>2016</v>
      </c>
      <c r="J594" s="52">
        <v>0</v>
      </c>
      <c r="K594" s="63">
        <v>8200</v>
      </c>
      <c r="L594" s="53">
        <v>6.7000000000000002E-3</v>
      </c>
      <c r="M594" s="53">
        <v>0.78910000000000002</v>
      </c>
      <c r="N594" s="53">
        <v>0.161</v>
      </c>
      <c r="O594" s="53">
        <v>1.8E-3</v>
      </c>
      <c r="P594" s="53">
        <v>3.6999999999999998E-2</v>
      </c>
      <c r="Q594" s="53">
        <v>6.9999999999999999E-4</v>
      </c>
      <c r="R594" s="53">
        <v>0</v>
      </c>
      <c r="S594" s="53">
        <v>3.2000000000000002E-3</v>
      </c>
      <c r="T594" s="53">
        <v>4.0000000000000002E-4</v>
      </c>
      <c r="U594" s="53">
        <v>1E-4</v>
      </c>
      <c r="V594" s="53">
        <v>0</v>
      </c>
      <c r="W594" s="53">
        <v>0</v>
      </c>
      <c r="X594" s="54">
        <v>0</v>
      </c>
      <c r="Y594" s="53">
        <v>4.3200000000000002E-2</v>
      </c>
      <c r="Z594" s="53">
        <v>3.95E-2</v>
      </c>
      <c r="AA594" s="54">
        <v>3.7000000000000002E-3</v>
      </c>
      <c r="AB594" s="51" t="s">
        <v>2301</v>
      </c>
      <c r="AC594" s="53">
        <v>1.3903743315508022E-2</v>
      </c>
      <c r="AD594" s="53">
        <v>0.85561497326203206</v>
      </c>
      <c r="AE594" s="53">
        <v>0.11515151515151516</v>
      </c>
      <c r="AF594" s="53">
        <v>0</v>
      </c>
      <c r="AG594" s="53">
        <v>1.06951871657754E-2</v>
      </c>
      <c r="AH594" s="53">
        <v>7.1301247771836005E-4</v>
      </c>
      <c r="AI594" s="53">
        <v>0</v>
      </c>
      <c r="AJ594" s="53">
        <v>3.9215686274509803E-3</v>
      </c>
      <c r="AK594" s="53">
        <v>0</v>
      </c>
      <c r="AL594" s="53">
        <v>0</v>
      </c>
      <c r="AM594" s="53">
        <v>0</v>
      </c>
      <c r="AN594" s="53">
        <v>0</v>
      </c>
      <c r="AO594" s="54">
        <v>0</v>
      </c>
      <c r="AP594" s="53">
        <v>1.5329768270944741E-2</v>
      </c>
      <c r="AQ594" s="53">
        <v>1.1408199643493761E-2</v>
      </c>
      <c r="AR594" s="54">
        <v>3.9215686274509803E-3</v>
      </c>
    </row>
    <row r="595" spans="2:44" x14ac:dyDescent="0.25">
      <c r="B595" s="62" t="s">
        <v>1533</v>
      </c>
      <c r="C595" s="49" t="s">
        <v>2066</v>
      </c>
      <c r="D595" s="49" t="s">
        <v>2081</v>
      </c>
      <c r="E595" s="49" t="s">
        <v>2064</v>
      </c>
      <c r="F595" s="51"/>
      <c r="G595" s="51" t="s">
        <v>1700</v>
      </c>
      <c r="H595" s="51" t="s">
        <v>2703</v>
      </c>
      <c r="I595" s="51">
        <v>2016</v>
      </c>
      <c r="J595" s="52">
        <v>0</v>
      </c>
      <c r="K595" s="63">
        <v>7400</v>
      </c>
      <c r="L595" s="53">
        <v>4.1999999999999997E-3</v>
      </c>
      <c r="M595" s="53">
        <v>0.86829999999999996</v>
      </c>
      <c r="N595" s="53">
        <v>0.1106</v>
      </c>
      <c r="O595" s="53">
        <v>1E-3</v>
      </c>
      <c r="P595" s="53">
        <v>1.4E-2</v>
      </c>
      <c r="Q595" s="53">
        <v>5.0000000000000001E-4</v>
      </c>
      <c r="R595" s="53">
        <v>0</v>
      </c>
      <c r="S595" s="53">
        <v>1E-3</v>
      </c>
      <c r="T595" s="53">
        <v>2.9999999999999997E-4</v>
      </c>
      <c r="U595" s="53">
        <v>0</v>
      </c>
      <c r="V595" s="53">
        <v>0</v>
      </c>
      <c r="W595" s="53">
        <v>0</v>
      </c>
      <c r="X595" s="54">
        <v>0</v>
      </c>
      <c r="Y595" s="53">
        <v>1.6800000000000002E-2</v>
      </c>
      <c r="Z595" s="53">
        <v>1.55E-2</v>
      </c>
      <c r="AA595" s="54">
        <v>1.2999999999999999E-3</v>
      </c>
      <c r="AB595" s="51" t="s">
        <v>2290</v>
      </c>
      <c r="AC595" s="53">
        <v>5.3509600251809885E-3</v>
      </c>
      <c r="AD595" s="53">
        <v>0.85206169342146676</v>
      </c>
      <c r="AE595" s="53">
        <v>0.13062637708530059</v>
      </c>
      <c r="AF595" s="53">
        <v>3.1476235442241108E-4</v>
      </c>
      <c r="AG595" s="53">
        <v>1.0072395341517154E-2</v>
      </c>
      <c r="AH595" s="53">
        <v>0</v>
      </c>
      <c r="AI595" s="53">
        <v>0</v>
      </c>
      <c r="AJ595" s="53">
        <v>1.5738117721120553E-3</v>
      </c>
      <c r="AK595" s="53">
        <v>0</v>
      </c>
      <c r="AL595" s="53">
        <v>0</v>
      </c>
      <c r="AM595" s="53">
        <v>0</v>
      </c>
      <c r="AN595" s="53">
        <v>0</v>
      </c>
      <c r="AO595" s="54">
        <v>0</v>
      </c>
      <c r="AP595" s="53">
        <v>1.196096946805162E-2</v>
      </c>
      <c r="AQ595" s="53">
        <v>1.0387157695939566E-2</v>
      </c>
      <c r="AR595" s="54">
        <v>1.5738117721120553E-3</v>
      </c>
    </row>
    <row r="596" spans="2:44" x14ac:dyDescent="0.25">
      <c r="B596" s="62" t="s">
        <v>1123</v>
      </c>
      <c r="C596" s="49" t="s">
        <v>2140</v>
      </c>
      <c r="D596" s="49" t="s">
        <v>2080</v>
      </c>
      <c r="E596" s="49" t="s">
        <v>1828</v>
      </c>
      <c r="F596" s="51"/>
      <c r="G596" s="51" t="s">
        <v>1712</v>
      </c>
      <c r="H596" s="51" t="s">
        <v>2703</v>
      </c>
      <c r="I596" s="51">
        <v>2016</v>
      </c>
      <c r="J596" s="52">
        <v>0</v>
      </c>
      <c r="K596" s="63">
        <v>10100</v>
      </c>
      <c r="L596" s="53">
        <v>1.32E-2</v>
      </c>
      <c r="M596" s="53">
        <v>0.75719999999999998</v>
      </c>
      <c r="N596" s="53">
        <v>0.1694</v>
      </c>
      <c r="O596" s="53">
        <v>5.7000000000000002E-3</v>
      </c>
      <c r="P596" s="53">
        <v>3.6999999999999998E-2</v>
      </c>
      <c r="Q596" s="53">
        <v>7.6E-3</v>
      </c>
      <c r="R596" s="53">
        <v>8.9999999999999998E-4</v>
      </c>
      <c r="S596" s="53">
        <v>5.1000000000000004E-3</v>
      </c>
      <c r="T596" s="53">
        <v>3.3999999999999998E-3</v>
      </c>
      <c r="U596" s="53">
        <v>4.0000000000000002E-4</v>
      </c>
      <c r="V596" s="53">
        <v>0</v>
      </c>
      <c r="W596" s="53">
        <v>0</v>
      </c>
      <c r="X596" s="54">
        <v>0</v>
      </c>
      <c r="Y596" s="53">
        <v>6.0100000000000001E-2</v>
      </c>
      <c r="Z596" s="53">
        <v>5.1200000000000002E-2</v>
      </c>
      <c r="AA596" s="54">
        <v>8.8999999999999999E-3</v>
      </c>
      <c r="AB596" s="51" t="s">
        <v>2290</v>
      </c>
      <c r="AC596" s="53">
        <v>1.0981912144702842E-2</v>
      </c>
      <c r="AD596" s="53">
        <v>0.65293927648578809</v>
      </c>
      <c r="AE596" s="53">
        <v>0.25920542635658916</v>
      </c>
      <c r="AF596" s="53">
        <v>4.1989664082687341E-3</v>
      </c>
      <c r="AG596" s="53">
        <v>5.5878552971576227E-2</v>
      </c>
      <c r="AH596" s="53">
        <v>4.8449612403100775E-3</v>
      </c>
      <c r="AI596" s="53">
        <v>1.7764857881136951E-3</v>
      </c>
      <c r="AJ596" s="53">
        <v>4.1989664082687341E-3</v>
      </c>
      <c r="AK596" s="53">
        <v>4.5219638242894053E-3</v>
      </c>
      <c r="AL596" s="53">
        <v>1.2919896640826874E-3</v>
      </c>
      <c r="AM596" s="53">
        <v>0</v>
      </c>
      <c r="AN596" s="53">
        <v>0</v>
      </c>
      <c r="AO596" s="54">
        <v>1.6149870801033592E-4</v>
      </c>
      <c r="AP596" s="53">
        <v>7.6873385012919904E-2</v>
      </c>
      <c r="AQ596" s="53">
        <v>6.6698966408268737E-2</v>
      </c>
      <c r="AR596" s="54">
        <v>1.0174418604651162E-2</v>
      </c>
    </row>
    <row r="597" spans="2:44" x14ac:dyDescent="0.25">
      <c r="B597" s="62" t="s">
        <v>1124</v>
      </c>
      <c r="C597" s="49" t="s">
        <v>2041</v>
      </c>
      <c r="D597" s="49" t="s">
        <v>2079</v>
      </c>
      <c r="E597" s="49" t="s">
        <v>1741</v>
      </c>
      <c r="F597" s="51"/>
      <c r="G597" s="51" t="s">
        <v>1712</v>
      </c>
      <c r="H597" s="51" t="s">
        <v>2703</v>
      </c>
      <c r="I597" s="51">
        <v>2016</v>
      </c>
      <c r="J597" s="52">
        <v>0</v>
      </c>
      <c r="K597" s="63">
        <v>11500</v>
      </c>
      <c r="L597" s="53">
        <v>1.43E-2</v>
      </c>
      <c r="M597" s="53">
        <v>0.71679999999999999</v>
      </c>
      <c r="N597" s="53">
        <v>0.20019999999999999</v>
      </c>
      <c r="O597" s="53">
        <v>5.7999999999999996E-3</v>
      </c>
      <c r="P597" s="53">
        <v>4.6199999999999998E-2</v>
      </c>
      <c r="Q597" s="53">
        <v>7.7999999999999996E-3</v>
      </c>
      <c r="R597" s="53">
        <v>4.0000000000000002E-4</v>
      </c>
      <c r="S597" s="53">
        <v>6.0000000000000001E-3</v>
      </c>
      <c r="T597" s="53">
        <v>2.3999999999999998E-3</v>
      </c>
      <c r="U597" s="53">
        <v>2.0000000000000001E-4</v>
      </c>
      <c r="V597" s="53">
        <v>0</v>
      </c>
      <c r="W597" s="53">
        <v>0</v>
      </c>
      <c r="X597" s="54">
        <v>0</v>
      </c>
      <c r="Y597" s="53">
        <v>6.88E-2</v>
      </c>
      <c r="Z597" s="53">
        <v>6.0199999999999997E-2</v>
      </c>
      <c r="AA597" s="54">
        <v>8.6E-3</v>
      </c>
      <c r="AB597" s="51" t="s">
        <v>2290</v>
      </c>
      <c r="AC597" s="53">
        <v>4.4151115157032315E-2</v>
      </c>
      <c r="AD597" s="53">
        <v>0.77332726445152478</v>
      </c>
      <c r="AE597" s="53">
        <v>0.13837050523441055</v>
      </c>
      <c r="AF597" s="53">
        <v>5.4619936276741011E-3</v>
      </c>
      <c r="AG597" s="53">
        <v>1.8434228493400092E-2</v>
      </c>
      <c r="AH597" s="53">
        <v>1.0241238051888939E-2</v>
      </c>
      <c r="AI597" s="53">
        <v>4.5516613563950843E-4</v>
      </c>
      <c r="AJ597" s="53">
        <v>5.6895766954938552E-3</v>
      </c>
      <c r="AK597" s="53">
        <v>2.9585798816568047E-3</v>
      </c>
      <c r="AL597" s="53">
        <v>4.5516613563950843E-4</v>
      </c>
      <c r="AM597" s="53">
        <v>4.5516613563950843E-4</v>
      </c>
      <c r="AN597" s="53">
        <v>0</v>
      </c>
      <c r="AO597" s="54">
        <v>0</v>
      </c>
      <c r="AP597" s="53">
        <v>4.4151115157032308E-2</v>
      </c>
      <c r="AQ597" s="53">
        <v>3.4592626308602638E-2</v>
      </c>
      <c r="AR597" s="54">
        <v>9.5584888484296759E-3</v>
      </c>
    </row>
    <row r="598" spans="2:44" x14ac:dyDescent="0.25">
      <c r="B598" s="62" t="s">
        <v>1125</v>
      </c>
      <c r="C598" s="49" t="s">
        <v>1812</v>
      </c>
      <c r="D598" s="49" t="s">
        <v>2078</v>
      </c>
      <c r="E598" s="49" t="s">
        <v>1713</v>
      </c>
      <c r="F598" s="51"/>
      <c r="G598" s="51" t="s">
        <v>1712</v>
      </c>
      <c r="H598" s="51" t="s">
        <v>2703</v>
      </c>
      <c r="I598" s="51">
        <v>2013</v>
      </c>
      <c r="J598" s="52">
        <v>0</v>
      </c>
      <c r="K598" s="63">
        <v>5100</v>
      </c>
      <c r="L598" s="53">
        <v>1.2200000000000001E-2</v>
      </c>
      <c r="M598" s="53">
        <v>0.76029999999999998</v>
      </c>
      <c r="N598" s="53">
        <v>0.15759999999999999</v>
      </c>
      <c r="O598" s="53">
        <v>6.7999999999999996E-3</v>
      </c>
      <c r="P598" s="53">
        <v>2.6700000000000002E-2</v>
      </c>
      <c r="Q598" s="53">
        <v>1.2800000000000001E-2</v>
      </c>
      <c r="R598" s="53">
        <v>3.0999999999999999E-3</v>
      </c>
      <c r="S598" s="53">
        <v>1.38E-2</v>
      </c>
      <c r="T598" s="53">
        <v>2.5999999999999999E-3</v>
      </c>
      <c r="U598" s="53">
        <v>8.0000000000000004E-4</v>
      </c>
      <c r="V598" s="53">
        <v>5.0000000000000001E-4</v>
      </c>
      <c r="W598" s="53">
        <v>4.0000000000000002E-4</v>
      </c>
      <c r="X598" s="54">
        <v>2.3E-3</v>
      </c>
      <c r="Y598" s="53">
        <v>6.9800000000000001E-2</v>
      </c>
      <c r="Z598" s="53">
        <v>4.9399999999999999E-2</v>
      </c>
      <c r="AA598" s="54">
        <v>2.0399999999999998E-2</v>
      </c>
      <c r="AB598" s="51" t="s">
        <v>2290</v>
      </c>
      <c r="AC598" s="53">
        <v>1.1295681063122924E-2</v>
      </c>
      <c r="AD598" s="53">
        <v>0.7784053156146179</v>
      </c>
      <c r="AE598" s="53">
        <v>0.13986710963455148</v>
      </c>
      <c r="AF598" s="53">
        <v>7.9734219269102981E-3</v>
      </c>
      <c r="AG598" s="53">
        <v>2.2923588039867111E-2</v>
      </c>
      <c r="AH598" s="53">
        <v>3.9867109634551491E-3</v>
      </c>
      <c r="AI598" s="53">
        <v>2.990033222591362E-3</v>
      </c>
      <c r="AJ598" s="53">
        <v>2.0930232558139535E-2</v>
      </c>
      <c r="AK598" s="53">
        <v>9.9667774086378727E-4</v>
      </c>
      <c r="AL598" s="53">
        <v>6.6445182724252495E-4</v>
      </c>
      <c r="AM598" s="53">
        <v>1.3289036544850499E-3</v>
      </c>
      <c r="AN598" s="53">
        <v>1.3289036544850499E-3</v>
      </c>
      <c r="AO598" s="54">
        <v>7.3089700996677737E-3</v>
      </c>
      <c r="AP598" s="53">
        <v>7.043189368770765E-2</v>
      </c>
      <c r="AQ598" s="53">
        <v>3.7873754152823923E-2</v>
      </c>
      <c r="AR598" s="54">
        <v>3.255813953488372E-2</v>
      </c>
    </row>
    <row r="599" spans="2:44" x14ac:dyDescent="0.25">
      <c r="B599" s="62" t="s">
        <v>104</v>
      </c>
      <c r="C599" s="49" t="s">
        <v>1979</v>
      </c>
      <c r="D599" s="49" t="s">
        <v>1892</v>
      </c>
      <c r="E599" s="49" t="s">
        <v>2269</v>
      </c>
      <c r="F599" s="51"/>
      <c r="G599" s="51" t="s">
        <v>1724</v>
      </c>
      <c r="H599" s="51" t="s">
        <v>2703</v>
      </c>
      <c r="I599" s="51">
        <v>2015</v>
      </c>
      <c r="J599" s="52">
        <v>0</v>
      </c>
      <c r="K599" s="63">
        <v>13700</v>
      </c>
      <c r="L599" s="53">
        <v>1.9900000000000001E-2</v>
      </c>
      <c r="M599" s="53">
        <v>0.71760000000000002</v>
      </c>
      <c r="N599" s="53">
        <v>0.19989999999999999</v>
      </c>
      <c r="O599" s="53">
        <v>6.4000000000000003E-3</v>
      </c>
      <c r="P599" s="53">
        <v>3.6200000000000003E-2</v>
      </c>
      <c r="Q599" s="53">
        <v>9.7999999999999997E-3</v>
      </c>
      <c r="R599" s="53">
        <v>3.3E-3</v>
      </c>
      <c r="S599" s="53">
        <v>4.1000000000000003E-3</v>
      </c>
      <c r="T599" s="53">
        <v>2.0999999999999999E-3</v>
      </c>
      <c r="U599" s="53">
        <v>5.9999999999999995E-4</v>
      </c>
      <c r="V599" s="53">
        <v>0</v>
      </c>
      <c r="W599" s="53">
        <v>0</v>
      </c>
      <c r="X599" s="54">
        <v>0</v>
      </c>
      <c r="Y599" s="53">
        <v>6.25E-2</v>
      </c>
      <c r="Z599" s="53">
        <v>5.57E-2</v>
      </c>
      <c r="AA599" s="54">
        <v>6.8000000000000005E-3</v>
      </c>
      <c r="AB599" s="51" t="s">
        <v>2286</v>
      </c>
      <c r="AC599" s="53">
        <v>1.9412090959511925E-2</v>
      </c>
      <c r="AD599" s="53">
        <v>0.76243298206692545</v>
      </c>
      <c r="AE599" s="53">
        <v>0.17859123682750971</v>
      </c>
      <c r="AF599" s="53">
        <v>3.6975411351451285E-3</v>
      </c>
      <c r="AG599" s="53">
        <v>2.5143279718986875E-2</v>
      </c>
      <c r="AH599" s="53">
        <v>5.9160658162322058E-3</v>
      </c>
      <c r="AI599" s="53">
        <v>1.2941393973007951E-3</v>
      </c>
      <c r="AJ599" s="53">
        <v>3.1429099648733593E-3</v>
      </c>
      <c r="AK599" s="53">
        <v>3.6975411351451286E-4</v>
      </c>
      <c r="AL599" s="53">
        <v>0</v>
      </c>
      <c r="AM599" s="53">
        <v>0</v>
      </c>
      <c r="AN599" s="53">
        <v>0</v>
      </c>
      <c r="AO599" s="54">
        <v>0</v>
      </c>
      <c r="AP599" s="53">
        <v>3.9563690146052877E-2</v>
      </c>
      <c r="AQ599" s="53">
        <v>3.6051026067665005E-2</v>
      </c>
      <c r="AR599" s="54">
        <v>3.5126640783878721E-3</v>
      </c>
    </row>
    <row r="600" spans="2:44" x14ac:dyDescent="0.25">
      <c r="B600" s="62" t="s">
        <v>2539</v>
      </c>
      <c r="C600" s="55" t="s">
        <v>1878</v>
      </c>
      <c r="D600" s="49" t="s">
        <v>2496</v>
      </c>
      <c r="E600" s="49" t="s">
        <v>1708</v>
      </c>
      <c r="F600" s="51"/>
      <c r="G600" s="51" t="s">
        <v>1712</v>
      </c>
      <c r="H600" s="51" t="s">
        <v>2703</v>
      </c>
      <c r="I600" s="51">
        <v>2016</v>
      </c>
      <c r="J600" s="52">
        <v>0</v>
      </c>
      <c r="K600" s="63">
        <v>5900</v>
      </c>
      <c r="L600" s="53">
        <v>0.01</v>
      </c>
      <c r="M600" s="53">
        <v>0.77600000000000002</v>
      </c>
      <c r="N600" s="53">
        <v>0.1573</v>
      </c>
      <c r="O600" s="53">
        <v>7.1000000000000004E-3</v>
      </c>
      <c r="P600" s="53">
        <v>4.24E-2</v>
      </c>
      <c r="Q600" s="53">
        <v>4.4999999999999997E-3</v>
      </c>
      <c r="R600" s="53">
        <v>1E-4</v>
      </c>
      <c r="S600" s="53">
        <v>2.5000000000000001E-3</v>
      </c>
      <c r="T600" s="53">
        <v>1E-4</v>
      </c>
      <c r="U600" s="53">
        <v>0</v>
      </c>
      <c r="V600" s="53">
        <v>0</v>
      </c>
      <c r="W600" s="53">
        <v>0</v>
      </c>
      <c r="X600" s="54">
        <v>0</v>
      </c>
      <c r="Y600" s="53">
        <v>5.6700000000000007E-2</v>
      </c>
      <c r="Z600" s="53">
        <v>5.4100000000000002E-2</v>
      </c>
      <c r="AA600" s="54">
        <v>2.5999999999999999E-3</v>
      </c>
      <c r="AB600" s="51" t="s">
        <v>2286</v>
      </c>
      <c r="AC600" s="53">
        <v>8.0064051240992789E-3</v>
      </c>
      <c r="AD600" s="53">
        <v>0.81425140112089667</v>
      </c>
      <c r="AE600" s="53">
        <v>0.14171337069655723</v>
      </c>
      <c r="AF600" s="53">
        <v>0</v>
      </c>
      <c r="AG600" s="53">
        <v>3.2826261008807048E-2</v>
      </c>
      <c r="AH600" s="53">
        <v>2.4019215372297837E-3</v>
      </c>
      <c r="AI600" s="53">
        <v>0</v>
      </c>
      <c r="AJ600" s="53">
        <v>8.0064051240992789E-4</v>
      </c>
      <c r="AK600" s="53">
        <v>0</v>
      </c>
      <c r="AL600" s="53">
        <v>0</v>
      </c>
      <c r="AM600" s="53">
        <v>0</v>
      </c>
      <c r="AN600" s="53">
        <v>0</v>
      </c>
      <c r="AO600" s="54">
        <v>0</v>
      </c>
      <c r="AP600" s="53">
        <v>3.6028823058446756E-2</v>
      </c>
      <c r="AQ600" s="53">
        <v>3.5228182546036831E-2</v>
      </c>
      <c r="AR600" s="54">
        <v>8.0064051240992789E-4</v>
      </c>
    </row>
    <row r="601" spans="2:44" x14ac:dyDescent="0.25">
      <c r="B601" s="62" t="s">
        <v>576</v>
      </c>
      <c r="C601" s="55" t="s">
        <v>1878</v>
      </c>
      <c r="D601" s="49" t="s">
        <v>2077</v>
      </c>
      <c r="E601" s="49" t="s">
        <v>2269</v>
      </c>
      <c r="F601" s="51"/>
      <c r="G601" s="51" t="s">
        <v>1728</v>
      </c>
      <c r="H601" s="51" t="s">
        <v>2702</v>
      </c>
      <c r="I601" s="51">
        <v>2014</v>
      </c>
      <c r="J601" s="52">
        <v>0</v>
      </c>
      <c r="K601" s="63">
        <v>5800</v>
      </c>
      <c r="L601" s="53">
        <v>1.37E-2</v>
      </c>
      <c r="M601" s="53">
        <v>0.78879999999999995</v>
      </c>
      <c r="N601" s="53">
        <v>0.1457</v>
      </c>
      <c r="O601" s="53">
        <v>2.2000000000000001E-3</v>
      </c>
      <c r="P601" s="53">
        <v>3.3500000000000002E-2</v>
      </c>
      <c r="Q601" s="53">
        <v>6.1999999999999998E-3</v>
      </c>
      <c r="R601" s="53">
        <v>1.6000000000000001E-3</v>
      </c>
      <c r="S601" s="53">
        <v>4.1000000000000003E-3</v>
      </c>
      <c r="T601" s="53">
        <v>2.3E-3</v>
      </c>
      <c r="U601" s="53">
        <v>1.9E-3</v>
      </c>
      <c r="V601" s="53">
        <v>0</v>
      </c>
      <c r="W601" s="53">
        <v>0</v>
      </c>
      <c r="X601" s="54">
        <v>0</v>
      </c>
      <c r="Y601" s="53">
        <v>5.1799999999999999E-2</v>
      </c>
      <c r="Z601" s="53">
        <v>4.3499999999999997E-2</v>
      </c>
      <c r="AA601" s="54">
        <v>8.3000000000000001E-3</v>
      </c>
      <c r="AB601" s="51" t="s">
        <v>2290</v>
      </c>
      <c r="AC601" s="53">
        <v>1.4198782961460446E-2</v>
      </c>
      <c r="AD601" s="53">
        <v>0.80991017096493767</v>
      </c>
      <c r="AE601" s="53">
        <v>0.13474355259345117</v>
      </c>
      <c r="AF601" s="53">
        <v>1.4488554042306578E-3</v>
      </c>
      <c r="AG601" s="53">
        <v>3.4192987539843525E-2</v>
      </c>
      <c r="AH601" s="53">
        <v>1.1590843233845263E-3</v>
      </c>
      <c r="AI601" s="53">
        <v>5.7954216169226315E-4</v>
      </c>
      <c r="AJ601" s="53">
        <v>3.1874818893074469E-3</v>
      </c>
      <c r="AK601" s="53">
        <v>5.7954216169226315E-4</v>
      </c>
      <c r="AL601" s="53">
        <v>0</v>
      </c>
      <c r="AM601" s="53">
        <v>0</v>
      </c>
      <c r="AN601" s="53">
        <v>0</v>
      </c>
      <c r="AO601" s="54">
        <v>0</v>
      </c>
      <c r="AP601" s="53">
        <v>4.1147493480150683E-2</v>
      </c>
      <c r="AQ601" s="53">
        <v>3.7380469429150971E-2</v>
      </c>
      <c r="AR601" s="54">
        <v>3.76702405099971E-3</v>
      </c>
    </row>
    <row r="602" spans="2:44" x14ac:dyDescent="0.25">
      <c r="B602" s="62" t="s">
        <v>1126</v>
      </c>
      <c r="C602" s="49" t="s">
        <v>1979</v>
      </c>
      <c r="D602" s="49" t="s">
        <v>1892</v>
      </c>
      <c r="E602" s="49" t="s">
        <v>2269</v>
      </c>
      <c r="F602" s="51"/>
      <c r="G602" s="51" t="s">
        <v>1724</v>
      </c>
      <c r="H602" s="51" t="s">
        <v>2703</v>
      </c>
      <c r="I602" s="51">
        <v>2016</v>
      </c>
      <c r="J602" s="52">
        <v>0</v>
      </c>
      <c r="K602" s="63">
        <v>8800</v>
      </c>
      <c r="L602" s="53">
        <v>2.3300000000000001E-2</v>
      </c>
      <c r="M602" s="53">
        <v>0.70130000000000003</v>
      </c>
      <c r="N602" s="53">
        <v>0.2157</v>
      </c>
      <c r="O602" s="53">
        <v>5.1000000000000004E-3</v>
      </c>
      <c r="P602" s="53">
        <v>3.9899999999999998E-2</v>
      </c>
      <c r="Q602" s="53">
        <v>5.0000000000000001E-3</v>
      </c>
      <c r="R602" s="53">
        <v>8.0000000000000004E-4</v>
      </c>
      <c r="S602" s="53">
        <v>6.1999999999999998E-3</v>
      </c>
      <c r="T602" s="53">
        <v>2E-3</v>
      </c>
      <c r="U602" s="53">
        <v>5.9999999999999995E-4</v>
      </c>
      <c r="V602" s="53">
        <v>0</v>
      </c>
      <c r="W602" s="53">
        <v>0</v>
      </c>
      <c r="X602" s="54">
        <v>0</v>
      </c>
      <c r="Y602" s="53">
        <v>5.96E-2</v>
      </c>
      <c r="Z602" s="53">
        <v>5.0799999999999998E-2</v>
      </c>
      <c r="AA602" s="54">
        <v>8.7999999999999988E-3</v>
      </c>
      <c r="AB602" s="51" t="s">
        <v>2290</v>
      </c>
      <c r="AC602" s="53">
        <v>1.8222387504648569E-2</v>
      </c>
      <c r="AD602" s="53">
        <v>0.73224246931944958</v>
      </c>
      <c r="AE602" s="53">
        <v>0.18817404239494237</v>
      </c>
      <c r="AF602" s="53">
        <v>1.1156563778356265E-3</v>
      </c>
      <c r="AG602" s="53">
        <v>5.1692078839717367E-2</v>
      </c>
      <c r="AH602" s="53">
        <v>3.34696913350688E-3</v>
      </c>
      <c r="AI602" s="53">
        <v>7.4377091855708439E-4</v>
      </c>
      <c r="AJ602" s="53">
        <v>3.34696913350688E-3</v>
      </c>
      <c r="AK602" s="53">
        <v>1.1156563778356265E-3</v>
      </c>
      <c r="AL602" s="53">
        <v>0</v>
      </c>
      <c r="AM602" s="53">
        <v>0</v>
      </c>
      <c r="AN602" s="53">
        <v>0</v>
      </c>
      <c r="AO602" s="54">
        <v>0</v>
      </c>
      <c r="AP602" s="53">
        <v>6.1361100780959452E-2</v>
      </c>
      <c r="AQ602" s="53">
        <v>5.6898475269616951E-2</v>
      </c>
      <c r="AR602" s="54">
        <v>4.4626255113425061E-3</v>
      </c>
    </row>
    <row r="603" spans="2:44" x14ac:dyDescent="0.25">
      <c r="B603" s="62" t="s">
        <v>577</v>
      </c>
      <c r="C603" s="49" t="s">
        <v>2041</v>
      </c>
      <c r="D603" s="49" t="s">
        <v>2076</v>
      </c>
      <c r="E603" s="49" t="s">
        <v>2269</v>
      </c>
      <c r="F603" s="51"/>
      <c r="G603" s="51" t="s">
        <v>1700</v>
      </c>
      <c r="H603" s="51" t="s">
        <v>2703</v>
      </c>
      <c r="I603" s="51">
        <v>2011</v>
      </c>
      <c r="J603" s="52">
        <v>0</v>
      </c>
      <c r="K603" s="63">
        <v>16300</v>
      </c>
      <c r="L603" s="53">
        <v>7.4000000000000003E-3</v>
      </c>
      <c r="M603" s="53">
        <v>0.79020000000000001</v>
      </c>
      <c r="N603" s="53">
        <v>0.1638</v>
      </c>
      <c r="O603" s="53">
        <v>4.7000000000000002E-3</v>
      </c>
      <c r="P603" s="53">
        <v>2.01E-2</v>
      </c>
      <c r="Q603" s="53">
        <v>4.5999999999999999E-3</v>
      </c>
      <c r="R603" s="53">
        <v>4.0000000000000002E-4</v>
      </c>
      <c r="S603" s="53">
        <v>5.1999999999999998E-3</v>
      </c>
      <c r="T603" s="53">
        <v>2.8999999999999998E-3</v>
      </c>
      <c r="U603" s="53">
        <v>6.9999999999999999E-4</v>
      </c>
      <c r="V603" s="53">
        <v>0</v>
      </c>
      <c r="W603" s="53">
        <v>0</v>
      </c>
      <c r="X603" s="54">
        <v>0</v>
      </c>
      <c r="Y603" s="53">
        <v>3.8600000000000002E-2</v>
      </c>
      <c r="Z603" s="53">
        <v>2.98E-2</v>
      </c>
      <c r="AA603" s="54">
        <v>8.7999999999999988E-3</v>
      </c>
      <c r="AB603" s="51" t="s">
        <v>2290</v>
      </c>
      <c r="AC603" s="53">
        <v>8.8226786230835991E-3</v>
      </c>
      <c r="AD603" s="53">
        <v>0.81805033265837435</v>
      </c>
      <c r="AE603" s="53">
        <v>0.14448944171246747</v>
      </c>
      <c r="AF603" s="53">
        <v>3.9051200462829044E-3</v>
      </c>
      <c r="AG603" s="53">
        <v>1.851316170089673E-2</v>
      </c>
      <c r="AH603" s="53">
        <v>1.4463407578825572E-3</v>
      </c>
      <c r="AI603" s="53">
        <v>1.446340757882557E-4</v>
      </c>
      <c r="AJ603" s="53">
        <v>3.3265837431298816E-3</v>
      </c>
      <c r="AK603" s="53">
        <v>7.2317037894127861E-4</v>
      </c>
      <c r="AL603" s="53">
        <v>5.785363031530228E-4</v>
      </c>
      <c r="AM603" s="53">
        <v>0</v>
      </c>
      <c r="AN603" s="53">
        <v>0</v>
      </c>
      <c r="AO603" s="54">
        <v>0</v>
      </c>
      <c r="AP603" s="53">
        <v>2.8637547006074633E-2</v>
      </c>
      <c r="AQ603" s="53">
        <v>2.4009256580850447E-2</v>
      </c>
      <c r="AR603" s="54">
        <v>4.6282904252241833E-3</v>
      </c>
    </row>
    <row r="604" spans="2:44" x14ac:dyDescent="0.25">
      <c r="B604" s="62" t="s">
        <v>578</v>
      </c>
      <c r="C604" s="49" t="s">
        <v>2041</v>
      </c>
      <c r="D604" s="49" t="s">
        <v>2076</v>
      </c>
      <c r="E604" s="49" t="s">
        <v>2269</v>
      </c>
      <c r="F604" s="51"/>
      <c r="G604" s="51" t="s">
        <v>1700</v>
      </c>
      <c r="H604" s="51" t="s">
        <v>2703</v>
      </c>
      <c r="I604" s="51">
        <v>2011</v>
      </c>
      <c r="J604" s="52">
        <v>0</v>
      </c>
      <c r="K604" s="63">
        <v>5300</v>
      </c>
      <c r="L604" s="53">
        <v>1.06E-2</v>
      </c>
      <c r="M604" s="53">
        <v>0.75890000000000002</v>
      </c>
      <c r="N604" s="53">
        <v>0.17169999999999999</v>
      </c>
      <c r="O604" s="53">
        <v>6.7999999999999996E-3</v>
      </c>
      <c r="P604" s="53">
        <v>3.4099999999999998E-2</v>
      </c>
      <c r="Q604" s="53">
        <v>3.8E-3</v>
      </c>
      <c r="R604" s="53">
        <v>5.9999999999999995E-4</v>
      </c>
      <c r="S604" s="53">
        <v>6.1000000000000004E-3</v>
      </c>
      <c r="T604" s="53">
        <v>6.3E-3</v>
      </c>
      <c r="U604" s="53">
        <v>1E-3</v>
      </c>
      <c r="V604" s="53">
        <v>0</v>
      </c>
      <c r="W604" s="53">
        <v>0</v>
      </c>
      <c r="X604" s="54">
        <v>1E-4</v>
      </c>
      <c r="Y604" s="53">
        <v>5.8800000000000005E-2</v>
      </c>
      <c r="Z604" s="53">
        <v>4.53E-2</v>
      </c>
      <c r="AA604" s="54">
        <v>1.3500000000000002E-2</v>
      </c>
      <c r="AB604" s="51" t="s">
        <v>2290</v>
      </c>
      <c r="AC604" s="53">
        <v>1.2661955241460542E-2</v>
      </c>
      <c r="AD604" s="53">
        <v>0.78209658421672557</v>
      </c>
      <c r="AE604" s="53">
        <v>0.15577149587750294</v>
      </c>
      <c r="AF604" s="53">
        <v>5.5948174322732625E-3</v>
      </c>
      <c r="AG604" s="53">
        <v>3.5041224970553592E-2</v>
      </c>
      <c r="AH604" s="53">
        <v>1.1778563015312131E-3</v>
      </c>
      <c r="AI604" s="53">
        <v>5.8892815076560655E-4</v>
      </c>
      <c r="AJ604" s="53">
        <v>4.4169611307420496E-3</v>
      </c>
      <c r="AK604" s="53">
        <v>2.061248527679623E-3</v>
      </c>
      <c r="AL604" s="53">
        <v>2.9446407538280328E-4</v>
      </c>
      <c r="AM604" s="53">
        <v>0</v>
      </c>
      <c r="AN604" s="53">
        <v>0</v>
      </c>
      <c r="AO604" s="54">
        <v>2.9446407538280328E-4</v>
      </c>
      <c r="AP604" s="53">
        <v>4.9469964664310959E-2</v>
      </c>
      <c r="AQ604" s="53">
        <v>4.2402826855123671E-2</v>
      </c>
      <c r="AR604" s="54">
        <v>7.0671378091872799E-3</v>
      </c>
    </row>
    <row r="605" spans="2:44" x14ac:dyDescent="0.25">
      <c r="B605" s="62" t="s">
        <v>579</v>
      </c>
      <c r="C605" s="49" t="s">
        <v>2041</v>
      </c>
      <c r="D605" s="49" t="s">
        <v>1985</v>
      </c>
      <c r="E605" s="49" t="s">
        <v>2269</v>
      </c>
      <c r="F605" s="51"/>
      <c r="G605" s="51" t="s">
        <v>1728</v>
      </c>
      <c r="H605" s="51" t="s">
        <v>2703</v>
      </c>
      <c r="I605" s="51">
        <v>2011</v>
      </c>
      <c r="J605" s="52">
        <v>0</v>
      </c>
      <c r="K605" s="63">
        <v>16400</v>
      </c>
      <c r="L605" s="53">
        <v>6.7000000000000002E-3</v>
      </c>
      <c r="M605" s="53">
        <v>0.77190000000000003</v>
      </c>
      <c r="N605" s="53">
        <v>0.17649999999999999</v>
      </c>
      <c r="O605" s="53">
        <v>3.5999999999999999E-3</v>
      </c>
      <c r="P605" s="53">
        <v>2.2599999999999999E-2</v>
      </c>
      <c r="Q605" s="53">
        <v>5.1000000000000004E-3</v>
      </c>
      <c r="R605" s="53">
        <v>5.9999999999999995E-4</v>
      </c>
      <c r="S605" s="53">
        <v>6.3E-3</v>
      </c>
      <c r="T605" s="53">
        <v>3.2000000000000002E-3</v>
      </c>
      <c r="U605" s="53">
        <v>2.3999999999999998E-3</v>
      </c>
      <c r="V605" s="53">
        <v>1E-4</v>
      </c>
      <c r="W605" s="53">
        <v>1E-4</v>
      </c>
      <c r="X605" s="54">
        <v>8.0000000000000004E-4</v>
      </c>
      <c r="Y605" s="53">
        <v>4.4800000000000006E-2</v>
      </c>
      <c r="Z605" s="53">
        <v>3.1899999999999998E-2</v>
      </c>
      <c r="AA605" s="54">
        <v>1.2899999999999998E-2</v>
      </c>
      <c r="AB605" s="51" t="s">
        <v>2290</v>
      </c>
      <c r="AC605" s="53">
        <v>7.4424898511502033E-3</v>
      </c>
      <c r="AD605" s="53">
        <v>0.79854533152909335</v>
      </c>
      <c r="AE605" s="53">
        <v>0.16424221921515561</v>
      </c>
      <c r="AF605" s="53">
        <v>5.0744248985115019E-4</v>
      </c>
      <c r="AG605" s="53">
        <v>2.0805142083897159E-2</v>
      </c>
      <c r="AH605" s="53">
        <v>1.5223274695534506E-3</v>
      </c>
      <c r="AI605" s="53">
        <v>0</v>
      </c>
      <c r="AJ605" s="53">
        <v>4.736129905277402E-3</v>
      </c>
      <c r="AK605" s="53">
        <v>6.7658998646820032E-4</v>
      </c>
      <c r="AL605" s="53">
        <v>8.4573748308525035E-4</v>
      </c>
      <c r="AM605" s="53">
        <v>0</v>
      </c>
      <c r="AN605" s="53">
        <v>1.6914749661705008E-4</v>
      </c>
      <c r="AO605" s="54">
        <v>5.0744248985115019E-4</v>
      </c>
      <c r="AP605" s="53">
        <v>2.9769959404600817E-2</v>
      </c>
      <c r="AQ605" s="53">
        <v>2.283491204330176E-2</v>
      </c>
      <c r="AR605" s="54">
        <v>6.9350473612990538E-3</v>
      </c>
    </row>
    <row r="606" spans="2:44" x14ac:dyDescent="0.25">
      <c r="B606" s="62" t="s">
        <v>1127</v>
      </c>
      <c r="C606" s="49" t="s">
        <v>2066</v>
      </c>
      <c r="D606" s="49" t="s">
        <v>2065</v>
      </c>
      <c r="E606" s="49" t="s">
        <v>1716</v>
      </c>
      <c r="F606" s="51"/>
      <c r="G606" s="51" t="s">
        <v>1724</v>
      </c>
      <c r="H606" s="51" t="s">
        <v>2703</v>
      </c>
      <c r="I606" s="51">
        <v>2013</v>
      </c>
      <c r="J606" s="52">
        <v>0</v>
      </c>
      <c r="K606" s="63">
        <v>12600</v>
      </c>
      <c r="L606" s="53">
        <v>8.6999999999999994E-3</v>
      </c>
      <c r="M606" s="53">
        <v>0.82210000000000005</v>
      </c>
      <c r="N606" s="53">
        <v>0.1211</v>
      </c>
      <c r="O606" s="53">
        <v>7.9000000000000008E-3</v>
      </c>
      <c r="P606" s="53">
        <v>2.7199999999999998E-2</v>
      </c>
      <c r="Q606" s="53">
        <v>1.6000000000000001E-3</v>
      </c>
      <c r="R606" s="53">
        <v>4.0000000000000002E-4</v>
      </c>
      <c r="S606" s="53">
        <v>5.0000000000000001E-3</v>
      </c>
      <c r="T606" s="53">
        <v>1.1999999999999999E-3</v>
      </c>
      <c r="U606" s="53">
        <v>1E-3</v>
      </c>
      <c r="V606" s="53">
        <v>1E-4</v>
      </c>
      <c r="W606" s="53">
        <v>5.0000000000000001E-4</v>
      </c>
      <c r="X606" s="54">
        <v>3.0999999999999999E-3</v>
      </c>
      <c r="Y606" s="53">
        <v>4.7999999999999994E-2</v>
      </c>
      <c r="Z606" s="53">
        <v>3.7099999999999994E-2</v>
      </c>
      <c r="AA606" s="54">
        <v>1.09E-2</v>
      </c>
      <c r="AB606" s="51" t="s">
        <v>2290</v>
      </c>
      <c r="AC606" s="53">
        <v>7.1787508973438618E-3</v>
      </c>
      <c r="AD606" s="53">
        <v>0.84651830581478826</v>
      </c>
      <c r="AE606" s="53">
        <v>9.3754486719310845E-2</v>
      </c>
      <c r="AF606" s="53">
        <v>6.8916008614501078E-3</v>
      </c>
      <c r="AG606" s="53">
        <v>2.340272792534099E-2</v>
      </c>
      <c r="AH606" s="53">
        <v>1.0050251256281408E-3</v>
      </c>
      <c r="AI606" s="53">
        <v>1.0050251256281408E-3</v>
      </c>
      <c r="AJ606" s="53">
        <v>7.4659009332376167E-3</v>
      </c>
      <c r="AK606" s="53">
        <v>7.1787508973438624E-4</v>
      </c>
      <c r="AL606" s="53">
        <v>2.2972002871500361E-3</v>
      </c>
      <c r="AM606" s="53">
        <v>2.8715003589375451E-4</v>
      </c>
      <c r="AN606" s="53">
        <v>8.6145010768126347E-4</v>
      </c>
      <c r="AO606" s="54">
        <v>8.6145010768126345E-3</v>
      </c>
      <c r="AP606" s="53">
        <v>5.2548456568557077E-2</v>
      </c>
      <c r="AQ606" s="53">
        <v>3.2304379038047379E-2</v>
      </c>
      <c r="AR606" s="54">
        <v>2.0244077530509691E-2</v>
      </c>
    </row>
    <row r="607" spans="2:44" x14ac:dyDescent="0.25">
      <c r="B607" s="62" t="s">
        <v>1128</v>
      </c>
      <c r="C607" s="49" t="s">
        <v>2062</v>
      </c>
      <c r="D607" s="49" t="s">
        <v>1892</v>
      </c>
      <c r="E607" s="49" t="s">
        <v>2269</v>
      </c>
      <c r="F607" s="51"/>
      <c r="G607" s="51" t="s">
        <v>1728</v>
      </c>
      <c r="H607" s="51" t="s">
        <v>2703</v>
      </c>
      <c r="I607" s="51">
        <v>2013</v>
      </c>
      <c r="J607" s="52">
        <v>0</v>
      </c>
      <c r="K607" s="63">
        <v>19300</v>
      </c>
      <c r="L607" s="53">
        <v>9.2999999999999992E-3</v>
      </c>
      <c r="M607" s="53">
        <v>0.74170000000000003</v>
      </c>
      <c r="N607" s="53">
        <v>0.1429</v>
      </c>
      <c r="O607" s="53">
        <v>1.0800000000000001E-2</v>
      </c>
      <c r="P607" s="53">
        <v>4.6300000000000001E-2</v>
      </c>
      <c r="Q607" s="53">
        <v>5.3E-3</v>
      </c>
      <c r="R607" s="53">
        <v>2.9999999999999997E-4</v>
      </c>
      <c r="S607" s="53">
        <v>1.95E-2</v>
      </c>
      <c r="T607" s="53">
        <v>1.7500000000000002E-2</v>
      </c>
      <c r="U607" s="53">
        <v>3.3E-3</v>
      </c>
      <c r="V607" s="53">
        <v>8.0000000000000004E-4</v>
      </c>
      <c r="W607" s="53">
        <v>5.0000000000000001E-4</v>
      </c>
      <c r="X607" s="54">
        <v>1.6999999999999999E-3</v>
      </c>
      <c r="Y607" s="53">
        <v>0.10599999999999998</v>
      </c>
      <c r="Z607" s="53">
        <v>6.2699999999999992E-2</v>
      </c>
      <c r="AA607" s="54">
        <v>4.3300000000000005E-2</v>
      </c>
      <c r="AB607" s="51" t="s">
        <v>2286</v>
      </c>
      <c r="AC607" s="53">
        <v>9.5201827875095197E-3</v>
      </c>
      <c r="AD607" s="53">
        <v>0.758948971820259</v>
      </c>
      <c r="AE607" s="53">
        <v>0.13861386138613863</v>
      </c>
      <c r="AF607" s="53">
        <v>7.7430820005077432E-3</v>
      </c>
      <c r="AG607" s="53">
        <v>4.214267580604214E-2</v>
      </c>
      <c r="AH607" s="53">
        <v>4.4427519675044429E-3</v>
      </c>
      <c r="AI607" s="53">
        <v>1.2693577050012695E-4</v>
      </c>
      <c r="AJ607" s="53">
        <v>1.8532622493018534E-2</v>
      </c>
      <c r="AK607" s="53">
        <v>1.3582127443513583E-2</v>
      </c>
      <c r="AL607" s="53">
        <v>2.4117796395024117E-3</v>
      </c>
      <c r="AM607" s="53">
        <v>1.0154861640010156E-3</v>
      </c>
      <c r="AN607" s="53">
        <v>1.2693577050012694E-3</v>
      </c>
      <c r="AO607" s="54">
        <v>1.6501650165016502E-3</v>
      </c>
      <c r="AP607" s="53">
        <v>9.2916984006092926E-2</v>
      </c>
      <c r="AQ607" s="53">
        <v>5.4455445544554455E-2</v>
      </c>
      <c r="AR607" s="54">
        <v>3.8461538461538464E-2</v>
      </c>
    </row>
    <row r="608" spans="2:44" x14ac:dyDescent="0.25">
      <c r="B608" s="62" t="s">
        <v>2540</v>
      </c>
      <c r="C608" s="49" t="s">
        <v>2041</v>
      </c>
      <c r="D608" s="49" t="s">
        <v>2541</v>
      </c>
      <c r="E608" s="49" t="s">
        <v>1716</v>
      </c>
      <c r="F608" s="51"/>
      <c r="G608" s="51" t="s">
        <v>1712</v>
      </c>
      <c r="H608" s="51" t="s">
        <v>2703</v>
      </c>
      <c r="I608" s="51">
        <v>2016</v>
      </c>
      <c r="J608" s="52">
        <v>0</v>
      </c>
      <c r="K608" s="63">
        <v>2900</v>
      </c>
      <c r="L608" s="53">
        <v>1.3599999999999999E-2</v>
      </c>
      <c r="M608" s="53">
        <v>0.71120000000000005</v>
      </c>
      <c r="N608" s="53">
        <v>0.1991</v>
      </c>
      <c r="O608" s="53">
        <v>8.0000000000000002E-3</v>
      </c>
      <c r="P608" s="53">
        <v>4.2799999999999998E-2</v>
      </c>
      <c r="Q608" s="53">
        <v>8.9999999999999993E-3</v>
      </c>
      <c r="R608" s="53">
        <v>6.9999999999999999E-4</v>
      </c>
      <c r="S608" s="53">
        <v>8.3000000000000001E-3</v>
      </c>
      <c r="T608" s="53">
        <v>7.1000000000000004E-3</v>
      </c>
      <c r="U608" s="53">
        <v>2.0000000000000001E-4</v>
      </c>
      <c r="V608" s="53">
        <v>0</v>
      </c>
      <c r="W608" s="53">
        <v>0</v>
      </c>
      <c r="X608" s="54">
        <v>0</v>
      </c>
      <c r="Y608" s="53">
        <v>7.6100000000000001E-2</v>
      </c>
      <c r="Z608" s="53">
        <v>6.0499999999999998E-2</v>
      </c>
      <c r="AA608" s="54">
        <v>1.5600000000000001E-2</v>
      </c>
      <c r="AB608" s="51" t="s">
        <v>2287</v>
      </c>
      <c r="AC608" s="53">
        <v>1.456953642384106E-2</v>
      </c>
      <c r="AD608" s="53">
        <v>0.7622516556291391</v>
      </c>
      <c r="AE608" s="53">
        <v>0.16225165562913907</v>
      </c>
      <c r="AF608" s="53">
        <v>5.9602649006622521E-3</v>
      </c>
      <c r="AG608" s="53">
        <v>3.6423841059602648E-2</v>
      </c>
      <c r="AH608" s="53">
        <v>1.0596026490066225E-2</v>
      </c>
      <c r="AI608" s="53">
        <v>1.3245033112582781E-3</v>
      </c>
      <c r="AJ608" s="53">
        <v>3.3112582781456954E-3</v>
      </c>
      <c r="AK608" s="53">
        <v>3.3112582781456954E-3</v>
      </c>
      <c r="AL608" s="53">
        <v>0</v>
      </c>
      <c r="AM608" s="53">
        <v>0</v>
      </c>
      <c r="AN608" s="53">
        <v>0</v>
      </c>
      <c r="AO608" s="54">
        <v>0</v>
      </c>
      <c r="AP608" s="53">
        <v>6.0927152317880803E-2</v>
      </c>
      <c r="AQ608" s="53">
        <v>5.4304635761589407E-2</v>
      </c>
      <c r="AR608" s="54">
        <v>6.6225165562913907E-3</v>
      </c>
    </row>
    <row r="609" spans="2:44" x14ac:dyDescent="0.25">
      <c r="B609" s="62" t="s">
        <v>2542</v>
      </c>
      <c r="C609" s="49" t="s">
        <v>1979</v>
      </c>
      <c r="D609" s="49" t="s">
        <v>2543</v>
      </c>
      <c r="E609" s="49" t="s">
        <v>2181</v>
      </c>
      <c r="F609" s="51"/>
      <c r="G609" s="51" t="s">
        <v>1712</v>
      </c>
      <c r="H609" s="51" t="s">
        <v>2702</v>
      </c>
      <c r="I609" s="51">
        <v>2016</v>
      </c>
      <c r="J609" s="52">
        <v>0</v>
      </c>
      <c r="K609" s="63">
        <v>490</v>
      </c>
      <c r="L609" s="53">
        <v>1.77E-2</v>
      </c>
      <c r="M609" s="53">
        <v>0.72240000000000004</v>
      </c>
      <c r="N609" s="53">
        <v>0.21260000000000001</v>
      </c>
      <c r="O609" s="53">
        <v>7.4000000000000003E-3</v>
      </c>
      <c r="P609" s="53">
        <v>2.1999999999999999E-2</v>
      </c>
      <c r="Q609" s="53">
        <v>6.8999999999999999E-3</v>
      </c>
      <c r="R609" s="53">
        <v>2.5999999999999999E-3</v>
      </c>
      <c r="S609" s="53">
        <v>6.1999999999999998E-3</v>
      </c>
      <c r="T609" s="53">
        <v>1.6999999999999999E-3</v>
      </c>
      <c r="U609" s="53">
        <v>5.0000000000000001E-4</v>
      </c>
      <c r="V609" s="53">
        <v>0</v>
      </c>
      <c r="W609" s="53">
        <v>0</v>
      </c>
      <c r="X609" s="54">
        <v>0</v>
      </c>
      <c r="Y609" s="53">
        <v>4.7299999999999995E-2</v>
      </c>
      <c r="Z609" s="53">
        <v>3.8899999999999997E-2</v>
      </c>
      <c r="AA609" s="54">
        <v>8.3999999999999995E-3</v>
      </c>
      <c r="AB609" s="51" t="s">
        <v>2295</v>
      </c>
      <c r="AC609" s="53">
        <v>1.1396011396011397E-2</v>
      </c>
      <c r="AD609" s="53">
        <v>0.80911680911680917</v>
      </c>
      <c r="AE609" s="53">
        <v>0.14245014245014245</v>
      </c>
      <c r="AF609" s="53">
        <v>1.7094017094017096E-2</v>
      </c>
      <c r="AG609" s="53">
        <v>1.4245014245014245E-2</v>
      </c>
      <c r="AH609" s="53">
        <v>5.6980056980056983E-3</v>
      </c>
      <c r="AI609" s="53">
        <v>0</v>
      </c>
      <c r="AJ609" s="53">
        <v>0</v>
      </c>
      <c r="AK609" s="53">
        <v>0</v>
      </c>
      <c r="AL609" s="53">
        <v>0</v>
      </c>
      <c r="AM609" s="53">
        <v>0</v>
      </c>
      <c r="AN609" s="53">
        <v>0</v>
      </c>
      <c r="AO609" s="54">
        <v>0</v>
      </c>
      <c r="AP609" s="53">
        <v>3.7037037037037042E-2</v>
      </c>
      <c r="AQ609" s="53">
        <v>3.7037037037037042E-2</v>
      </c>
      <c r="AR609" s="54">
        <v>0</v>
      </c>
    </row>
    <row r="610" spans="2:44" x14ac:dyDescent="0.25">
      <c r="B610" s="62" t="s">
        <v>1129</v>
      </c>
      <c r="C610" s="49" t="s">
        <v>2062</v>
      </c>
      <c r="D610" s="49" t="s">
        <v>2075</v>
      </c>
      <c r="E610" s="49" t="s">
        <v>1842</v>
      </c>
      <c r="F610" s="51"/>
      <c r="G610" s="51" t="s">
        <v>1712</v>
      </c>
      <c r="H610" s="51" t="s">
        <v>2703</v>
      </c>
      <c r="I610" s="51">
        <v>2016</v>
      </c>
      <c r="J610" s="52">
        <v>0</v>
      </c>
      <c r="K610" s="63">
        <v>2800</v>
      </c>
      <c r="L610" s="53">
        <v>4.1000000000000003E-3</v>
      </c>
      <c r="M610" s="53">
        <v>0.79679999999999995</v>
      </c>
      <c r="N610" s="53">
        <v>0.15</v>
      </c>
      <c r="O610" s="53">
        <v>2.8E-3</v>
      </c>
      <c r="P610" s="53">
        <v>2.7799999999999998E-2</v>
      </c>
      <c r="Q610" s="53">
        <v>6.6E-3</v>
      </c>
      <c r="R610" s="53">
        <v>8.9999999999999998E-4</v>
      </c>
      <c r="S610" s="53">
        <v>2.7000000000000001E-3</v>
      </c>
      <c r="T610" s="53">
        <v>4.8999999999999998E-3</v>
      </c>
      <c r="U610" s="53">
        <v>3.3E-3</v>
      </c>
      <c r="V610" s="53">
        <v>0</v>
      </c>
      <c r="W610" s="53">
        <v>0</v>
      </c>
      <c r="X610" s="54">
        <v>0</v>
      </c>
      <c r="Y610" s="53">
        <v>4.8999999999999995E-2</v>
      </c>
      <c r="Z610" s="53">
        <v>3.8099999999999995E-2</v>
      </c>
      <c r="AA610" s="54">
        <v>1.09E-2</v>
      </c>
      <c r="AB610" s="51" t="s">
        <v>2286</v>
      </c>
      <c r="AC610" s="53">
        <v>8.3044982698961944E-3</v>
      </c>
      <c r="AD610" s="53">
        <v>0.81038062283737022</v>
      </c>
      <c r="AE610" s="53">
        <v>0.15432525951557094</v>
      </c>
      <c r="AF610" s="53">
        <v>6.9204152249134946E-4</v>
      </c>
      <c r="AG610" s="53">
        <v>1.7301038062283738E-2</v>
      </c>
      <c r="AH610" s="53">
        <v>4.1522491349480972E-3</v>
      </c>
      <c r="AI610" s="53">
        <v>0</v>
      </c>
      <c r="AJ610" s="53">
        <v>1.3840830449826989E-3</v>
      </c>
      <c r="AK610" s="53">
        <v>2.7681660899653978E-3</v>
      </c>
      <c r="AL610" s="53">
        <v>6.9204152249134946E-4</v>
      </c>
      <c r="AM610" s="53">
        <v>0</v>
      </c>
      <c r="AN610" s="53">
        <v>0</v>
      </c>
      <c r="AO610" s="54">
        <v>0</v>
      </c>
      <c r="AP610" s="53">
        <v>2.6989619377162634E-2</v>
      </c>
      <c r="AQ610" s="53">
        <v>2.2145328719723186E-2</v>
      </c>
      <c r="AR610" s="54">
        <v>4.844290657439446E-3</v>
      </c>
    </row>
    <row r="611" spans="2:44" x14ac:dyDescent="0.25">
      <c r="B611" s="62" t="s">
        <v>1130</v>
      </c>
      <c r="C611" s="49" t="s">
        <v>2062</v>
      </c>
      <c r="D611" s="49" t="s">
        <v>2074</v>
      </c>
      <c r="E611" s="49" t="s">
        <v>1716</v>
      </c>
      <c r="F611" s="51"/>
      <c r="G611" s="51" t="s">
        <v>1712</v>
      </c>
      <c r="H611" s="51" t="s">
        <v>2702</v>
      </c>
      <c r="I611" s="51">
        <v>2013</v>
      </c>
      <c r="J611" s="52">
        <v>0</v>
      </c>
      <c r="K611" s="63">
        <v>2900</v>
      </c>
      <c r="L611" s="53">
        <v>1.03E-2</v>
      </c>
      <c r="M611" s="53">
        <v>0.78700000000000003</v>
      </c>
      <c r="N611" s="53">
        <v>0.15939999999999999</v>
      </c>
      <c r="O611" s="53">
        <v>3.5000000000000001E-3</v>
      </c>
      <c r="P611" s="53">
        <v>2.4500000000000001E-2</v>
      </c>
      <c r="Q611" s="53">
        <v>2.7000000000000001E-3</v>
      </c>
      <c r="R611" s="53">
        <v>8.9999999999999998E-4</v>
      </c>
      <c r="S611" s="53">
        <v>0.01</v>
      </c>
      <c r="T611" s="53">
        <v>5.9999999999999995E-4</v>
      </c>
      <c r="U611" s="53">
        <v>2.0000000000000001E-4</v>
      </c>
      <c r="V611" s="53">
        <v>2.0000000000000001E-4</v>
      </c>
      <c r="W611" s="53">
        <v>2.0000000000000001E-4</v>
      </c>
      <c r="X611" s="54">
        <v>5.0000000000000001E-4</v>
      </c>
      <c r="Y611" s="53">
        <v>4.3300000000000005E-2</v>
      </c>
      <c r="Z611" s="53">
        <v>3.1600000000000003E-2</v>
      </c>
      <c r="AA611" s="54">
        <v>1.1700000000000002E-2</v>
      </c>
      <c r="AB611" s="51" t="s">
        <v>2301</v>
      </c>
      <c r="AC611" s="53">
        <v>1.6956715751896476E-2</v>
      </c>
      <c r="AD611" s="53">
        <v>0.79384203480589022</v>
      </c>
      <c r="AE611" s="53">
        <v>0.1499330655957162</v>
      </c>
      <c r="AF611" s="53">
        <v>2.6773761713520749E-3</v>
      </c>
      <c r="AG611" s="53">
        <v>1.7402945113788489E-2</v>
      </c>
      <c r="AH611" s="53">
        <v>8.9245872378402495E-4</v>
      </c>
      <c r="AI611" s="53">
        <v>1.3386880856760374E-3</v>
      </c>
      <c r="AJ611" s="53">
        <v>1.3833110218652387E-2</v>
      </c>
      <c r="AK611" s="53">
        <v>4.4622936189201248E-4</v>
      </c>
      <c r="AL611" s="53">
        <v>8.9245872378402495E-4</v>
      </c>
      <c r="AM611" s="53">
        <v>0</v>
      </c>
      <c r="AN611" s="53">
        <v>4.4622936189201248E-4</v>
      </c>
      <c r="AO611" s="54">
        <v>1.3386880856760374E-3</v>
      </c>
      <c r="AP611" s="53">
        <v>3.9268183846497107E-2</v>
      </c>
      <c r="AQ611" s="53">
        <v>2.2311468094600623E-2</v>
      </c>
      <c r="AR611" s="54">
        <v>1.6956715751896473E-2</v>
      </c>
    </row>
    <row r="612" spans="2:44" x14ac:dyDescent="0.25">
      <c r="B612" s="62" t="s">
        <v>1318</v>
      </c>
      <c r="C612" s="55" t="s">
        <v>1878</v>
      </c>
      <c r="D612" s="49" t="s">
        <v>2073</v>
      </c>
      <c r="E612" s="49" t="s">
        <v>2072</v>
      </c>
      <c r="F612" s="51"/>
      <c r="G612" s="51" t="s">
        <v>1712</v>
      </c>
      <c r="H612" s="51" t="s">
        <v>2703</v>
      </c>
      <c r="I612" s="51">
        <v>2014</v>
      </c>
      <c r="J612" s="52">
        <v>0</v>
      </c>
      <c r="K612" s="63">
        <v>1900</v>
      </c>
      <c r="L612" s="53">
        <v>1.03E-2</v>
      </c>
      <c r="M612" s="53">
        <v>0.85899999999999999</v>
      </c>
      <c r="N612" s="53">
        <v>0.1159</v>
      </c>
      <c r="O612" s="53">
        <v>1.4E-3</v>
      </c>
      <c r="P612" s="53">
        <v>1.2200000000000001E-2</v>
      </c>
      <c r="Q612" s="53">
        <v>5.0000000000000001E-4</v>
      </c>
      <c r="R612" s="53">
        <v>0</v>
      </c>
      <c r="S612" s="53">
        <v>4.0000000000000002E-4</v>
      </c>
      <c r="T612" s="53">
        <v>1E-4</v>
      </c>
      <c r="U612" s="53">
        <v>0</v>
      </c>
      <c r="V612" s="53">
        <v>1E-4</v>
      </c>
      <c r="W612" s="53">
        <v>0</v>
      </c>
      <c r="X612" s="54">
        <v>0</v>
      </c>
      <c r="Y612" s="53">
        <v>1.47E-2</v>
      </c>
      <c r="Z612" s="53">
        <v>1.4100000000000001E-2</v>
      </c>
      <c r="AA612" s="54">
        <v>6.0000000000000006E-4</v>
      </c>
      <c r="AB612" s="51" t="s">
        <v>2286</v>
      </c>
      <c r="AC612" s="53">
        <v>7.3394495412844041E-3</v>
      </c>
      <c r="AD612" s="53">
        <v>0.87247706422018345</v>
      </c>
      <c r="AE612" s="53">
        <v>0.10917431192660551</v>
      </c>
      <c r="AF612" s="53">
        <v>1.834862385321101E-3</v>
      </c>
      <c r="AG612" s="53">
        <v>8.2568807339449546E-3</v>
      </c>
      <c r="AH612" s="53">
        <v>9.1743119266055051E-4</v>
      </c>
      <c r="AI612" s="53">
        <v>0</v>
      </c>
      <c r="AJ612" s="53">
        <v>0</v>
      </c>
      <c r="AK612" s="53">
        <v>0</v>
      </c>
      <c r="AL612" s="53">
        <v>0</v>
      </c>
      <c r="AM612" s="53">
        <v>0</v>
      </c>
      <c r="AN612" s="53">
        <v>0</v>
      </c>
      <c r="AO612" s="54">
        <v>0</v>
      </c>
      <c r="AP612" s="53">
        <v>1.1009174311926606E-2</v>
      </c>
      <c r="AQ612" s="53">
        <v>1.1009174311926606E-2</v>
      </c>
      <c r="AR612" s="54">
        <v>0</v>
      </c>
    </row>
    <row r="613" spans="2:44" x14ac:dyDescent="0.25">
      <c r="B613" s="62" t="s">
        <v>580</v>
      </c>
      <c r="C613" s="55" t="s">
        <v>1878</v>
      </c>
      <c r="D613" s="49" t="s">
        <v>1738</v>
      </c>
      <c r="E613" s="49" t="s">
        <v>1737</v>
      </c>
      <c r="F613" s="51"/>
      <c r="G613" s="51" t="s">
        <v>1734</v>
      </c>
      <c r="H613" s="51" t="s">
        <v>2703</v>
      </c>
      <c r="I613" s="51">
        <v>2011</v>
      </c>
      <c r="J613" s="52">
        <v>0</v>
      </c>
      <c r="K613" s="63">
        <v>5200</v>
      </c>
      <c r="L613" s="53">
        <v>4.7000000000000002E-3</v>
      </c>
      <c r="M613" s="53">
        <v>0.79869999999999997</v>
      </c>
      <c r="N613" s="53">
        <v>0.1195</v>
      </c>
      <c r="O613" s="53">
        <v>1.06E-2</v>
      </c>
      <c r="P613" s="53">
        <v>2.1299999999999999E-2</v>
      </c>
      <c r="Q613" s="53">
        <v>5.0000000000000001E-3</v>
      </c>
      <c r="R613" s="53">
        <v>0</v>
      </c>
      <c r="S613" s="53">
        <v>1.24E-2</v>
      </c>
      <c r="T613" s="53">
        <v>2.3599999999999999E-2</v>
      </c>
      <c r="U613" s="53">
        <v>2.3E-3</v>
      </c>
      <c r="V613" s="53">
        <v>4.0000000000000002E-4</v>
      </c>
      <c r="W613" s="53">
        <v>5.0000000000000001E-4</v>
      </c>
      <c r="X613" s="54">
        <v>1E-3</v>
      </c>
      <c r="Y613" s="53">
        <v>7.7099999999999988E-2</v>
      </c>
      <c r="Z613" s="53">
        <v>3.6899999999999995E-2</v>
      </c>
      <c r="AA613" s="54">
        <v>4.02E-2</v>
      </c>
      <c r="AB613" s="51" t="s">
        <v>2287</v>
      </c>
      <c r="AC613" s="53">
        <v>2.670940170940171E-3</v>
      </c>
      <c r="AD613" s="53">
        <v>0.81677350427350426</v>
      </c>
      <c r="AE613" s="53">
        <v>0.1201923076923077</v>
      </c>
      <c r="AF613" s="53">
        <v>5.876068376068376E-3</v>
      </c>
      <c r="AG613" s="53">
        <v>1.8162393162393164E-2</v>
      </c>
      <c r="AH613" s="53">
        <v>2.136752136752137E-3</v>
      </c>
      <c r="AI613" s="53">
        <v>0</v>
      </c>
      <c r="AJ613" s="53">
        <v>1.3888888888888888E-2</v>
      </c>
      <c r="AK613" s="53">
        <v>1.282051282051282E-2</v>
      </c>
      <c r="AL613" s="53">
        <v>5.876068376068376E-3</v>
      </c>
      <c r="AM613" s="53">
        <v>5.3418803418803424E-4</v>
      </c>
      <c r="AN613" s="53">
        <v>5.3418803418803424E-4</v>
      </c>
      <c r="AO613" s="54">
        <v>5.3418803418803424E-4</v>
      </c>
      <c r="AP613" s="53">
        <v>6.036324786324785E-2</v>
      </c>
      <c r="AQ613" s="53">
        <v>2.6175213675213676E-2</v>
      </c>
      <c r="AR613" s="54">
        <v>3.4188034188034178E-2</v>
      </c>
    </row>
    <row r="614" spans="2:44" x14ac:dyDescent="0.25">
      <c r="B614" s="62" t="s">
        <v>581</v>
      </c>
      <c r="C614" s="55" t="s">
        <v>1878</v>
      </c>
      <c r="D614" s="49" t="s">
        <v>1738</v>
      </c>
      <c r="E614" s="49" t="s">
        <v>1737</v>
      </c>
      <c r="F614" s="51"/>
      <c r="G614" s="51" t="s">
        <v>1734</v>
      </c>
      <c r="H614" s="51" t="s">
        <v>2703</v>
      </c>
      <c r="I614" s="51">
        <v>2011</v>
      </c>
      <c r="J614" s="52">
        <v>0</v>
      </c>
      <c r="K614" s="63">
        <v>8500</v>
      </c>
      <c r="L614" s="53">
        <v>3.3E-3</v>
      </c>
      <c r="M614" s="53">
        <v>0.78590000000000004</v>
      </c>
      <c r="N614" s="53">
        <v>0.14180000000000001</v>
      </c>
      <c r="O614" s="53">
        <v>8.0999999999999996E-3</v>
      </c>
      <c r="P614" s="53">
        <v>2.5499999999999998E-2</v>
      </c>
      <c r="Q614" s="53">
        <v>4.1999999999999997E-3</v>
      </c>
      <c r="R614" s="53">
        <v>2.9999999999999997E-4</v>
      </c>
      <c r="S614" s="53">
        <v>6.8999999999999999E-3</v>
      </c>
      <c r="T614" s="53">
        <v>2.2100000000000002E-2</v>
      </c>
      <c r="U614" s="53">
        <v>1.8E-3</v>
      </c>
      <c r="V614" s="53">
        <v>1E-4</v>
      </c>
      <c r="W614" s="53">
        <v>0</v>
      </c>
      <c r="X614" s="54">
        <v>1E-4</v>
      </c>
      <c r="Y614" s="53">
        <v>6.9099999999999995E-2</v>
      </c>
      <c r="Z614" s="53">
        <v>3.8100000000000002E-2</v>
      </c>
      <c r="AA614" s="54">
        <v>3.1E-2</v>
      </c>
      <c r="AB614" s="51" t="s">
        <v>2290</v>
      </c>
      <c r="AC614" s="53">
        <v>2.1374045801526719E-3</v>
      </c>
      <c r="AD614" s="53">
        <v>0.84763358778625952</v>
      </c>
      <c r="AE614" s="53">
        <v>0.11541984732824427</v>
      </c>
      <c r="AF614" s="53">
        <v>3.0534351145038168E-3</v>
      </c>
      <c r="AG614" s="53">
        <v>1.6488549618320612E-2</v>
      </c>
      <c r="AH614" s="53">
        <v>1.2213740458015267E-3</v>
      </c>
      <c r="AI614" s="53">
        <v>3.0534351145038169E-4</v>
      </c>
      <c r="AJ614" s="53">
        <v>3.3587786259541984E-3</v>
      </c>
      <c r="AK614" s="53">
        <v>9.4656488549618324E-3</v>
      </c>
      <c r="AL614" s="53">
        <v>9.1603053435114501E-4</v>
      </c>
      <c r="AM614" s="53">
        <v>0</v>
      </c>
      <c r="AN614" s="53">
        <v>0</v>
      </c>
      <c r="AO614" s="54">
        <v>0</v>
      </c>
      <c r="AP614" s="53">
        <v>3.4809160305343513E-2</v>
      </c>
      <c r="AQ614" s="53">
        <v>2.1068702290076336E-2</v>
      </c>
      <c r="AR614" s="54">
        <v>1.3740458015267175E-2</v>
      </c>
    </row>
    <row r="615" spans="2:44" x14ac:dyDescent="0.25">
      <c r="B615" s="62" t="s">
        <v>582</v>
      </c>
      <c r="C615" s="55" t="s">
        <v>1878</v>
      </c>
      <c r="D615" s="49" t="s">
        <v>1738</v>
      </c>
      <c r="E615" s="49" t="s">
        <v>1737</v>
      </c>
      <c r="F615" s="51"/>
      <c r="G615" s="51" t="s">
        <v>1734</v>
      </c>
      <c r="H615" s="51" t="s">
        <v>2703</v>
      </c>
      <c r="I615" s="51">
        <v>2011</v>
      </c>
      <c r="J615" s="52">
        <v>0</v>
      </c>
      <c r="K615" s="63">
        <v>8300</v>
      </c>
      <c r="L615" s="53">
        <v>3.8999999999999998E-3</v>
      </c>
      <c r="M615" s="53">
        <v>0.77580000000000005</v>
      </c>
      <c r="N615" s="53">
        <v>0.1477</v>
      </c>
      <c r="O615" s="53">
        <v>8.2000000000000007E-3</v>
      </c>
      <c r="P615" s="53">
        <v>2.7199999999999998E-2</v>
      </c>
      <c r="Q615" s="53">
        <v>4.7000000000000002E-3</v>
      </c>
      <c r="R615" s="53">
        <v>8.0000000000000004E-4</v>
      </c>
      <c r="S615" s="53">
        <v>7.6E-3</v>
      </c>
      <c r="T615" s="53">
        <v>2.1100000000000001E-2</v>
      </c>
      <c r="U615" s="53">
        <v>2.5999999999999999E-3</v>
      </c>
      <c r="V615" s="53">
        <v>0</v>
      </c>
      <c r="W615" s="53">
        <v>0</v>
      </c>
      <c r="X615" s="54">
        <v>2.9999999999999997E-4</v>
      </c>
      <c r="Y615" s="53">
        <v>7.2500000000000009E-2</v>
      </c>
      <c r="Z615" s="53">
        <v>4.0900000000000006E-2</v>
      </c>
      <c r="AA615" s="54">
        <v>3.1600000000000003E-2</v>
      </c>
      <c r="AB615" s="51" t="s">
        <v>2289</v>
      </c>
      <c r="AC615" s="53">
        <v>1.8791105543376136E-3</v>
      </c>
      <c r="AD615" s="53">
        <v>0.79611650485436891</v>
      </c>
      <c r="AE615" s="53">
        <v>0.14312558722204824</v>
      </c>
      <c r="AF615" s="53">
        <v>5.6373316630128406E-3</v>
      </c>
      <c r="AG615" s="53">
        <v>3.0378953961791418E-2</v>
      </c>
      <c r="AH615" s="53">
        <v>1.2527403695584091E-3</v>
      </c>
      <c r="AI615" s="53">
        <v>6.2637018477920453E-4</v>
      </c>
      <c r="AJ615" s="53">
        <v>7.5164422173504544E-3</v>
      </c>
      <c r="AK615" s="53">
        <v>7.829627309740057E-3</v>
      </c>
      <c r="AL615" s="53">
        <v>5.0109614782336363E-3</v>
      </c>
      <c r="AM615" s="53">
        <v>0</v>
      </c>
      <c r="AN615" s="53">
        <v>0</v>
      </c>
      <c r="AO615" s="54">
        <v>6.2637018477920453E-4</v>
      </c>
      <c r="AP615" s="53">
        <v>5.8878797369245228E-2</v>
      </c>
      <c r="AQ615" s="53">
        <v>3.7895396179141873E-2</v>
      </c>
      <c r="AR615" s="54">
        <v>2.0983401190103352E-2</v>
      </c>
    </row>
    <row r="616" spans="2:44" x14ac:dyDescent="0.25">
      <c r="B616" s="62" t="s">
        <v>583</v>
      </c>
      <c r="C616" s="55" t="s">
        <v>1878</v>
      </c>
      <c r="D616" s="49" t="s">
        <v>1738</v>
      </c>
      <c r="E616" s="49" t="s">
        <v>1737</v>
      </c>
      <c r="F616" s="51"/>
      <c r="G616" s="51" t="s">
        <v>1734</v>
      </c>
      <c r="H616" s="51" t="s">
        <v>2703</v>
      </c>
      <c r="I616" s="51">
        <v>2011</v>
      </c>
      <c r="J616" s="52">
        <v>0</v>
      </c>
      <c r="K616" s="63">
        <v>5700</v>
      </c>
      <c r="L616" s="53">
        <v>2E-3</v>
      </c>
      <c r="M616" s="53">
        <v>0.80720000000000003</v>
      </c>
      <c r="N616" s="53">
        <v>0.12870000000000001</v>
      </c>
      <c r="O616" s="53">
        <v>9.9000000000000008E-3</v>
      </c>
      <c r="P616" s="53">
        <v>2.1499999999999998E-2</v>
      </c>
      <c r="Q616" s="53">
        <v>2.8999999999999998E-3</v>
      </c>
      <c r="R616" s="53">
        <v>2.9999999999999997E-4</v>
      </c>
      <c r="S616" s="53">
        <v>9.9000000000000008E-3</v>
      </c>
      <c r="T616" s="53">
        <v>1.54E-2</v>
      </c>
      <c r="U616" s="53">
        <v>1.6999999999999999E-3</v>
      </c>
      <c r="V616" s="53">
        <v>2.9999999999999997E-4</v>
      </c>
      <c r="W616" s="53">
        <v>1E-4</v>
      </c>
      <c r="X616" s="54">
        <v>1E-4</v>
      </c>
      <c r="Y616" s="53">
        <v>6.2100000000000002E-2</v>
      </c>
      <c r="Z616" s="53">
        <v>3.4599999999999999E-2</v>
      </c>
      <c r="AA616" s="54">
        <v>2.7500000000000004E-2</v>
      </c>
      <c r="AB616" s="51" t="s">
        <v>2290</v>
      </c>
      <c r="AC616" s="53">
        <v>1.7263703064307294E-3</v>
      </c>
      <c r="AD616" s="53">
        <v>0.86016400517911096</v>
      </c>
      <c r="AE616" s="53">
        <v>0.11480362537764351</v>
      </c>
      <c r="AF616" s="53">
        <v>8.6318515321536469E-4</v>
      </c>
      <c r="AG616" s="53">
        <v>1.2084592145015106E-2</v>
      </c>
      <c r="AH616" s="53">
        <v>8.6318515321536469E-4</v>
      </c>
      <c r="AI616" s="53">
        <v>0</v>
      </c>
      <c r="AJ616" s="53">
        <v>3.4527406128614588E-3</v>
      </c>
      <c r="AK616" s="53">
        <v>4.3159257660768235E-3</v>
      </c>
      <c r="AL616" s="53">
        <v>4.3159257660768235E-4</v>
      </c>
      <c r="AM616" s="53">
        <v>4.3159257660768235E-4</v>
      </c>
      <c r="AN616" s="53">
        <v>4.3159257660768235E-4</v>
      </c>
      <c r="AO616" s="54">
        <v>4.3159257660768235E-4</v>
      </c>
      <c r="AP616" s="53">
        <v>2.3305999136814852E-2</v>
      </c>
      <c r="AQ616" s="53">
        <v>1.3810962451445835E-2</v>
      </c>
      <c r="AR616" s="54">
        <v>9.4950366853690134E-3</v>
      </c>
    </row>
    <row r="617" spans="2:44" x14ac:dyDescent="0.25">
      <c r="B617" s="62" t="s">
        <v>584</v>
      </c>
      <c r="C617" s="55" t="s">
        <v>1878</v>
      </c>
      <c r="D617" s="49" t="s">
        <v>2071</v>
      </c>
      <c r="E617" s="49" t="s">
        <v>2070</v>
      </c>
      <c r="F617" s="51"/>
      <c r="G617" s="51" t="s">
        <v>1734</v>
      </c>
      <c r="H617" s="51" t="s">
        <v>2703</v>
      </c>
      <c r="I617" s="51">
        <v>2011</v>
      </c>
      <c r="J617" s="52">
        <v>0</v>
      </c>
      <c r="K617" s="63">
        <v>5800</v>
      </c>
      <c r="L617" s="53">
        <v>3.5999999999999999E-3</v>
      </c>
      <c r="M617" s="53">
        <v>0.77</v>
      </c>
      <c r="N617" s="53">
        <v>0.16980000000000001</v>
      </c>
      <c r="O617" s="53">
        <v>8.3000000000000001E-3</v>
      </c>
      <c r="P617" s="53">
        <v>2.63E-2</v>
      </c>
      <c r="Q617" s="53">
        <v>7.1000000000000004E-3</v>
      </c>
      <c r="R617" s="53">
        <v>4.0000000000000002E-4</v>
      </c>
      <c r="S617" s="53">
        <v>8.9999999999999993E-3</v>
      </c>
      <c r="T617" s="53">
        <v>4.4999999999999997E-3</v>
      </c>
      <c r="U617" s="53">
        <v>8.0000000000000004E-4</v>
      </c>
      <c r="V617" s="53">
        <v>0</v>
      </c>
      <c r="W617" s="53">
        <v>1E-4</v>
      </c>
      <c r="X617" s="54">
        <v>1E-4</v>
      </c>
      <c r="Y617" s="53">
        <v>5.6600000000000004E-2</v>
      </c>
      <c r="Z617" s="53">
        <v>4.2099999999999999E-2</v>
      </c>
      <c r="AA617" s="54">
        <v>1.4499999999999997E-2</v>
      </c>
      <c r="AB617" s="51" t="s">
        <v>2288</v>
      </c>
      <c r="AC617" s="53">
        <v>1.8726591760299626E-3</v>
      </c>
      <c r="AD617" s="53">
        <v>0.76154806491885141</v>
      </c>
      <c r="AE617" s="53">
        <v>0.17415730337078653</v>
      </c>
      <c r="AF617" s="53">
        <v>1.2484394506866416E-2</v>
      </c>
      <c r="AG617" s="53">
        <v>2.4344569288389514E-2</v>
      </c>
      <c r="AH617" s="53">
        <v>1.1860174781523096E-2</v>
      </c>
      <c r="AI617" s="53">
        <v>6.2421972534332086E-4</v>
      </c>
      <c r="AJ617" s="53">
        <v>1.0611735330836454E-2</v>
      </c>
      <c r="AK617" s="53">
        <v>2.4968789013732834E-3</v>
      </c>
      <c r="AL617" s="53">
        <v>0</v>
      </c>
      <c r="AM617" s="53">
        <v>0</v>
      </c>
      <c r="AN617" s="53">
        <v>0</v>
      </c>
      <c r="AO617" s="54">
        <v>0</v>
      </c>
      <c r="AP617" s="53">
        <v>6.2421972534332085E-2</v>
      </c>
      <c r="AQ617" s="53">
        <v>4.931335830212235E-2</v>
      </c>
      <c r="AR617" s="54">
        <v>1.3108614232209739E-2</v>
      </c>
    </row>
    <row r="618" spans="2:44" x14ac:dyDescent="0.25">
      <c r="B618" s="62" t="s">
        <v>585</v>
      </c>
      <c r="C618" s="55" t="s">
        <v>1878</v>
      </c>
      <c r="D618" s="49" t="s">
        <v>2071</v>
      </c>
      <c r="E618" s="49" t="s">
        <v>2070</v>
      </c>
      <c r="F618" s="51"/>
      <c r="G618" s="51" t="s">
        <v>1734</v>
      </c>
      <c r="H618" s="51" t="s">
        <v>2703</v>
      </c>
      <c r="I618" s="51">
        <v>2011</v>
      </c>
      <c r="J618" s="52">
        <v>0</v>
      </c>
      <c r="K618" s="63">
        <v>6000</v>
      </c>
      <c r="L618" s="53">
        <v>1.9E-3</v>
      </c>
      <c r="M618" s="53">
        <v>0.79179999999999995</v>
      </c>
      <c r="N618" s="53">
        <v>0.15110000000000001</v>
      </c>
      <c r="O618" s="53">
        <v>8.3000000000000001E-3</v>
      </c>
      <c r="P618" s="53">
        <v>2.1899999999999999E-2</v>
      </c>
      <c r="Q618" s="53">
        <v>4.3E-3</v>
      </c>
      <c r="R618" s="53">
        <v>1E-4</v>
      </c>
      <c r="S618" s="53">
        <v>0.01</v>
      </c>
      <c r="T618" s="53">
        <v>7.4000000000000003E-3</v>
      </c>
      <c r="U618" s="53">
        <v>1.5E-3</v>
      </c>
      <c r="V618" s="53">
        <v>1E-4</v>
      </c>
      <c r="W618" s="53">
        <v>5.9999999999999995E-4</v>
      </c>
      <c r="X618" s="54">
        <v>8.9999999999999998E-4</v>
      </c>
      <c r="Y618" s="53">
        <v>5.510000000000001E-2</v>
      </c>
      <c r="Z618" s="53">
        <v>3.4599999999999999E-2</v>
      </c>
      <c r="AA618" s="54">
        <v>2.0500000000000001E-2</v>
      </c>
      <c r="AB618" s="51" t="s">
        <v>2290</v>
      </c>
      <c r="AC618" s="53">
        <v>1.6882386043894203E-3</v>
      </c>
      <c r="AD618" s="53">
        <v>0.86100168823860435</v>
      </c>
      <c r="AE618" s="53">
        <v>0.1080472706809229</v>
      </c>
      <c r="AF618" s="53">
        <v>1.6882386043894203E-3</v>
      </c>
      <c r="AG618" s="53">
        <v>1.3505908835115363E-2</v>
      </c>
      <c r="AH618" s="53">
        <v>5.6274620146314015E-4</v>
      </c>
      <c r="AI618" s="53">
        <v>0</v>
      </c>
      <c r="AJ618" s="53">
        <v>9.0039392234102424E-3</v>
      </c>
      <c r="AK618" s="53">
        <v>1.1254924029262803E-3</v>
      </c>
      <c r="AL618" s="53">
        <v>1.1254924029262803E-3</v>
      </c>
      <c r="AM618" s="53">
        <v>0</v>
      </c>
      <c r="AN618" s="53">
        <v>1.1254924029262803E-3</v>
      </c>
      <c r="AO618" s="54">
        <v>1.1254924029262803E-3</v>
      </c>
      <c r="AP618" s="53">
        <v>2.9262802476083288E-2</v>
      </c>
      <c r="AQ618" s="53">
        <v>1.5756893640967922E-2</v>
      </c>
      <c r="AR618" s="54">
        <v>1.3505908835115361E-2</v>
      </c>
    </row>
    <row r="619" spans="2:44" x14ac:dyDescent="0.25">
      <c r="B619" s="62" t="s">
        <v>837</v>
      </c>
      <c r="C619" s="55" t="s">
        <v>1878</v>
      </c>
      <c r="D619" s="49" t="s">
        <v>1892</v>
      </c>
      <c r="E619" s="49" t="s">
        <v>2269</v>
      </c>
      <c r="F619" s="51"/>
      <c r="G619" s="51" t="s">
        <v>1700</v>
      </c>
      <c r="H619" s="51" t="s">
        <v>2703</v>
      </c>
      <c r="I619" s="51">
        <v>2012</v>
      </c>
      <c r="J619" s="52">
        <v>0</v>
      </c>
      <c r="K619" s="63">
        <v>30500</v>
      </c>
      <c r="L619" s="53">
        <v>1.47E-2</v>
      </c>
      <c r="M619" s="53">
        <v>0.75660000000000005</v>
      </c>
      <c r="N619" s="53">
        <v>0.16789999999999999</v>
      </c>
      <c r="O619" s="53">
        <v>8.5000000000000006E-3</v>
      </c>
      <c r="P619" s="53">
        <v>2.35E-2</v>
      </c>
      <c r="Q619" s="53">
        <v>3.8999999999999998E-3</v>
      </c>
      <c r="R619" s="53">
        <v>2.0000000000000001E-4</v>
      </c>
      <c r="S619" s="53">
        <v>9.5999999999999992E-3</v>
      </c>
      <c r="T619" s="53">
        <v>1.17E-2</v>
      </c>
      <c r="U619" s="53">
        <v>1.6000000000000001E-3</v>
      </c>
      <c r="V619" s="53">
        <v>1E-4</v>
      </c>
      <c r="W619" s="53">
        <v>1E-4</v>
      </c>
      <c r="X619" s="54">
        <v>1.6999999999999999E-3</v>
      </c>
      <c r="Y619" s="53">
        <v>6.0900000000000003E-2</v>
      </c>
      <c r="Z619" s="53">
        <v>3.61E-2</v>
      </c>
      <c r="AA619" s="54">
        <v>2.4799999999999999E-2</v>
      </c>
      <c r="AB619" s="51" t="s">
        <v>2286</v>
      </c>
      <c r="AC619" s="53">
        <v>1.1125158027812896E-2</v>
      </c>
      <c r="AD619" s="53">
        <v>0.7469026548672566</v>
      </c>
      <c r="AE619" s="53">
        <v>0.18407079646017699</v>
      </c>
      <c r="AF619" s="53">
        <v>6.7003792667509479E-3</v>
      </c>
      <c r="AG619" s="53">
        <v>2.2123893805309734E-2</v>
      </c>
      <c r="AH619" s="53">
        <v>4.2983565107458915E-3</v>
      </c>
      <c r="AI619" s="53">
        <v>2.5284450063211124E-4</v>
      </c>
      <c r="AJ619" s="53">
        <v>1.1378002528445006E-2</v>
      </c>
      <c r="AK619" s="53">
        <v>1.0872313527180783E-2</v>
      </c>
      <c r="AL619" s="53">
        <v>1.390644753476612E-3</v>
      </c>
      <c r="AM619" s="53">
        <v>0</v>
      </c>
      <c r="AN619" s="53">
        <v>0</v>
      </c>
      <c r="AO619" s="54">
        <v>8.8495575221238937E-4</v>
      </c>
      <c r="AP619" s="53">
        <v>5.7901390644753477E-2</v>
      </c>
      <c r="AQ619" s="53">
        <v>3.3375474083438689E-2</v>
      </c>
      <c r="AR619" s="54">
        <v>2.4525916561314788E-2</v>
      </c>
    </row>
    <row r="620" spans="2:44" x14ac:dyDescent="0.25">
      <c r="B620" s="62" t="s">
        <v>1319</v>
      </c>
      <c r="C620" s="55" t="s">
        <v>1878</v>
      </c>
      <c r="D620" s="49" t="s">
        <v>2071</v>
      </c>
      <c r="E620" s="49" t="s">
        <v>2070</v>
      </c>
      <c r="F620" s="51"/>
      <c r="G620" s="51" t="s">
        <v>1734</v>
      </c>
      <c r="H620" s="51" t="s">
        <v>2703</v>
      </c>
      <c r="I620" s="51">
        <v>2014</v>
      </c>
      <c r="J620" s="52">
        <v>0</v>
      </c>
      <c r="K620" s="63">
        <v>13000</v>
      </c>
      <c r="L620" s="53">
        <v>3.8E-3</v>
      </c>
      <c r="M620" s="53">
        <v>0.79410000000000003</v>
      </c>
      <c r="N620" s="53">
        <v>0.11550000000000001</v>
      </c>
      <c r="O620" s="53">
        <v>8.8999999999999999E-3</v>
      </c>
      <c r="P620" s="53">
        <v>2.76E-2</v>
      </c>
      <c r="Q620" s="53">
        <v>4.8999999999999998E-3</v>
      </c>
      <c r="R620" s="53">
        <v>1.1000000000000001E-3</v>
      </c>
      <c r="S620" s="53">
        <v>1.41E-2</v>
      </c>
      <c r="T620" s="53">
        <v>2.24E-2</v>
      </c>
      <c r="U620" s="53">
        <v>5.4999999999999997E-3</v>
      </c>
      <c r="V620" s="53">
        <v>5.0000000000000001E-4</v>
      </c>
      <c r="W620" s="53">
        <v>5.0000000000000001E-4</v>
      </c>
      <c r="X620" s="54">
        <v>1E-3</v>
      </c>
      <c r="Y620" s="53">
        <v>8.6500000000000007E-2</v>
      </c>
      <c r="Z620" s="53">
        <v>4.2499999999999996E-2</v>
      </c>
      <c r="AA620" s="54">
        <v>4.3999999999999997E-2</v>
      </c>
      <c r="AB620" s="51" t="s">
        <v>2290</v>
      </c>
      <c r="AC620" s="53">
        <v>4.49842555105713E-3</v>
      </c>
      <c r="AD620" s="53">
        <v>0.85987404408457035</v>
      </c>
      <c r="AE620" s="53">
        <v>8.7944219523166889E-2</v>
      </c>
      <c r="AF620" s="53">
        <v>3.8236617183985606E-3</v>
      </c>
      <c r="AG620" s="53">
        <v>1.3720197930724246E-2</v>
      </c>
      <c r="AH620" s="53">
        <v>3.3738191632928477E-3</v>
      </c>
      <c r="AI620" s="53">
        <v>4.4984255510571302E-4</v>
      </c>
      <c r="AJ620" s="53">
        <v>1.3045434098065677E-2</v>
      </c>
      <c r="AK620" s="53">
        <v>7.8722447143499772E-3</v>
      </c>
      <c r="AL620" s="53">
        <v>3.1488978857399908E-3</v>
      </c>
      <c r="AM620" s="53">
        <v>4.4984255510571302E-4</v>
      </c>
      <c r="AN620" s="53">
        <v>4.4984255510571302E-4</v>
      </c>
      <c r="AO620" s="54">
        <v>1.3495276653171389E-3</v>
      </c>
      <c r="AP620" s="53">
        <v>4.768331084120557E-2</v>
      </c>
      <c r="AQ620" s="53">
        <v>2.1367521367521368E-2</v>
      </c>
      <c r="AR620" s="54">
        <v>2.6315789473684209E-2</v>
      </c>
    </row>
    <row r="621" spans="2:44" x14ac:dyDescent="0.25">
      <c r="B621" s="62" t="s">
        <v>1320</v>
      </c>
      <c r="C621" s="49" t="s">
        <v>2066</v>
      </c>
      <c r="D621" s="49" t="s">
        <v>2071</v>
      </c>
      <c r="E621" s="49" t="s">
        <v>2070</v>
      </c>
      <c r="F621" s="51"/>
      <c r="G621" s="51" t="s">
        <v>1734</v>
      </c>
      <c r="H621" s="51" t="s">
        <v>2703</v>
      </c>
      <c r="I621" s="51">
        <v>2014</v>
      </c>
      <c r="J621" s="52">
        <v>0</v>
      </c>
      <c r="K621" s="63">
        <v>7900</v>
      </c>
      <c r="L621" s="53">
        <v>3.0999999999999999E-3</v>
      </c>
      <c r="M621" s="53">
        <v>0.82030000000000003</v>
      </c>
      <c r="N621" s="53">
        <v>0.1119</v>
      </c>
      <c r="O621" s="53">
        <v>5.1000000000000004E-3</v>
      </c>
      <c r="P621" s="53">
        <v>3.6600000000000001E-2</v>
      </c>
      <c r="Q621" s="53">
        <v>1.8E-3</v>
      </c>
      <c r="R621" s="53">
        <v>0</v>
      </c>
      <c r="S621" s="53">
        <v>1.18E-2</v>
      </c>
      <c r="T621" s="53">
        <v>5.0000000000000001E-3</v>
      </c>
      <c r="U621" s="53">
        <v>3.5999999999999999E-3</v>
      </c>
      <c r="V621" s="53">
        <v>2.0000000000000001E-4</v>
      </c>
      <c r="W621" s="53">
        <v>1E-4</v>
      </c>
      <c r="X621" s="54">
        <v>5.0000000000000001E-4</v>
      </c>
      <c r="Y621" s="53">
        <v>6.4700000000000008E-2</v>
      </c>
      <c r="Z621" s="53">
        <v>4.3500000000000004E-2</v>
      </c>
      <c r="AA621" s="54">
        <v>2.1199999999999997E-2</v>
      </c>
      <c r="AB621" s="51" t="s">
        <v>2290</v>
      </c>
      <c r="AC621" s="53">
        <v>4.4368600682593859E-3</v>
      </c>
      <c r="AD621" s="53">
        <v>0.86962457337883958</v>
      </c>
      <c r="AE621" s="53">
        <v>8.7713310580204776E-2</v>
      </c>
      <c r="AF621" s="53">
        <v>6.8259385665529011E-4</v>
      </c>
      <c r="AG621" s="53">
        <v>2.9692832764505118E-2</v>
      </c>
      <c r="AH621" s="53">
        <v>3.4129692832764505E-4</v>
      </c>
      <c r="AI621" s="53">
        <v>0</v>
      </c>
      <c r="AJ621" s="53">
        <v>5.8020477815699661E-3</v>
      </c>
      <c r="AK621" s="53">
        <v>3.4129692832764505E-4</v>
      </c>
      <c r="AL621" s="53">
        <v>1.3651877133105802E-3</v>
      </c>
      <c r="AM621" s="53">
        <v>0</v>
      </c>
      <c r="AN621" s="53">
        <v>0</v>
      </c>
      <c r="AO621" s="54">
        <v>0</v>
      </c>
      <c r="AP621" s="53">
        <v>3.8225255972696243E-2</v>
      </c>
      <c r="AQ621" s="53">
        <v>3.0716723549488054E-2</v>
      </c>
      <c r="AR621" s="54">
        <v>7.5085324232081916E-3</v>
      </c>
    </row>
    <row r="622" spans="2:44" x14ac:dyDescent="0.25">
      <c r="B622" s="62" t="s">
        <v>838</v>
      </c>
      <c r="C622" s="49" t="s">
        <v>2140</v>
      </c>
      <c r="D622" s="49" t="s">
        <v>1738</v>
      </c>
      <c r="E622" s="49" t="s">
        <v>1737</v>
      </c>
      <c r="F622" s="51"/>
      <c r="G622" s="51" t="s">
        <v>1734</v>
      </c>
      <c r="H622" s="51" t="s">
        <v>2703</v>
      </c>
      <c r="I622" s="51">
        <v>2012</v>
      </c>
      <c r="J622" s="52">
        <v>0</v>
      </c>
      <c r="K622" s="63">
        <v>7000</v>
      </c>
      <c r="L622" s="53">
        <v>5.3E-3</v>
      </c>
      <c r="M622" s="53">
        <v>0.74280000000000002</v>
      </c>
      <c r="N622" s="53">
        <v>0.17180000000000001</v>
      </c>
      <c r="O622" s="53">
        <v>8.0999999999999996E-3</v>
      </c>
      <c r="P622" s="53">
        <v>2.7900000000000001E-2</v>
      </c>
      <c r="Q622" s="53">
        <v>1.5100000000000001E-2</v>
      </c>
      <c r="R622" s="53">
        <v>3.2000000000000002E-3</v>
      </c>
      <c r="S622" s="53">
        <v>1.11E-2</v>
      </c>
      <c r="T622" s="53">
        <v>1.23E-2</v>
      </c>
      <c r="U622" s="53">
        <v>1.4E-3</v>
      </c>
      <c r="V622" s="53">
        <v>1E-4</v>
      </c>
      <c r="W622" s="53">
        <v>2.9999999999999997E-4</v>
      </c>
      <c r="X622" s="54">
        <v>6.9999999999999999E-4</v>
      </c>
      <c r="Y622" s="53">
        <v>8.0200000000000021E-2</v>
      </c>
      <c r="Z622" s="53">
        <v>5.4300000000000008E-2</v>
      </c>
      <c r="AA622" s="54">
        <v>2.5899999999999999E-2</v>
      </c>
      <c r="AB622" s="51" t="s">
        <v>2290</v>
      </c>
      <c r="AC622" s="53">
        <v>6.5086006508600653E-3</v>
      </c>
      <c r="AD622" s="53">
        <v>0.76104137610413758</v>
      </c>
      <c r="AE622" s="53">
        <v>0.18549511854951187</v>
      </c>
      <c r="AF622" s="53">
        <v>1.3947001394700139E-3</v>
      </c>
      <c r="AG622" s="53">
        <v>1.9525801952580194E-2</v>
      </c>
      <c r="AH622" s="53">
        <v>4.1841004184100415E-3</v>
      </c>
      <c r="AI622" s="53">
        <v>1.3947001394700139E-3</v>
      </c>
      <c r="AJ622" s="53">
        <v>1.0692701069270108E-2</v>
      </c>
      <c r="AK622" s="53">
        <v>6.5086006508600653E-3</v>
      </c>
      <c r="AL622" s="53">
        <v>9.2980009298000927E-4</v>
      </c>
      <c r="AM622" s="53">
        <v>0</v>
      </c>
      <c r="AN622" s="53">
        <v>4.6490004649000463E-4</v>
      </c>
      <c r="AO622" s="54">
        <v>1.8596001859600185E-3</v>
      </c>
      <c r="AP622" s="53">
        <v>4.6954904695490469E-2</v>
      </c>
      <c r="AQ622" s="53">
        <v>2.6499302649930265E-2</v>
      </c>
      <c r="AR622" s="54">
        <v>2.0455602045560205E-2</v>
      </c>
    </row>
    <row r="623" spans="2:44" x14ac:dyDescent="0.25">
      <c r="B623" s="62" t="s">
        <v>839</v>
      </c>
      <c r="C623" s="49" t="s">
        <v>2140</v>
      </c>
      <c r="D623" s="49" t="s">
        <v>1738</v>
      </c>
      <c r="E623" s="49" t="s">
        <v>1737</v>
      </c>
      <c r="F623" s="51"/>
      <c r="G623" s="51" t="s">
        <v>1734</v>
      </c>
      <c r="H623" s="51" t="s">
        <v>2703</v>
      </c>
      <c r="I623" s="51">
        <v>2012</v>
      </c>
      <c r="J623" s="52">
        <v>0</v>
      </c>
      <c r="K623" s="63">
        <v>4200</v>
      </c>
      <c r="L623" s="53">
        <v>2.3999999999999998E-3</v>
      </c>
      <c r="M623" s="53">
        <v>0.74950000000000006</v>
      </c>
      <c r="N623" s="53">
        <v>0.1903</v>
      </c>
      <c r="O623" s="53">
        <v>5.7000000000000002E-3</v>
      </c>
      <c r="P623" s="53">
        <v>2.87E-2</v>
      </c>
      <c r="Q623" s="53">
        <v>3.3999999999999998E-3</v>
      </c>
      <c r="R623" s="53">
        <v>5.0000000000000001E-3</v>
      </c>
      <c r="S623" s="53">
        <v>5.3E-3</v>
      </c>
      <c r="T623" s="53">
        <v>7.0000000000000001E-3</v>
      </c>
      <c r="U623" s="53">
        <v>2.5999999999999999E-3</v>
      </c>
      <c r="V623" s="53">
        <v>0</v>
      </c>
      <c r="W623" s="53">
        <v>0</v>
      </c>
      <c r="X623" s="54">
        <v>0</v>
      </c>
      <c r="Y623" s="53">
        <v>5.7699999999999994E-2</v>
      </c>
      <c r="Z623" s="53">
        <v>4.2799999999999998E-2</v>
      </c>
      <c r="AA623" s="54">
        <v>1.49E-2</v>
      </c>
      <c r="AB623" s="51" t="s">
        <v>2290</v>
      </c>
      <c r="AC623" s="53">
        <v>2.4642681123706258E-3</v>
      </c>
      <c r="AD623" s="53">
        <v>0.79694430754066048</v>
      </c>
      <c r="AE623" s="53">
        <v>0.1759487432232627</v>
      </c>
      <c r="AF623" s="53">
        <v>5.4213898472153773E-3</v>
      </c>
      <c r="AG623" s="53">
        <v>1.7249876786594381E-2</v>
      </c>
      <c r="AH623" s="53">
        <v>0</v>
      </c>
      <c r="AI623" s="53">
        <v>4.9285362247412522E-4</v>
      </c>
      <c r="AJ623" s="53">
        <v>9.8570724494825043E-4</v>
      </c>
      <c r="AK623" s="53">
        <v>4.9285362247412522E-4</v>
      </c>
      <c r="AL623" s="53">
        <v>0</v>
      </c>
      <c r="AM623" s="53">
        <v>0</v>
      </c>
      <c r="AN623" s="53">
        <v>0</v>
      </c>
      <c r="AO623" s="54">
        <v>0</v>
      </c>
      <c r="AP623" s="53">
        <v>2.464268112370626E-2</v>
      </c>
      <c r="AQ623" s="53">
        <v>2.3164120256283883E-2</v>
      </c>
      <c r="AR623" s="54">
        <v>1.4785608674223755E-3</v>
      </c>
    </row>
    <row r="624" spans="2:44" x14ac:dyDescent="0.25">
      <c r="B624" s="62" t="s">
        <v>840</v>
      </c>
      <c r="C624" s="49" t="s">
        <v>2140</v>
      </c>
      <c r="D624" s="49" t="s">
        <v>1738</v>
      </c>
      <c r="E624" s="49" t="s">
        <v>1737</v>
      </c>
      <c r="F624" s="51"/>
      <c r="G624" s="51" t="s">
        <v>1734</v>
      </c>
      <c r="H624" s="51" t="s">
        <v>2703</v>
      </c>
      <c r="I624" s="51">
        <v>2012</v>
      </c>
      <c r="J624" s="52">
        <v>0</v>
      </c>
      <c r="K624" s="63">
        <v>4000</v>
      </c>
      <c r="L624" s="53">
        <v>4.0000000000000001E-3</v>
      </c>
      <c r="M624" s="53">
        <v>0.75739999999999996</v>
      </c>
      <c r="N624" s="53">
        <v>0.17749999999999999</v>
      </c>
      <c r="O624" s="53">
        <v>5.7000000000000002E-3</v>
      </c>
      <c r="P624" s="53">
        <v>0.03</v>
      </c>
      <c r="Q624" s="53">
        <v>9.9000000000000008E-3</v>
      </c>
      <c r="R624" s="53">
        <v>1.6000000000000001E-3</v>
      </c>
      <c r="S624" s="53">
        <v>5.4999999999999997E-3</v>
      </c>
      <c r="T624" s="53">
        <v>5.4000000000000003E-3</v>
      </c>
      <c r="U624" s="53">
        <v>2.7000000000000001E-3</v>
      </c>
      <c r="V624" s="53">
        <v>0</v>
      </c>
      <c r="W624" s="53">
        <v>1E-4</v>
      </c>
      <c r="X624" s="54">
        <v>2.0000000000000001E-4</v>
      </c>
      <c r="Y624" s="53">
        <v>6.1099999999999995E-2</v>
      </c>
      <c r="Z624" s="53">
        <v>4.7199999999999992E-2</v>
      </c>
      <c r="AA624" s="54">
        <v>1.3900000000000001E-2</v>
      </c>
      <c r="AB624" s="51" t="s">
        <v>2289</v>
      </c>
      <c r="AC624" s="53">
        <v>1.4570179698882952E-3</v>
      </c>
      <c r="AD624" s="53">
        <v>0.78338999514327345</v>
      </c>
      <c r="AE624" s="53">
        <v>0.16852841185041281</v>
      </c>
      <c r="AF624" s="53">
        <v>3.885381253035454E-3</v>
      </c>
      <c r="AG624" s="53">
        <v>2.6226323457989316E-2</v>
      </c>
      <c r="AH624" s="53">
        <v>6.3137445361826127E-3</v>
      </c>
      <c r="AI624" s="53">
        <v>4.8567265662943174E-4</v>
      </c>
      <c r="AJ624" s="53">
        <v>6.7994171928120444E-3</v>
      </c>
      <c r="AK624" s="53">
        <v>2.4283632831471587E-3</v>
      </c>
      <c r="AL624" s="53">
        <v>0</v>
      </c>
      <c r="AM624" s="53">
        <v>0</v>
      </c>
      <c r="AN624" s="53">
        <v>0</v>
      </c>
      <c r="AO624" s="54">
        <v>4.8567265662943174E-4</v>
      </c>
      <c r="AP624" s="53">
        <v>4.6624575036425454E-2</v>
      </c>
      <c r="AQ624" s="53">
        <v>3.6911121903836816E-2</v>
      </c>
      <c r="AR624" s="54">
        <v>9.7134531325886349E-3</v>
      </c>
    </row>
    <row r="625" spans="2:44" x14ac:dyDescent="0.25">
      <c r="B625" s="62" t="s">
        <v>841</v>
      </c>
      <c r="C625" s="49" t="s">
        <v>2140</v>
      </c>
      <c r="D625" s="49" t="s">
        <v>1738</v>
      </c>
      <c r="E625" s="49" t="s">
        <v>1737</v>
      </c>
      <c r="F625" s="51"/>
      <c r="G625" s="51" t="s">
        <v>1734</v>
      </c>
      <c r="H625" s="51" t="s">
        <v>2703</v>
      </c>
      <c r="I625" s="51">
        <v>2012</v>
      </c>
      <c r="J625" s="52">
        <v>0</v>
      </c>
      <c r="K625" s="63">
        <v>6700</v>
      </c>
      <c r="L625" s="53">
        <v>2.3E-3</v>
      </c>
      <c r="M625" s="53">
        <v>0.78249999999999997</v>
      </c>
      <c r="N625" s="53">
        <v>0.13750000000000001</v>
      </c>
      <c r="O625" s="53">
        <v>6.6E-3</v>
      </c>
      <c r="P625" s="53">
        <v>2.6100000000000002E-2</v>
      </c>
      <c r="Q625" s="53">
        <v>9.9000000000000008E-3</v>
      </c>
      <c r="R625" s="53">
        <v>4.7000000000000002E-3</v>
      </c>
      <c r="S625" s="53">
        <v>1.2500000000000001E-2</v>
      </c>
      <c r="T625" s="53">
        <v>1.23E-2</v>
      </c>
      <c r="U625" s="53">
        <v>3.8E-3</v>
      </c>
      <c r="V625" s="53">
        <v>0</v>
      </c>
      <c r="W625" s="53">
        <v>5.0000000000000001E-4</v>
      </c>
      <c r="X625" s="54">
        <v>1.4E-3</v>
      </c>
      <c r="Y625" s="53">
        <v>7.7800000000000008E-2</v>
      </c>
      <c r="Z625" s="53">
        <v>4.7300000000000002E-2</v>
      </c>
      <c r="AA625" s="54">
        <v>3.0500000000000003E-2</v>
      </c>
      <c r="AB625" s="51" t="s">
        <v>2290</v>
      </c>
      <c r="AC625" s="53">
        <v>4.1237113402061857E-3</v>
      </c>
      <c r="AD625" s="53">
        <v>0.82886597938144335</v>
      </c>
      <c r="AE625" s="53">
        <v>0.12371134020618557</v>
      </c>
      <c r="AF625" s="53">
        <v>1.5463917525773195E-3</v>
      </c>
      <c r="AG625" s="53">
        <v>2.0103092783505156E-2</v>
      </c>
      <c r="AH625" s="53">
        <v>1.0309278350515464E-3</v>
      </c>
      <c r="AI625" s="53">
        <v>5.1546391752577321E-4</v>
      </c>
      <c r="AJ625" s="53">
        <v>1.134020618556701E-2</v>
      </c>
      <c r="AK625" s="53">
        <v>3.6082474226804126E-3</v>
      </c>
      <c r="AL625" s="53">
        <v>3.6082474226804126E-3</v>
      </c>
      <c r="AM625" s="53">
        <v>0</v>
      </c>
      <c r="AN625" s="53">
        <v>5.1546391752577321E-4</v>
      </c>
      <c r="AO625" s="54">
        <v>1.0309278350515464E-3</v>
      </c>
      <c r="AP625" s="53">
        <v>4.3298969072164954E-2</v>
      </c>
      <c r="AQ625" s="53">
        <v>2.3195876288659798E-2</v>
      </c>
      <c r="AR625" s="54">
        <v>2.0103092783505156E-2</v>
      </c>
    </row>
    <row r="626" spans="2:44" x14ac:dyDescent="0.25">
      <c r="B626" s="62" t="s">
        <v>842</v>
      </c>
      <c r="C626" s="49" t="s">
        <v>2140</v>
      </c>
      <c r="D626" s="49" t="s">
        <v>1738</v>
      </c>
      <c r="E626" s="49" t="s">
        <v>1737</v>
      </c>
      <c r="F626" s="51"/>
      <c r="G626" s="51" t="s">
        <v>1734</v>
      </c>
      <c r="H626" s="51" t="s">
        <v>2703</v>
      </c>
      <c r="I626" s="51">
        <v>2012</v>
      </c>
      <c r="J626" s="52">
        <v>0</v>
      </c>
      <c r="K626" s="63">
        <v>3500</v>
      </c>
      <c r="L626" s="53">
        <v>1.15E-2</v>
      </c>
      <c r="M626" s="53">
        <v>0.73640000000000005</v>
      </c>
      <c r="N626" s="53">
        <v>0.1875</v>
      </c>
      <c r="O626" s="53">
        <v>6.6E-3</v>
      </c>
      <c r="P626" s="53">
        <v>3.0499999999999999E-2</v>
      </c>
      <c r="Q626" s="53">
        <v>3.0999999999999999E-3</v>
      </c>
      <c r="R626" s="53">
        <v>4.0000000000000001E-3</v>
      </c>
      <c r="S626" s="53">
        <v>9.1000000000000004E-3</v>
      </c>
      <c r="T626" s="53">
        <v>7.0000000000000001E-3</v>
      </c>
      <c r="U626" s="53">
        <v>2E-3</v>
      </c>
      <c r="V626" s="53">
        <v>1.2999999999999999E-3</v>
      </c>
      <c r="W626" s="53">
        <v>2.0000000000000001E-4</v>
      </c>
      <c r="X626" s="54">
        <v>8.9999999999999998E-4</v>
      </c>
      <c r="Y626" s="53">
        <v>6.4700000000000008E-2</v>
      </c>
      <c r="Z626" s="53">
        <v>4.4200000000000003E-2</v>
      </c>
      <c r="AA626" s="54">
        <v>2.0499999999999997E-2</v>
      </c>
      <c r="AB626" s="51" t="s">
        <v>2290</v>
      </c>
      <c r="AC626" s="53">
        <v>2.4405506883604506E-2</v>
      </c>
      <c r="AD626" s="53">
        <v>0.79161451814768458</v>
      </c>
      <c r="AE626" s="53">
        <v>0.12828535669586985</v>
      </c>
      <c r="AF626" s="53">
        <v>5.6320400500625778E-3</v>
      </c>
      <c r="AG626" s="53">
        <v>2.2528160200250311E-2</v>
      </c>
      <c r="AH626" s="53">
        <v>9.3867334167709645E-3</v>
      </c>
      <c r="AI626" s="53">
        <v>6.2578222778473093E-4</v>
      </c>
      <c r="AJ626" s="53">
        <v>1.0638297872340425E-2</v>
      </c>
      <c r="AK626" s="53">
        <v>6.2578222778473091E-3</v>
      </c>
      <c r="AL626" s="53">
        <v>0</v>
      </c>
      <c r="AM626" s="53">
        <v>0</v>
      </c>
      <c r="AN626" s="53">
        <v>0</v>
      </c>
      <c r="AO626" s="54">
        <v>6.2578222778473093E-4</v>
      </c>
      <c r="AP626" s="53">
        <v>5.5694618272841057E-2</v>
      </c>
      <c r="AQ626" s="53">
        <v>3.8172715894868585E-2</v>
      </c>
      <c r="AR626" s="54">
        <v>1.7521902377972465E-2</v>
      </c>
    </row>
    <row r="627" spans="2:44" x14ac:dyDescent="0.25">
      <c r="B627" s="62" t="s">
        <v>843</v>
      </c>
      <c r="C627" s="49" t="s">
        <v>2140</v>
      </c>
      <c r="D627" s="49" t="s">
        <v>1738</v>
      </c>
      <c r="E627" s="49" t="s">
        <v>1737</v>
      </c>
      <c r="F627" s="51"/>
      <c r="G627" s="51" t="s">
        <v>1734</v>
      </c>
      <c r="H627" s="51" t="s">
        <v>2703</v>
      </c>
      <c r="I627" s="51">
        <v>2012</v>
      </c>
      <c r="J627" s="52">
        <v>0</v>
      </c>
      <c r="K627" s="63">
        <v>6700</v>
      </c>
      <c r="L627" s="53">
        <v>1.43E-2</v>
      </c>
      <c r="M627" s="53">
        <v>0.64829999999999999</v>
      </c>
      <c r="N627" s="53">
        <v>0.2026</v>
      </c>
      <c r="O627" s="53">
        <v>1.0800000000000001E-2</v>
      </c>
      <c r="P627" s="53">
        <v>9.2999999999999999E-2</v>
      </c>
      <c r="Q627" s="53">
        <v>2.2000000000000001E-3</v>
      </c>
      <c r="R627" s="53">
        <v>3.0000000000000001E-3</v>
      </c>
      <c r="S627" s="53">
        <v>1.4500000000000001E-2</v>
      </c>
      <c r="T627" s="53">
        <v>5.1999999999999998E-3</v>
      </c>
      <c r="U627" s="53">
        <v>3.7000000000000002E-3</v>
      </c>
      <c r="V627" s="53">
        <v>8.0000000000000004E-4</v>
      </c>
      <c r="W627" s="53">
        <v>2.0000000000000001E-4</v>
      </c>
      <c r="X627" s="54">
        <v>1.1999999999999999E-3</v>
      </c>
      <c r="Y627" s="53">
        <v>0.13460000000000003</v>
      </c>
      <c r="Z627" s="53">
        <v>0.109</v>
      </c>
      <c r="AA627" s="54">
        <v>2.5600000000000001E-2</v>
      </c>
      <c r="AB627" s="51" t="s">
        <v>2290</v>
      </c>
      <c r="AC627" s="53">
        <v>4.765687053216839E-2</v>
      </c>
      <c r="AD627" s="53">
        <v>0.72517871326449568</v>
      </c>
      <c r="AE627" s="53">
        <v>0.12946783161239078</v>
      </c>
      <c r="AF627" s="53">
        <v>8.737092930897538E-3</v>
      </c>
      <c r="AG627" s="53">
        <v>6.1953931691818905E-2</v>
      </c>
      <c r="AH627" s="53">
        <v>1.9857029388403494E-3</v>
      </c>
      <c r="AI627" s="53">
        <v>0</v>
      </c>
      <c r="AJ627" s="53">
        <v>1.7474185861795076E-2</v>
      </c>
      <c r="AK627" s="53">
        <v>3.177124702144559E-3</v>
      </c>
      <c r="AL627" s="53">
        <v>2.3828435266084196E-3</v>
      </c>
      <c r="AM627" s="53">
        <v>3.9714058776806987E-4</v>
      </c>
      <c r="AN627" s="53">
        <v>0</v>
      </c>
      <c r="AO627" s="54">
        <v>1.5885623510722795E-3</v>
      </c>
      <c r="AP627" s="53">
        <v>9.7696584590945185E-2</v>
      </c>
      <c r="AQ627" s="53">
        <v>7.2676727561556784E-2</v>
      </c>
      <c r="AR627" s="54">
        <v>2.5019857029388404E-2</v>
      </c>
    </row>
    <row r="628" spans="2:44" x14ac:dyDescent="0.25">
      <c r="B628" s="62" t="s">
        <v>844</v>
      </c>
      <c r="C628" s="49" t="s">
        <v>2140</v>
      </c>
      <c r="D628" s="49" t="s">
        <v>1738</v>
      </c>
      <c r="E628" s="49" t="s">
        <v>1737</v>
      </c>
      <c r="F628" s="51"/>
      <c r="G628" s="51" t="s">
        <v>1734</v>
      </c>
      <c r="H628" s="51" t="s">
        <v>2703</v>
      </c>
      <c r="I628" s="51">
        <v>2012</v>
      </c>
      <c r="J628" s="52">
        <v>0</v>
      </c>
      <c r="K628" s="63">
        <v>2300</v>
      </c>
      <c r="L628" s="53">
        <v>3.3E-3</v>
      </c>
      <c r="M628" s="53">
        <v>0.7006</v>
      </c>
      <c r="N628" s="53">
        <v>0.20280000000000001</v>
      </c>
      <c r="O628" s="53">
        <v>1.18E-2</v>
      </c>
      <c r="P628" s="53">
        <v>3.9899999999999998E-2</v>
      </c>
      <c r="Q628" s="53">
        <v>7.3000000000000001E-3</v>
      </c>
      <c r="R628" s="53">
        <v>1.6000000000000001E-3</v>
      </c>
      <c r="S628" s="53">
        <v>9.7999999999999997E-3</v>
      </c>
      <c r="T628" s="53">
        <v>1.8700000000000001E-2</v>
      </c>
      <c r="U628" s="53">
        <v>4.0000000000000001E-3</v>
      </c>
      <c r="V628" s="53">
        <v>0</v>
      </c>
      <c r="W628" s="53">
        <v>0</v>
      </c>
      <c r="X628" s="54">
        <v>1E-4</v>
      </c>
      <c r="Y628" s="53">
        <v>9.3199999999999991E-2</v>
      </c>
      <c r="Z628" s="53">
        <v>6.0599999999999994E-2</v>
      </c>
      <c r="AA628" s="54">
        <v>3.2600000000000004E-2</v>
      </c>
      <c r="AB628" s="51" t="s">
        <v>2286</v>
      </c>
      <c r="AC628" s="53">
        <v>1.1574074074074073E-3</v>
      </c>
      <c r="AD628" s="53">
        <v>0.73958333333333337</v>
      </c>
      <c r="AE628" s="53">
        <v>0.19097222222222221</v>
      </c>
      <c r="AF628" s="53">
        <v>4.6296296296296294E-3</v>
      </c>
      <c r="AG628" s="53">
        <v>4.1666666666666664E-2</v>
      </c>
      <c r="AH628" s="53">
        <v>4.6296296296296294E-3</v>
      </c>
      <c r="AI628" s="53">
        <v>1.1574074074074073E-3</v>
      </c>
      <c r="AJ628" s="53">
        <v>4.6296296296296294E-3</v>
      </c>
      <c r="AK628" s="53">
        <v>8.1018518518518514E-3</v>
      </c>
      <c r="AL628" s="53">
        <v>3.472222222222222E-3</v>
      </c>
      <c r="AM628" s="53">
        <v>0</v>
      </c>
      <c r="AN628" s="53">
        <v>0</v>
      </c>
      <c r="AO628" s="54">
        <v>0</v>
      </c>
      <c r="AP628" s="53">
        <v>6.8287037037037035E-2</v>
      </c>
      <c r="AQ628" s="53">
        <v>5.2083333333333329E-2</v>
      </c>
      <c r="AR628" s="54">
        <v>1.6203703703703703E-2</v>
      </c>
    </row>
    <row r="629" spans="2:44" x14ac:dyDescent="0.25">
      <c r="B629" s="62" t="s">
        <v>845</v>
      </c>
      <c r="C629" s="49" t="s">
        <v>2140</v>
      </c>
      <c r="D629" s="49" t="s">
        <v>1738</v>
      </c>
      <c r="E629" s="49" t="s">
        <v>1737</v>
      </c>
      <c r="F629" s="51"/>
      <c r="G629" s="51" t="s">
        <v>1734</v>
      </c>
      <c r="H629" s="51" t="s">
        <v>2703</v>
      </c>
      <c r="I629" s="51">
        <v>2012</v>
      </c>
      <c r="J629" s="52">
        <v>0</v>
      </c>
      <c r="K629" s="63">
        <v>2200</v>
      </c>
      <c r="L629" s="53">
        <v>1.6400000000000001E-2</v>
      </c>
      <c r="M629" s="53">
        <v>0.68920000000000003</v>
      </c>
      <c r="N629" s="53">
        <v>0.2054</v>
      </c>
      <c r="O629" s="53">
        <v>8.3999999999999995E-3</v>
      </c>
      <c r="P629" s="53">
        <v>4.2700000000000002E-2</v>
      </c>
      <c r="Q629" s="53">
        <v>1.0699999999999999E-2</v>
      </c>
      <c r="R629" s="53">
        <v>2.7000000000000001E-3</v>
      </c>
      <c r="S629" s="53">
        <v>8.8000000000000005E-3</v>
      </c>
      <c r="T629" s="53">
        <v>1.0999999999999999E-2</v>
      </c>
      <c r="U629" s="53">
        <v>3.7000000000000002E-3</v>
      </c>
      <c r="V629" s="53">
        <v>0</v>
      </c>
      <c r="W629" s="53">
        <v>0</v>
      </c>
      <c r="X629" s="54">
        <v>1.1000000000000001E-3</v>
      </c>
      <c r="Y629" s="53">
        <v>8.9099999999999999E-2</v>
      </c>
      <c r="Z629" s="53">
        <v>6.4500000000000002E-2</v>
      </c>
      <c r="AA629" s="54">
        <v>2.46E-2</v>
      </c>
      <c r="AB629" s="51" t="s">
        <v>2287</v>
      </c>
      <c r="AC629" s="53">
        <v>3.0542986425339366E-2</v>
      </c>
      <c r="AD629" s="53">
        <v>0.73303167420814475</v>
      </c>
      <c r="AE629" s="53">
        <v>0.16402714932126697</v>
      </c>
      <c r="AF629" s="53">
        <v>1.1312217194570137E-3</v>
      </c>
      <c r="AG629" s="53">
        <v>3.9592760180995473E-2</v>
      </c>
      <c r="AH629" s="53">
        <v>1.2443438914027148E-2</v>
      </c>
      <c r="AI629" s="53">
        <v>3.3936651583710408E-3</v>
      </c>
      <c r="AJ629" s="53">
        <v>4.5248868778280547E-3</v>
      </c>
      <c r="AK629" s="53">
        <v>5.6561085972850677E-3</v>
      </c>
      <c r="AL629" s="53">
        <v>4.5248868778280547E-3</v>
      </c>
      <c r="AM629" s="53">
        <v>0</v>
      </c>
      <c r="AN629" s="53">
        <v>0</v>
      </c>
      <c r="AO629" s="54">
        <v>1.1312217194570137E-3</v>
      </c>
      <c r="AP629" s="53">
        <v>7.2398190045248861E-2</v>
      </c>
      <c r="AQ629" s="53">
        <v>5.6561085972850679E-2</v>
      </c>
      <c r="AR629" s="54">
        <v>1.5837104072398189E-2</v>
      </c>
    </row>
    <row r="630" spans="2:44" x14ac:dyDescent="0.25">
      <c r="B630" s="62" t="s">
        <v>846</v>
      </c>
      <c r="C630" s="49" t="s">
        <v>2140</v>
      </c>
      <c r="D630" s="49" t="s">
        <v>1738</v>
      </c>
      <c r="E630" s="49" t="s">
        <v>1737</v>
      </c>
      <c r="F630" s="51"/>
      <c r="G630" s="51" t="s">
        <v>1734</v>
      </c>
      <c r="H630" s="51" t="s">
        <v>2703</v>
      </c>
      <c r="I630" s="51">
        <v>2012</v>
      </c>
      <c r="J630" s="52">
        <v>0</v>
      </c>
      <c r="K630" s="63">
        <v>3600</v>
      </c>
      <c r="L630" s="53">
        <v>1.78E-2</v>
      </c>
      <c r="M630" s="53">
        <v>0.72599999999999998</v>
      </c>
      <c r="N630" s="53">
        <v>0.1774</v>
      </c>
      <c r="O630" s="53">
        <v>7.3000000000000001E-3</v>
      </c>
      <c r="P630" s="53">
        <v>4.6899999999999997E-2</v>
      </c>
      <c r="Q630" s="53">
        <v>7.6E-3</v>
      </c>
      <c r="R630" s="53">
        <v>2.0000000000000001E-4</v>
      </c>
      <c r="S630" s="53">
        <v>7.0000000000000001E-3</v>
      </c>
      <c r="T630" s="53">
        <v>7.9000000000000008E-3</v>
      </c>
      <c r="U630" s="53">
        <v>1E-3</v>
      </c>
      <c r="V630" s="53">
        <v>5.9999999999999995E-4</v>
      </c>
      <c r="W630" s="53">
        <v>2.9999999999999997E-4</v>
      </c>
      <c r="X630" s="54">
        <v>2.0000000000000001E-4</v>
      </c>
      <c r="Y630" s="53">
        <v>7.9000000000000015E-2</v>
      </c>
      <c r="Z630" s="53">
        <v>6.2E-2</v>
      </c>
      <c r="AA630" s="54">
        <v>1.7000000000000001E-2</v>
      </c>
      <c r="AB630" s="51" t="s">
        <v>2287</v>
      </c>
      <c r="AC630" s="53">
        <v>4.9482163406214037E-2</v>
      </c>
      <c r="AD630" s="53">
        <v>0.76294591484464902</v>
      </c>
      <c r="AE630" s="53">
        <v>0.13176064441887228</v>
      </c>
      <c r="AF630" s="53">
        <v>5.7537399309551211E-3</v>
      </c>
      <c r="AG630" s="53">
        <v>3.394706559263521E-2</v>
      </c>
      <c r="AH630" s="53">
        <v>6.3291139240506328E-3</v>
      </c>
      <c r="AI630" s="53">
        <v>0</v>
      </c>
      <c r="AJ630" s="53">
        <v>2.8768699654775605E-3</v>
      </c>
      <c r="AK630" s="53">
        <v>2.3014959723820483E-3</v>
      </c>
      <c r="AL630" s="53">
        <v>5.7537399309551208E-4</v>
      </c>
      <c r="AM630" s="53">
        <v>2.8768699654775605E-3</v>
      </c>
      <c r="AN630" s="53">
        <v>5.7537399309551208E-4</v>
      </c>
      <c r="AO630" s="54">
        <v>5.7537399309551208E-4</v>
      </c>
      <c r="AP630" s="53">
        <v>5.5811277330264676E-2</v>
      </c>
      <c r="AQ630" s="53">
        <v>4.6029919447640961E-2</v>
      </c>
      <c r="AR630" s="54">
        <v>9.781357882623706E-3</v>
      </c>
    </row>
    <row r="631" spans="2:44" x14ac:dyDescent="0.25">
      <c r="B631" s="62" t="s">
        <v>847</v>
      </c>
      <c r="C631" s="49" t="s">
        <v>2140</v>
      </c>
      <c r="D631" s="49" t="s">
        <v>1738</v>
      </c>
      <c r="E631" s="49" t="s">
        <v>1737</v>
      </c>
      <c r="F631" s="51"/>
      <c r="G631" s="51" t="s">
        <v>1734</v>
      </c>
      <c r="H631" s="51" t="s">
        <v>2703</v>
      </c>
      <c r="I631" s="51">
        <v>2012</v>
      </c>
      <c r="J631" s="52">
        <v>0</v>
      </c>
      <c r="K631" s="63">
        <v>7000</v>
      </c>
      <c r="L631" s="53">
        <v>4.0000000000000001E-3</v>
      </c>
      <c r="M631" s="53">
        <v>0.71350000000000002</v>
      </c>
      <c r="N631" s="53">
        <v>0.17680000000000001</v>
      </c>
      <c r="O631" s="53">
        <v>1.0200000000000001E-2</v>
      </c>
      <c r="P631" s="53">
        <v>7.1599999999999997E-2</v>
      </c>
      <c r="Q631" s="53">
        <v>5.7999999999999996E-3</v>
      </c>
      <c r="R631" s="53">
        <v>2.9999999999999997E-4</v>
      </c>
      <c r="S631" s="53">
        <v>8.0000000000000002E-3</v>
      </c>
      <c r="T631" s="53">
        <v>8.0999999999999996E-3</v>
      </c>
      <c r="U631" s="53">
        <v>8.9999999999999998E-4</v>
      </c>
      <c r="V631" s="53">
        <v>5.0000000000000001E-4</v>
      </c>
      <c r="W631" s="53">
        <v>1E-4</v>
      </c>
      <c r="X631" s="54">
        <v>1E-4</v>
      </c>
      <c r="Y631" s="53">
        <v>0.10559999999999999</v>
      </c>
      <c r="Z631" s="53">
        <v>8.7899999999999992E-2</v>
      </c>
      <c r="AA631" s="54">
        <v>1.77E-2</v>
      </c>
      <c r="AB631" s="51" t="s">
        <v>2287</v>
      </c>
      <c r="AC631" s="53">
        <v>3.1595576619273301E-3</v>
      </c>
      <c r="AD631" s="53">
        <v>0.7640863612427593</v>
      </c>
      <c r="AE631" s="53">
        <v>0.14823591363875724</v>
      </c>
      <c r="AF631" s="53">
        <v>5.5292259083728279E-3</v>
      </c>
      <c r="AG631" s="53">
        <v>6.4244339125855712E-2</v>
      </c>
      <c r="AH631" s="53">
        <v>3.1595576619273301E-3</v>
      </c>
      <c r="AI631" s="53">
        <v>5.2659294365455498E-4</v>
      </c>
      <c r="AJ631" s="53">
        <v>5.2659294365455505E-3</v>
      </c>
      <c r="AK631" s="53">
        <v>2.6329647182727752E-3</v>
      </c>
      <c r="AL631" s="53">
        <v>1.05318588730911E-3</v>
      </c>
      <c r="AM631" s="53">
        <v>2.1063717746182199E-3</v>
      </c>
      <c r="AN631" s="53">
        <v>0</v>
      </c>
      <c r="AO631" s="54">
        <v>0</v>
      </c>
      <c r="AP631" s="53">
        <v>8.451816745655609E-2</v>
      </c>
      <c r="AQ631" s="53">
        <v>7.3459715639810422E-2</v>
      </c>
      <c r="AR631" s="54">
        <v>1.1058451816745654E-2</v>
      </c>
    </row>
    <row r="632" spans="2:44" x14ac:dyDescent="0.25">
      <c r="B632" s="62" t="s">
        <v>105</v>
      </c>
      <c r="C632" s="49" t="s">
        <v>1812</v>
      </c>
      <c r="D632" s="49" t="s">
        <v>2069</v>
      </c>
      <c r="E632" s="49" t="s">
        <v>1708</v>
      </c>
      <c r="F632" s="51"/>
      <c r="G632" s="51" t="s">
        <v>1712</v>
      </c>
      <c r="H632" s="51" t="s">
        <v>2703</v>
      </c>
      <c r="I632" s="51">
        <v>2016</v>
      </c>
      <c r="J632" s="52">
        <v>0</v>
      </c>
      <c r="K632" s="63">
        <v>8400</v>
      </c>
      <c r="L632" s="53">
        <v>1.09E-2</v>
      </c>
      <c r="M632" s="53">
        <v>0.75160000000000005</v>
      </c>
      <c r="N632" s="53">
        <v>0.16420000000000001</v>
      </c>
      <c r="O632" s="53">
        <v>7.4000000000000003E-3</v>
      </c>
      <c r="P632" s="53">
        <v>4.2900000000000001E-2</v>
      </c>
      <c r="Q632" s="53">
        <v>7.7000000000000002E-3</v>
      </c>
      <c r="R632" s="53">
        <v>1.2999999999999999E-3</v>
      </c>
      <c r="S632" s="53">
        <v>5.5999999999999999E-3</v>
      </c>
      <c r="T632" s="53">
        <v>7.3000000000000001E-3</v>
      </c>
      <c r="U632" s="53">
        <v>5.9999999999999995E-4</v>
      </c>
      <c r="V632" s="53">
        <v>4.0000000000000002E-4</v>
      </c>
      <c r="W632" s="53">
        <v>2.0000000000000001E-4</v>
      </c>
      <c r="X632" s="54">
        <v>0</v>
      </c>
      <c r="Y632" s="53">
        <v>7.3400000000000007E-2</v>
      </c>
      <c r="Z632" s="53">
        <v>5.9299999999999999E-2</v>
      </c>
      <c r="AA632" s="54">
        <v>1.41E-2</v>
      </c>
      <c r="AB632" s="51" t="s">
        <v>2286</v>
      </c>
      <c r="AC632" s="53">
        <v>1.0523958799820869E-2</v>
      </c>
      <c r="AD632" s="53">
        <v>0.80183609493954322</v>
      </c>
      <c r="AE632" s="53">
        <v>0.14576802507836992</v>
      </c>
      <c r="AF632" s="53">
        <v>2.6869682042095834E-3</v>
      </c>
      <c r="AG632" s="53">
        <v>1.9032691446484552E-2</v>
      </c>
      <c r="AH632" s="53">
        <v>7.8369905956112845E-3</v>
      </c>
      <c r="AI632" s="53">
        <v>4.4782803403493058E-4</v>
      </c>
      <c r="AJ632" s="53">
        <v>6.717420510523959E-3</v>
      </c>
      <c r="AK632" s="53">
        <v>4.4782803403493054E-3</v>
      </c>
      <c r="AL632" s="53">
        <v>4.4782803403493058E-4</v>
      </c>
      <c r="AM632" s="53">
        <v>2.2391401701746529E-4</v>
      </c>
      <c r="AN632" s="53">
        <v>0</v>
      </c>
      <c r="AO632" s="54">
        <v>0</v>
      </c>
      <c r="AP632" s="53">
        <v>4.1871921182266014E-2</v>
      </c>
      <c r="AQ632" s="53">
        <v>3.0004478280340353E-2</v>
      </c>
      <c r="AR632" s="54">
        <v>1.186744290192566E-2</v>
      </c>
    </row>
    <row r="633" spans="2:44" x14ac:dyDescent="0.25">
      <c r="B633" s="62" t="s">
        <v>848</v>
      </c>
      <c r="C633" s="49" t="s">
        <v>2066</v>
      </c>
      <c r="D633" s="49" t="s">
        <v>2068</v>
      </c>
      <c r="E633" s="49" t="s">
        <v>1706</v>
      </c>
      <c r="F633" s="51"/>
      <c r="G633" s="51" t="s">
        <v>1700</v>
      </c>
      <c r="H633" s="51" t="s">
        <v>2703</v>
      </c>
      <c r="I633" s="51">
        <v>2016</v>
      </c>
      <c r="J633" s="52">
        <v>0</v>
      </c>
      <c r="K633" s="63">
        <v>3500</v>
      </c>
      <c r="L633" s="53">
        <v>4.8999999999999998E-3</v>
      </c>
      <c r="M633" s="53">
        <v>0.83679999999999999</v>
      </c>
      <c r="N633" s="53">
        <v>0.1356</v>
      </c>
      <c r="O633" s="53">
        <v>8.9999999999999998E-4</v>
      </c>
      <c r="P633" s="53">
        <v>1.9699999999999999E-2</v>
      </c>
      <c r="Q633" s="53">
        <v>4.0000000000000002E-4</v>
      </c>
      <c r="R633" s="53">
        <v>1E-4</v>
      </c>
      <c r="S633" s="53">
        <v>1.4E-3</v>
      </c>
      <c r="T633" s="53">
        <v>2.0000000000000001E-4</v>
      </c>
      <c r="U633" s="53">
        <v>0</v>
      </c>
      <c r="V633" s="53">
        <v>0</v>
      </c>
      <c r="W633" s="53">
        <v>0</v>
      </c>
      <c r="X633" s="54">
        <v>0</v>
      </c>
      <c r="Y633" s="53">
        <v>2.2699999999999998E-2</v>
      </c>
      <c r="Z633" s="53">
        <v>2.1100000000000001E-2</v>
      </c>
      <c r="AA633" s="54">
        <v>1.6000000000000001E-3</v>
      </c>
      <c r="AB633" s="51" t="s">
        <v>2287</v>
      </c>
      <c r="AC633" s="53">
        <v>1.013215859030837E-2</v>
      </c>
      <c r="AD633" s="53">
        <v>0.86299559471365639</v>
      </c>
      <c r="AE633" s="53">
        <v>0.11497797356828193</v>
      </c>
      <c r="AF633" s="53">
        <v>2.2026431718061676E-3</v>
      </c>
      <c r="AG633" s="53">
        <v>7.4889867841409687E-3</v>
      </c>
      <c r="AH633" s="53">
        <v>8.81057268722467E-4</v>
      </c>
      <c r="AI633" s="53">
        <v>0</v>
      </c>
      <c r="AJ633" s="53">
        <v>8.81057268722467E-4</v>
      </c>
      <c r="AK633" s="53">
        <v>0</v>
      </c>
      <c r="AL633" s="53">
        <v>4.405286343612335E-4</v>
      </c>
      <c r="AM633" s="53">
        <v>0</v>
      </c>
      <c r="AN633" s="53">
        <v>0</v>
      </c>
      <c r="AO633" s="54">
        <v>0</v>
      </c>
      <c r="AP633" s="53">
        <v>1.1894273127753303E-2</v>
      </c>
      <c r="AQ633" s="53">
        <v>1.0572687224669603E-2</v>
      </c>
      <c r="AR633" s="54">
        <v>1.3215859030837004E-3</v>
      </c>
    </row>
    <row r="634" spans="2:44" x14ac:dyDescent="0.25">
      <c r="B634" s="62" t="s">
        <v>849</v>
      </c>
      <c r="C634" s="49" t="s">
        <v>2066</v>
      </c>
      <c r="D634" s="49" t="s">
        <v>2068</v>
      </c>
      <c r="E634" s="49" t="s">
        <v>1706</v>
      </c>
      <c r="F634" s="51"/>
      <c r="G634" s="51" t="s">
        <v>1700</v>
      </c>
      <c r="H634" s="51" t="s">
        <v>2703</v>
      </c>
      <c r="I634" s="51">
        <v>2016</v>
      </c>
      <c r="J634" s="52">
        <v>0</v>
      </c>
      <c r="K634" s="63">
        <v>260</v>
      </c>
      <c r="L634" s="53">
        <v>1.6E-2</v>
      </c>
      <c r="M634" s="53">
        <v>0.74439999999999995</v>
      </c>
      <c r="N634" s="53">
        <v>0.18720000000000001</v>
      </c>
      <c r="O634" s="53">
        <v>5.1000000000000004E-3</v>
      </c>
      <c r="P634" s="53">
        <v>4.1500000000000002E-2</v>
      </c>
      <c r="Q634" s="53">
        <v>0</v>
      </c>
      <c r="R634" s="53">
        <v>0</v>
      </c>
      <c r="S634" s="53">
        <v>2.2000000000000001E-3</v>
      </c>
      <c r="T634" s="53">
        <v>3.5999999999999999E-3</v>
      </c>
      <c r="U634" s="53">
        <v>0</v>
      </c>
      <c r="V634" s="53">
        <v>0</v>
      </c>
      <c r="W634" s="53">
        <v>0</v>
      </c>
      <c r="X634" s="54">
        <v>0</v>
      </c>
      <c r="Y634" s="53">
        <v>5.2400000000000002E-2</v>
      </c>
      <c r="Z634" s="53">
        <v>4.6600000000000003E-2</v>
      </c>
      <c r="AA634" s="54">
        <v>5.7999999999999996E-3</v>
      </c>
      <c r="AB634" s="51" t="s">
        <v>2289</v>
      </c>
      <c r="AC634" s="53">
        <v>1.06951871657754E-2</v>
      </c>
      <c r="AD634" s="53">
        <v>0.83422459893048129</v>
      </c>
      <c r="AE634" s="53">
        <v>0.12299465240641712</v>
      </c>
      <c r="AF634" s="53">
        <v>5.3475935828877002E-3</v>
      </c>
      <c r="AG634" s="53">
        <v>1.6042780748663103E-2</v>
      </c>
      <c r="AH634" s="53">
        <v>5.3475935828877002E-3</v>
      </c>
      <c r="AI634" s="53">
        <v>0</v>
      </c>
      <c r="AJ634" s="53">
        <v>5.3475935828877002E-3</v>
      </c>
      <c r="AK634" s="53">
        <v>0</v>
      </c>
      <c r="AL634" s="53">
        <v>0</v>
      </c>
      <c r="AM634" s="53">
        <v>0</v>
      </c>
      <c r="AN634" s="53">
        <v>0</v>
      </c>
      <c r="AO634" s="54">
        <v>0</v>
      </c>
      <c r="AP634" s="53">
        <v>3.2085561497326207E-2</v>
      </c>
      <c r="AQ634" s="53">
        <v>2.6737967914438505E-2</v>
      </c>
      <c r="AR634" s="54">
        <v>5.3475935828877002E-3</v>
      </c>
    </row>
    <row r="635" spans="2:44" x14ac:dyDescent="0.25">
      <c r="B635" s="62" t="s">
        <v>850</v>
      </c>
      <c r="C635" s="49" t="s">
        <v>2066</v>
      </c>
      <c r="D635" s="49" t="s">
        <v>2068</v>
      </c>
      <c r="E635" s="49" t="s">
        <v>1706</v>
      </c>
      <c r="F635" s="51"/>
      <c r="G635" s="51" t="s">
        <v>1700</v>
      </c>
      <c r="H635" s="51" t="s">
        <v>2703</v>
      </c>
      <c r="I635" s="51">
        <v>2016</v>
      </c>
      <c r="J635" s="52">
        <v>0</v>
      </c>
      <c r="K635" s="63">
        <v>300</v>
      </c>
      <c r="L635" s="53">
        <v>6.8999999999999999E-3</v>
      </c>
      <c r="M635" s="53">
        <v>0.78180000000000005</v>
      </c>
      <c r="N635" s="53">
        <v>0.16800000000000001</v>
      </c>
      <c r="O635" s="53">
        <v>2.5999999999999999E-3</v>
      </c>
      <c r="P635" s="53">
        <v>3.2000000000000001E-2</v>
      </c>
      <c r="Q635" s="53">
        <v>1.6999999999999999E-3</v>
      </c>
      <c r="R635" s="53">
        <v>0</v>
      </c>
      <c r="S635" s="53">
        <v>6.1000000000000004E-3</v>
      </c>
      <c r="T635" s="53">
        <v>8.9999999999999998E-4</v>
      </c>
      <c r="U635" s="53">
        <v>0</v>
      </c>
      <c r="V635" s="53">
        <v>0</v>
      </c>
      <c r="W635" s="53">
        <v>0</v>
      </c>
      <c r="X635" s="54">
        <v>0</v>
      </c>
      <c r="Y635" s="53">
        <v>4.3299999999999998E-2</v>
      </c>
      <c r="Z635" s="53">
        <v>3.6299999999999999E-2</v>
      </c>
      <c r="AA635" s="54">
        <v>7.0000000000000001E-3</v>
      </c>
      <c r="AB635" s="51" t="s">
        <v>2286</v>
      </c>
      <c r="AC635" s="53">
        <v>2.2222222222222223E-2</v>
      </c>
      <c r="AD635" s="53">
        <v>0.8</v>
      </c>
      <c r="AE635" s="53">
        <v>0.13333333333333333</v>
      </c>
      <c r="AF635" s="53">
        <v>0</v>
      </c>
      <c r="AG635" s="53">
        <v>4.4444444444444446E-2</v>
      </c>
      <c r="AH635" s="53">
        <v>0</v>
      </c>
      <c r="AI635" s="53">
        <v>0</v>
      </c>
      <c r="AJ635" s="53">
        <v>0</v>
      </c>
      <c r="AK635" s="53">
        <v>0</v>
      </c>
      <c r="AL635" s="53">
        <v>0</v>
      </c>
      <c r="AM635" s="53">
        <v>0</v>
      </c>
      <c r="AN635" s="53">
        <v>0</v>
      </c>
      <c r="AO635" s="54">
        <v>0</v>
      </c>
      <c r="AP635" s="53">
        <v>4.4444444444444446E-2</v>
      </c>
      <c r="AQ635" s="53">
        <v>4.4444444444444446E-2</v>
      </c>
      <c r="AR635" s="54">
        <v>0</v>
      </c>
    </row>
    <row r="636" spans="2:44" x14ac:dyDescent="0.25">
      <c r="B636" s="62" t="s">
        <v>851</v>
      </c>
      <c r="C636" s="49" t="s">
        <v>2066</v>
      </c>
      <c r="D636" s="49" t="s">
        <v>2068</v>
      </c>
      <c r="E636" s="49" t="s">
        <v>1706</v>
      </c>
      <c r="F636" s="51"/>
      <c r="G636" s="51" t="s">
        <v>1700</v>
      </c>
      <c r="H636" s="51" t="s">
        <v>2703</v>
      </c>
      <c r="I636" s="51">
        <v>2016</v>
      </c>
      <c r="J636" s="52">
        <v>0</v>
      </c>
      <c r="K636" s="63">
        <v>3500</v>
      </c>
      <c r="L636" s="53">
        <v>3.8999999999999998E-3</v>
      </c>
      <c r="M636" s="53">
        <v>0.87060000000000004</v>
      </c>
      <c r="N636" s="53">
        <v>0.1104</v>
      </c>
      <c r="O636" s="53">
        <v>1.4E-3</v>
      </c>
      <c r="P636" s="53">
        <v>1.23E-2</v>
      </c>
      <c r="Q636" s="53">
        <v>5.0000000000000001E-4</v>
      </c>
      <c r="R636" s="53">
        <v>0</v>
      </c>
      <c r="S636" s="53">
        <v>6.9999999999999999E-4</v>
      </c>
      <c r="T636" s="53">
        <v>0</v>
      </c>
      <c r="U636" s="53">
        <v>0</v>
      </c>
      <c r="V636" s="53">
        <v>0</v>
      </c>
      <c r="W636" s="53">
        <v>0</v>
      </c>
      <c r="X636" s="54">
        <v>0</v>
      </c>
      <c r="Y636" s="53">
        <v>1.49E-2</v>
      </c>
      <c r="Z636" s="53">
        <v>1.4200000000000001E-2</v>
      </c>
      <c r="AA636" s="54">
        <v>6.9999999999999999E-4</v>
      </c>
      <c r="AB636" s="51" t="s">
        <v>2290</v>
      </c>
      <c r="AC636" s="53">
        <v>5.6364490371066224E-3</v>
      </c>
      <c r="AD636" s="53">
        <v>0.86096759041803661</v>
      </c>
      <c r="AE636" s="53">
        <v>0.12775951150775011</v>
      </c>
      <c r="AF636" s="53">
        <v>0</v>
      </c>
      <c r="AG636" s="53">
        <v>4.6970408642555191E-3</v>
      </c>
      <c r="AH636" s="53">
        <v>0</v>
      </c>
      <c r="AI636" s="53">
        <v>0</v>
      </c>
      <c r="AJ636" s="53">
        <v>9.3940817285110385E-4</v>
      </c>
      <c r="AK636" s="53">
        <v>0</v>
      </c>
      <c r="AL636" s="53">
        <v>0</v>
      </c>
      <c r="AM636" s="53">
        <v>0</v>
      </c>
      <c r="AN636" s="53">
        <v>0</v>
      </c>
      <c r="AO636" s="54">
        <v>0</v>
      </c>
      <c r="AP636" s="53">
        <v>5.6364490371066233E-3</v>
      </c>
      <c r="AQ636" s="53">
        <v>4.6970408642555191E-3</v>
      </c>
      <c r="AR636" s="54">
        <v>9.3940817285110385E-4</v>
      </c>
    </row>
    <row r="637" spans="2:44" x14ac:dyDescent="0.25">
      <c r="B637" s="62" t="s">
        <v>1131</v>
      </c>
      <c r="C637" s="55" t="s">
        <v>1878</v>
      </c>
      <c r="D637" s="49" t="s">
        <v>2067</v>
      </c>
      <c r="E637" s="49" t="s">
        <v>1748</v>
      </c>
      <c r="F637" s="51"/>
      <c r="G637" s="51" t="s">
        <v>1724</v>
      </c>
      <c r="H637" s="51" t="s">
        <v>2703</v>
      </c>
      <c r="I637" s="51">
        <v>2013</v>
      </c>
      <c r="J637" s="52">
        <v>0</v>
      </c>
      <c r="K637" s="63">
        <v>8500</v>
      </c>
      <c r="L637" s="53">
        <v>9.1000000000000004E-3</v>
      </c>
      <c r="M637" s="53">
        <v>0.78869999999999996</v>
      </c>
      <c r="N637" s="53">
        <v>0.1583</v>
      </c>
      <c r="O637" s="53">
        <v>5.0000000000000001E-3</v>
      </c>
      <c r="P637" s="53">
        <v>2.4799999999999999E-2</v>
      </c>
      <c r="Q637" s="53">
        <v>3.5999999999999999E-3</v>
      </c>
      <c r="R637" s="53">
        <v>8.0000000000000004E-4</v>
      </c>
      <c r="S637" s="53">
        <v>5.1000000000000004E-3</v>
      </c>
      <c r="T637" s="53">
        <v>5.9999999999999995E-4</v>
      </c>
      <c r="U637" s="53">
        <v>8.0000000000000004E-4</v>
      </c>
      <c r="V637" s="53">
        <v>0</v>
      </c>
      <c r="W637" s="53">
        <v>2.0000000000000001E-4</v>
      </c>
      <c r="X637" s="54">
        <v>3.0000000000000001E-3</v>
      </c>
      <c r="Y637" s="53">
        <v>4.3900000000000008E-2</v>
      </c>
      <c r="Z637" s="53">
        <v>3.4200000000000001E-2</v>
      </c>
      <c r="AA637" s="54">
        <v>9.7000000000000003E-3</v>
      </c>
      <c r="AB637" s="51" t="s">
        <v>2290</v>
      </c>
      <c r="AC637" s="53">
        <v>1.0362694300518135E-2</v>
      </c>
      <c r="AD637" s="53">
        <v>0.82309400444115466</v>
      </c>
      <c r="AE637" s="53">
        <v>0.12361213915618061</v>
      </c>
      <c r="AF637" s="53">
        <v>3.3308660251665434E-3</v>
      </c>
      <c r="AG637" s="53">
        <v>1.7394522575869726E-2</v>
      </c>
      <c r="AH637" s="53">
        <v>1.4803849000740192E-3</v>
      </c>
      <c r="AI637" s="53">
        <v>0</v>
      </c>
      <c r="AJ637" s="53">
        <v>6.2916358253145817E-3</v>
      </c>
      <c r="AK637" s="53">
        <v>0</v>
      </c>
      <c r="AL637" s="53">
        <v>2.9607698001480384E-3</v>
      </c>
      <c r="AM637" s="53">
        <v>0</v>
      </c>
      <c r="AN637" s="53">
        <v>1.1102886750555144E-3</v>
      </c>
      <c r="AO637" s="54">
        <v>1.0362694300518135E-2</v>
      </c>
      <c r="AP637" s="53">
        <v>4.2931162102146557E-2</v>
      </c>
      <c r="AQ637" s="53">
        <v>2.220577350111029E-2</v>
      </c>
      <c r="AR637" s="54">
        <v>2.072538860103627E-2</v>
      </c>
    </row>
    <row r="638" spans="2:44" x14ac:dyDescent="0.25">
      <c r="B638" s="62" t="s">
        <v>1321</v>
      </c>
      <c r="C638" s="49" t="s">
        <v>2066</v>
      </c>
      <c r="D638" s="49" t="s">
        <v>2092</v>
      </c>
      <c r="E638" s="49" t="s">
        <v>1713</v>
      </c>
      <c r="F638" s="51"/>
      <c r="G638" s="51" t="s">
        <v>1728</v>
      </c>
      <c r="H638" s="51" t="s">
        <v>2703</v>
      </c>
      <c r="I638" s="51">
        <v>2014</v>
      </c>
      <c r="J638" s="52">
        <v>0</v>
      </c>
      <c r="K638" s="63">
        <v>3200</v>
      </c>
      <c r="L638" s="53">
        <v>9.1999999999999998E-3</v>
      </c>
      <c r="M638" s="53">
        <v>0.87250000000000005</v>
      </c>
      <c r="N638" s="53">
        <v>9.9699999999999997E-2</v>
      </c>
      <c r="O638" s="53">
        <v>2.5000000000000001E-3</v>
      </c>
      <c r="P638" s="53">
        <v>1.2500000000000001E-2</v>
      </c>
      <c r="Q638" s="53">
        <v>6.9999999999999999E-4</v>
      </c>
      <c r="R638" s="53">
        <v>0</v>
      </c>
      <c r="S638" s="53">
        <v>1.2999999999999999E-3</v>
      </c>
      <c r="T638" s="53">
        <v>1.5E-3</v>
      </c>
      <c r="U638" s="53">
        <v>0</v>
      </c>
      <c r="V638" s="53">
        <v>0</v>
      </c>
      <c r="W638" s="53">
        <v>0</v>
      </c>
      <c r="X638" s="54">
        <v>0</v>
      </c>
      <c r="Y638" s="53">
        <v>1.8500000000000003E-2</v>
      </c>
      <c r="Z638" s="53">
        <v>1.5700000000000002E-2</v>
      </c>
      <c r="AA638" s="54">
        <v>2.8E-3</v>
      </c>
      <c r="AB638" s="51" t="s">
        <v>2290</v>
      </c>
      <c r="AC638" s="53">
        <v>8.6393088552915772E-3</v>
      </c>
      <c r="AD638" s="53">
        <v>0.90774452329527922</v>
      </c>
      <c r="AE638" s="53">
        <v>6.7263190373341566E-2</v>
      </c>
      <c r="AF638" s="53">
        <v>3.3940141931502622E-3</v>
      </c>
      <c r="AG638" s="53">
        <v>1.0490589324282628E-2</v>
      </c>
      <c r="AH638" s="53">
        <v>3.0854674483184202E-4</v>
      </c>
      <c r="AI638" s="53">
        <v>0</v>
      </c>
      <c r="AJ638" s="53">
        <v>1.5427337241592102E-3</v>
      </c>
      <c r="AK638" s="53">
        <v>6.1709348966368404E-4</v>
      </c>
      <c r="AL638" s="53">
        <v>0</v>
      </c>
      <c r="AM638" s="53">
        <v>0</v>
      </c>
      <c r="AN638" s="53">
        <v>0</v>
      </c>
      <c r="AO638" s="54">
        <v>0</v>
      </c>
      <c r="AP638" s="53">
        <v>1.6352977476087625E-2</v>
      </c>
      <c r="AQ638" s="53">
        <v>1.4193150262264732E-2</v>
      </c>
      <c r="AR638" s="54">
        <v>2.1598272138228943E-3</v>
      </c>
    </row>
    <row r="639" spans="2:44" x14ac:dyDescent="0.25">
      <c r="B639" s="62" t="s">
        <v>1322</v>
      </c>
      <c r="C639" s="49" t="s">
        <v>2066</v>
      </c>
      <c r="D639" s="49" t="s">
        <v>2065</v>
      </c>
      <c r="E639" s="49" t="s">
        <v>1716</v>
      </c>
      <c r="F639" s="51"/>
      <c r="G639" s="51" t="s">
        <v>1724</v>
      </c>
      <c r="H639" s="51" t="s">
        <v>2703</v>
      </c>
      <c r="I639" s="51">
        <v>2014</v>
      </c>
      <c r="J639" s="52">
        <v>0</v>
      </c>
      <c r="K639" s="63">
        <v>12600</v>
      </c>
      <c r="L639" s="53">
        <v>1.21E-2</v>
      </c>
      <c r="M639" s="53">
        <v>0.78900000000000003</v>
      </c>
      <c r="N639" s="53">
        <v>0.13469999999999999</v>
      </c>
      <c r="O639" s="53">
        <v>1.6400000000000001E-2</v>
      </c>
      <c r="P639" s="53">
        <v>3.5200000000000002E-2</v>
      </c>
      <c r="Q639" s="53">
        <v>8.8000000000000005E-3</v>
      </c>
      <c r="R639" s="53">
        <v>1E-4</v>
      </c>
      <c r="S639" s="53">
        <v>2.8E-3</v>
      </c>
      <c r="T639" s="53">
        <v>6.9999999999999999E-4</v>
      </c>
      <c r="U639" s="53">
        <v>1E-4</v>
      </c>
      <c r="V639" s="53">
        <v>0</v>
      </c>
      <c r="W639" s="53">
        <v>0</v>
      </c>
      <c r="X639" s="54">
        <v>0</v>
      </c>
      <c r="Y639" s="53">
        <v>6.4100000000000018E-2</v>
      </c>
      <c r="Z639" s="53">
        <v>6.0500000000000012E-2</v>
      </c>
      <c r="AA639" s="54">
        <v>3.5999999999999999E-3</v>
      </c>
      <c r="AB639" s="51" t="s">
        <v>2296</v>
      </c>
      <c r="AC639" s="53">
        <v>1.4534883720930232E-2</v>
      </c>
      <c r="AD639" s="53">
        <v>0.84033989266547404</v>
      </c>
      <c r="AE639" s="53">
        <v>8.5867620751341675E-2</v>
      </c>
      <c r="AF639" s="53">
        <v>2.1466905187835419E-2</v>
      </c>
      <c r="AG639" s="53">
        <v>2.3479427549194992E-2</v>
      </c>
      <c r="AH639" s="53">
        <v>1.2075134168157423E-2</v>
      </c>
      <c r="AI639" s="53">
        <v>2.2361359570661896E-4</v>
      </c>
      <c r="AJ639" s="53">
        <v>2.0125223613595708E-3</v>
      </c>
      <c r="AK639" s="53">
        <v>0</v>
      </c>
      <c r="AL639" s="53">
        <v>0</v>
      </c>
      <c r="AM639" s="53">
        <v>0</v>
      </c>
      <c r="AN639" s="53">
        <v>0</v>
      </c>
      <c r="AO639" s="54">
        <v>0</v>
      </c>
      <c r="AP639" s="53">
        <v>5.9257602862254025E-2</v>
      </c>
      <c r="AQ639" s="53">
        <v>5.7245080500894455E-2</v>
      </c>
      <c r="AR639" s="54">
        <v>2.0125223613595708E-3</v>
      </c>
    </row>
    <row r="640" spans="2:44" x14ac:dyDescent="0.25">
      <c r="B640" s="62" t="s">
        <v>1323</v>
      </c>
      <c r="C640" s="49" t="s">
        <v>2066</v>
      </c>
      <c r="D640" s="49" t="s">
        <v>2127</v>
      </c>
      <c r="E640" s="49" t="s">
        <v>2126</v>
      </c>
      <c r="F640" s="51"/>
      <c r="G640" s="51" t="s">
        <v>1728</v>
      </c>
      <c r="H640" s="51" t="s">
        <v>2703</v>
      </c>
      <c r="I640" s="51">
        <v>2014</v>
      </c>
      <c r="J640" s="52">
        <v>0</v>
      </c>
      <c r="K640" s="63">
        <v>2900</v>
      </c>
      <c r="L640" s="53">
        <v>1.4E-3</v>
      </c>
      <c r="M640" s="53">
        <v>0.81410000000000005</v>
      </c>
      <c r="N640" s="53">
        <v>0.14499999999999999</v>
      </c>
      <c r="O640" s="53">
        <v>5.4999999999999997E-3</v>
      </c>
      <c r="P640" s="53">
        <v>2.4799999999999999E-2</v>
      </c>
      <c r="Q640" s="53">
        <v>4.1999999999999997E-3</v>
      </c>
      <c r="R640" s="53">
        <v>1E-4</v>
      </c>
      <c r="S640" s="53">
        <v>4.1999999999999997E-3</v>
      </c>
      <c r="T640" s="53">
        <v>5.9999999999999995E-4</v>
      </c>
      <c r="U640" s="53">
        <v>0</v>
      </c>
      <c r="V640" s="53">
        <v>1E-4</v>
      </c>
      <c r="W640" s="53">
        <v>0</v>
      </c>
      <c r="X640" s="54">
        <v>1E-4</v>
      </c>
      <c r="Y640" s="53">
        <v>3.9600000000000017E-2</v>
      </c>
      <c r="Z640" s="53">
        <v>3.4600000000000006E-2</v>
      </c>
      <c r="AA640" s="54">
        <v>5.0000000000000001E-3</v>
      </c>
      <c r="AB640" s="51" t="s">
        <v>2290</v>
      </c>
      <c r="AC640" s="53">
        <v>2.2346368715083797E-3</v>
      </c>
      <c r="AD640" s="53">
        <v>0.85176908752327751</v>
      </c>
      <c r="AE640" s="53">
        <v>0.11992551210428305</v>
      </c>
      <c r="AF640" s="53">
        <v>4.0968342644320298E-3</v>
      </c>
      <c r="AG640" s="53">
        <v>1.3780260707635009E-2</v>
      </c>
      <c r="AH640" s="53">
        <v>4.0968342644320298E-3</v>
      </c>
      <c r="AI640" s="53">
        <v>3.7243947858472997E-4</v>
      </c>
      <c r="AJ640" s="53">
        <v>3.3519553072625698E-3</v>
      </c>
      <c r="AK640" s="53">
        <v>3.7243947858472997E-4</v>
      </c>
      <c r="AL640" s="53">
        <v>0</v>
      </c>
      <c r="AM640" s="53">
        <v>0</v>
      </c>
      <c r="AN640" s="53">
        <v>0</v>
      </c>
      <c r="AO640" s="54">
        <v>0</v>
      </c>
      <c r="AP640" s="53">
        <v>2.6070763500931095E-2</v>
      </c>
      <c r="AQ640" s="53">
        <v>2.2346368715083796E-2</v>
      </c>
      <c r="AR640" s="54">
        <v>3.7243947858472998E-3</v>
      </c>
    </row>
    <row r="641" spans="2:44" x14ac:dyDescent="0.25">
      <c r="B641" s="62" t="s">
        <v>1324</v>
      </c>
      <c r="C641" s="49" t="s">
        <v>2041</v>
      </c>
      <c r="D641" s="49" t="s">
        <v>2063</v>
      </c>
      <c r="E641" s="49" t="s">
        <v>1828</v>
      </c>
      <c r="F641" s="51"/>
      <c r="G641" s="51" t="s">
        <v>1712</v>
      </c>
      <c r="H641" s="51" t="s">
        <v>2703</v>
      </c>
      <c r="I641" s="51">
        <v>2014</v>
      </c>
      <c r="J641" s="52">
        <v>0</v>
      </c>
      <c r="K641" s="63">
        <v>1100</v>
      </c>
      <c r="L641" s="53">
        <v>1.2999999999999999E-2</v>
      </c>
      <c r="M641" s="53">
        <v>0.72889999999999999</v>
      </c>
      <c r="N641" s="53">
        <v>0.18379999999999999</v>
      </c>
      <c r="O641" s="53">
        <v>1.03E-2</v>
      </c>
      <c r="P641" s="53">
        <v>5.9299999999999999E-2</v>
      </c>
      <c r="Q641" s="53">
        <v>2.8E-3</v>
      </c>
      <c r="R641" s="53">
        <v>0</v>
      </c>
      <c r="S641" s="53">
        <v>1.6000000000000001E-3</v>
      </c>
      <c r="T641" s="53">
        <v>0</v>
      </c>
      <c r="U641" s="53">
        <v>4.0000000000000002E-4</v>
      </c>
      <c r="V641" s="53">
        <v>0</v>
      </c>
      <c r="W641" s="53">
        <v>0</v>
      </c>
      <c r="X641" s="54">
        <v>0</v>
      </c>
      <c r="Y641" s="53">
        <v>7.4399999999999994E-2</v>
      </c>
      <c r="Z641" s="53">
        <v>7.2399999999999992E-2</v>
      </c>
      <c r="AA641" s="54">
        <v>2E-3</v>
      </c>
      <c r="AB641" s="51" t="s">
        <v>2294</v>
      </c>
      <c r="AC641" s="53">
        <v>9.852216748768473E-3</v>
      </c>
      <c r="AD641" s="53">
        <v>0.70935960591133007</v>
      </c>
      <c r="AE641" s="53">
        <v>0.19704433497536947</v>
      </c>
      <c r="AF641" s="53">
        <v>1.4778325123152709E-2</v>
      </c>
      <c r="AG641" s="53">
        <v>6.4039408866995079E-2</v>
      </c>
      <c r="AH641" s="53">
        <v>0</v>
      </c>
      <c r="AI641" s="53">
        <v>0</v>
      </c>
      <c r="AJ641" s="53">
        <v>4.9261083743842365E-3</v>
      </c>
      <c r="AK641" s="53">
        <v>0</v>
      </c>
      <c r="AL641" s="53">
        <v>0</v>
      </c>
      <c r="AM641" s="53">
        <v>0</v>
      </c>
      <c r="AN641" s="53">
        <v>0</v>
      </c>
      <c r="AO641" s="54">
        <v>0</v>
      </c>
      <c r="AP641" s="53">
        <v>8.3743842364532015E-2</v>
      </c>
      <c r="AQ641" s="53">
        <v>7.8817733990147784E-2</v>
      </c>
      <c r="AR641" s="54">
        <v>4.9261083743842365E-3</v>
      </c>
    </row>
    <row r="642" spans="2:44" x14ac:dyDescent="0.25">
      <c r="B642" s="62" t="s">
        <v>1325</v>
      </c>
      <c r="C642" s="49" t="s">
        <v>2062</v>
      </c>
      <c r="D642" s="49" t="s">
        <v>2061</v>
      </c>
      <c r="E642" s="49" t="s">
        <v>1721</v>
      </c>
      <c r="F642" s="51"/>
      <c r="G642" s="51" t="s">
        <v>1712</v>
      </c>
      <c r="H642" s="51" t="s">
        <v>2703</v>
      </c>
      <c r="I642" s="51">
        <v>2014</v>
      </c>
      <c r="J642" s="52">
        <v>0</v>
      </c>
      <c r="K642" s="63">
        <v>2400</v>
      </c>
      <c r="L642" s="53">
        <v>3.5999999999999999E-3</v>
      </c>
      <c r="M642" s="53">
        <v>0.78949999999999998</v>
      </c>
      <c r="N642" s="53">
        <v>0.16159999999999999</v>
      </c>
      <c r="O642" s="53">
        <v>3.5999999999999999E-3</v>
      </c>
      <c r="P642" s="53">
        <v>3.7100000000000001E-2</v>
      </c>
      <c r="Q642" s="53">
        <v>1.1000000000000001E-3</v>
      </c>
      <c r="R642" s="53">
        <v>0</v>
      </c>
      <c r="S642" s="53">
        <v>3.5000000000000001E-3</v>
      </c>
      <c r="T642" s="53">
        <v>0</v>
      </c>
      <c r="U642" s="53">
        <v>0</v>
      </c>
      <c r="V642" s="53">
        <v>0</v>
      </c>
      <c r="W642" s="53">
        <v>0</v>
      </c>
      <c r="X642" s="54">
        <v>0</v>
      </c>
      <c r="Y642" s="53">
        <v>4.53E-2</v>
      </c>
      <c r="Z642" s="53">
        <v>4.1799999999999997E-2</v>
      </c>
      <c r="AA642" s="54">
        <v>3.5000000000000001E-3</v>
      </c>
      <c r="AB642" s="51" t="s">
        <v>2286</v>
      </c>
      <c r="AC642" s="53">
        <v>4.887218045112782E-3</v>
      </c>
      <c r="AD642" s="53">
        <v>0.75187969924812026</v>
      </c>
      <c r="AE642" s="53">
        <v>0.1943609022556391</v>
      </c>
      <c r="AF642" s="53">
        <v>7.8947368421052634E-3</v>
      </c>
      <c r="AG642" s="53">
        <v>3.5338345864661655E-2</v>
      </c>
      <c r="AH642" s="53">
        <v>7.5187969924812035E-4</v>
      </c>
      <c r="AI642" s="53">
        <v>0</v>
      </c>
      <c r="AJ642" s="53">
        <v>4.887218045112782E-3</v>
      </c>
      <c r="AK642" s="53">
        <v>0</v>
      </c>
      <c r="AL642" s="53">
        <v>0</v>
      </c>
      <c r="AM642" s="53">
        <v>0</v>
      </c>
      <c r="AN642" s="53">
        <v>0</v>
      </c>
      <c r="AO642" s="54">
        <v>0</v>
      </c>
      <c r="AP642" s="53">
        <v>4.8872180451127817E-2</v>
      </c>
      <c r="AQ642" s="53">
        <v>4.3984962406015037E-2</v>
      </c>
      <c r="AR642" s="54">
        <v>4.887218045112782E-3</v>
      </c>
    </row>
    <row r="643" spans="2:44" x14ac:dyDescent="0.25">
      <c r="B643" s="62" t="s">
        <v>1326</v>
      </c>
      <c r="C643" s="49" t="s">
        <v>2060</v>
      </c>
      <c r="D643" s="49" t="s">
        <v>2269</v>
      </c>
      <c r="E643" s="49" t="s">
        <v>1708</v>
      </c>
      <c r="F643" s="51"/>
      <c r="G643" s="51" t="s">
        <v>1703</v>
      </c>
      <c r="H643" s="51" t="s">
        <v>2702</v>
      </c>
      <c r="I643" s="51">
        <v>2014</v>
      </c>
      <c r="J643" s="52">
        <v>0</v>
      </c>
      <c r="K643" s="63">
        <v>2300</v>
      </c>
      <c r="L643" s="53">
        <v>4.1999999999999997E-3</v>
      </c>
      <c r="M643" s="53">
        <v>0.73340000000000005</v>
      </c>
      <c r="N643" s="53">
        <v>0.17080000000000001</v>
      </c>
      <c r="O643" s="53">
        <v>2E-3</v>
      </c>
      <c r="P643" s="53">
        <v>8.7400000000000005E-2</v>
      </c>
      <c r="Q643" s="53">
        <v>5.0000000000000001E-4</v>
      </c>
      <c r="R643" s="53">
        <v>0</v>
      </c>
      <c r="S643" s="53">
        <v>1.8E-3</v>
      </c>
      <c r="T643" s="53">
        <v>0</v>
      </c>
      <c r="U643" s="53">
        <v>0</v>
      </c>
      <c r="V643" s="53">
        <v>0</v>
      </c>
      <c r="W643" s="53">
        <v>0</v>
      </c>
      <c r="X643" s="54">
        <v>0</v>
      </c>
      <c r="Y643" s="53">
        <v>9.1700000000000004E-2</v>
      </c>
      <c r="Z643" s="53">
        <v>8.9900000000000008E-2</v>
      </c>
      <c r="AA643" s="54">
        <v>1.8E-3</v>
      </c>
      <c r="AB643" s="51" t="s">
        <v>2302</v>
      </c>
      <c r="AC643" s="53">
        <v>5.2122114668652275E-3</v>
      </c>
      <c r="AD643" s="53">
        <v>0.75651526433358152</v>
      </c>
      <c r="AE643" s="53">
        <v>0.16679076693968728</v>
      </c>
      <c r="AF643" s="53">
        <v>0</v>
      </c>
      <c r="AG643" s="53">
        <v>7.0737155621742362E-2</v>
      </c>
      <c r="AH643" s="53">
        <v>0</v>
      </c>
      <c r="AI643" s="53">
        <v>0</v>
      </c>
      <c r="AJ643" s="53">
        <v>7.4460163812360388E-4</v>
      </c>
      <c r="AK643" s="53">
        <v>0</v>
      </c>
      <c r="AL643" s="53">
        <v>0</v>
      </c>
      <c r="AM643" s="53">
        <v>0</v>
      </c>
      <c r="AN643" s="53">
        <v>0</v>
      </c>
      <c r="AO643" s="54">
        <v>0</v>
      </c>
      <c r="AP643" s="53">
        <v>7.1481757259865969E-2</v>
      </c>
      <c r="AQ643" s="53">
        <v>7.0737155621742362E-2</v>
      </c>
      <c r="AR643" s="54">
        <v>7.4460163812360388E-4</v>
      </c>
    </row>
    <row r="644" spans="2:44" x14ac:dyDescent="0.25">
      <c r="B644" s="62" t="s">
        <v>1327</v>
      </c>
      <c r="C644" s="55" t="s">
        <v>1878</v>
      </c>
      <c r="D644" s="49" t="s">
        <v>2269</v>
      </c>
      <c r="E644" s="49" t="s">
        <v>2059</v>
      </c>
      <c r="F644" s="51"/>
      <c r="G644" s="51" t="s">
        <v>1703</v>
      </c>
      <c r="H644" s="51" t="s">
        <v>2703</v>
      </c>
      <c r="I644" s="51">
        <v>2014</v>
      </c>
      <c r="J644" s="52">
        <v>0</v>
      </c>
      <c r="K644" s="63">
        <v>2000</v>
      </c>
      <c r="L644" s="53">
        <v>9.4999999999999998E-3</v>
      </c>
      <c r="M644" s="53">
        <v>0.71160000000000001</v>
      </c>
      <c r="N644" s="53">
        <v>0.20019999999999999</v>
      </c>
      <c r="O644" s="53">
        <v>4.1000000000000003E-3</v>
      </c>
      <c r="P644" s="53">
        <v>6.9500000000000006E-2</v>
      </c>
      <c r="Q644" s="53">
        <v>1.5E-3</v>
      </c>
      <c r="R644" s="53">
        <v>0</v>
      </c>
      <c r="S644" s="53">
        <v>3.5999999999999999E-3</v>
      </c>
      <c r="T644" s="53">
        <v>0</v>
      </c>
      <c r="U644" s="53">
        <v>0</v>
      </c>
      <c r="V644" s="53">
        <v>0</v>
      </c>
      <c r="W644" s="53">
        <v>0</v>
      </c>
      <c r="X644" s="54">
        <v>0</v>
      </c>
      <c r="Y644" s="53">
        <v>7.870000000000002E-2</v>
      </c>
      <c r="Z644" s="53">
        <v>7.5100000000000014E-2</v>
      </c>
      <c r="AA644" s="54">
        <v>3.5999999999999999E-3</v>
      </c>
      <c r="AB644" s="51" t="s">
        <v>2290</v>
      </c>
      <c r="AC644" s="53">
        <v>1.411764705882353E-2</v>
      </c>
      <c r="AD644" s="53">
        <v>0.77254901960784317</v>
      </c>
      <c r="AE644" s="53">
        <v>0.1592156862745098</v>
      </c>
      <c r="AF644" s="53">
        <v>2.352941176470588E-3</v>
      </c>
      <c r="AG644" s="53">
        <v>4.7843137254901962E-2</v>
      </c>
      <c r="AH644" s="53">
        <v>1.5686274509803921E-3</v>
      </c>
      <c r="AI644" s="53">
        <v>0</v>
      </c>
      <c r="AJ644" s="53">
        <v>2.352941176470588E-3</v>
      </c>
      <c r="AK644" s="53">
        <v>0</v>
      </c>
      <c r="AL644" s="53">
        <v>0</v>
      </c>
      <c r="AM644" s="53">
        <v>0</v>
      </c>
      <c r="AN644" s="53">
        <v>0</v>
      </c>
      <c r="AO644" s="54">
        <v>0</v>
      </c>
      <c r="AP644" s="53">
        <v>5.4117647058823527E-2</v>
      </c>
      <c r="AQ644" s="53">
        <v>5.1764705882352942E-2</v>
      </c>
      <c r="AR644" s="54">
        <v>2.352941176470588E-3</v>
      </c>
    </row>
    <row r="645" spans="2:44" x14ac:dyDescent="0.25">
      <c r="B645" s="62" t="s">
        <v>1328</v>
      </c>
      <c r="C645" s="55" t="s">
        <v>1878</v>
      </c>
      <c r="D645" s="49" t="s">
        <v>2269</v>
      </c>
      <c r="E645" s="49" t="s">
        <v>2058</v>
      </c>
      <c r="F645" s="51"/>
      <c r="G645" s="51" t="s">
        <v>1703</v>
      </c>
      <c r="H645" s="51" t="s">
        <v>2703</v>
      </c>
      <c r="I645" s="51">
        <v>2014</v>
      </c>
      <c r="J645" s="52">
        <v>0</v>
      </c>
      <c r="K645" s="63">
        <v>70</v>
      </c>
      <c r="L645" s="53">
        <v>4.4999999999999997E-3</v>
      </c>
      <c r="M645" s="53">
        <v>0.72399999999999998</v>
      </c>
      <c r="N645" s="53">
        <v>0.18099999999999999</v>
      </c>
      <c r="O645" s="53">
        <v>1.3599999999999999E-2</v>
      </c>
      <c r="P645" s="53">
        <v>6.1100000000000002E-2</v>
      </c>
      <c r="Q645" s="53">
        <v>6.7999999999999996E-3</v>
      </c>
      <c r="R645" s="53">
        <v>0</v>
      </c>
      <c r="S645" s="53">
        <v>8.9999999999999993E-3</v>
      </c>
      <c r="T645" s="53">
        <v>0</v>
      </c>
      <c r="U645" s="53">
        <v>0</v>
      </c>
      <c r="V645" s="53">
        <v>0</v>
      </c>
      <c r="W645" s="53">
        <v>0</v>
      </c>
      <c r="X645" s="54">
        <v>0</v>
      </c>
      <c r="Y645" s="53">
        <v>9.0499999999999997E-2</v>
      </c>
      <c r="Z645" s="53">
        <v>8.1500000000000003E-2</v>
      </c>
      <c r="AA645" s="54">
        <v>8.9999999999999993E-3</v>
      </c>
      <c r="AB645" s="51" t="s">
        <v>2290</v>
      </c>
      <c r="AC645" s="53">
        <v>0</v>
      </c>
      <c r="AD645" s="53">
        <v>0.75</v>
      </c>
      <c r="AE645" s="53">
        <v>6.25E-2</v>
      </c>
      <c r="AF645" s="53">
        <v>0</v>
      </c>
      <c r="AG645" s="53">
        <v>0.125</v>
      </c>
      <c r="AH645" s="53">
        <v>0</v>
      </c>
      <c r="AI645" s="53">
        <v>0</v>
      </c>
      <c r="AJ645" s="53">
        <v>6.25E-2</v>
      </c>
      <c r="AK645" s="53">
        <v>0</v>
      </c>
      <c r="AL645" s="53">
        <v>0</v>
      </c>
      <c r="AM645" s="53">
        <v>0</v>
      </c>
      <c r="AN645" s="53">
        <v>0</v>
      </c>
      <c r="AO645" s="54">
        <v>0</v>
      </c>
      <c r="AP645" s="53">
        <v>0.1875</v>
      </c>
      <c r="AQ645" s="53">
        <v>0.125</v>
      </c>
      <c r="AR645" s="54">
        <v>6.25E-2</v>
      </c>
    </row>
    <row r="646" spans="2:44" x14ac:dyDescent="0.25">
      <c r="B646" s="62" t="s">
        <v>1329</v>
      </c>
      <c r="C646" s="55" t="s">
        <v>1878</v>
      </c>
      <c r="D646" s="49" t="s">
        <v>2269</v>
      </c>
      <c r="E646" s="49" t="s">
        <v>2057</v>
      </c>
      <c r="F646" s="51"/>
      <c r="G646" s="51" t="s">
        <v>1703</v>
      </c>
      <c r="H646" s="51" t="s">
        <v>2703</v>
      </c>
      <c r="I646" s="51">
        <v>2014</v>
      </c>
      <c r="J646" s="52">
        <v>0</v>
      </c>
      <c r="K646" s="63">
        <v>1100</v>
      </c>
      <c r="L646" s="53">
        <v>1.8100000000000002E-2</v>
      </c>
      <c r="M646" s="53">
        <v>0.79690000000000005</v>
      </c>
      <c r="N646" s="53">
        <v>0.16009999999999999</v>
      </c>
      <c r="O646" s="53">
        <v>2.0999999999999999E-3</v>
      </c>
      <c r="P646" s="53">
        <v>1.8499999999999999E-2</v>
      </c>
      <c r="Q646" s="53">
        <v>2.3E-3</v>
      </c>
      <c r="R646" s="53">
        <v>2.0000000000000001E-4</v>
      </c>
      <c r="S646" s="53">
        <v>1.6000000000000001E-3</v>
      </c>
      <c r="T646" s="53">
        <v>0</v>
      </c>
      <c r="U646" s="53">
        <v>0</v>
      </c>
      <c r="V646" s="53">
        <v>0</v>
      </c>
      <c r="W646" s="53">
        <v>0</v>
      </c>
      <c r="X646" s="54">
        <v>0</v>
      </c>
      <c r="Y646" s="53">
        <v>2.47E-2</v>
      </c>
      <c r="Z646" s="53">
        <v>2.3099999999999999E-2</v>
      </c>
      <c r="AA646" s="54">
        <v>1.6000000000000001E-3</v>
      </c>
      <c r="AB646" s="51" t="s">
        <v>2290</v>
      </c>
      <c r="AC646" s="53">
        <v>3.8277511961722487E-2</v>
      </c>
      <c r="AD646" s="53">
        <v>0.79904306220095689</v>
      </c>
      <c r="AE646" s="53">
        <v>0.14354066985645933</v>
      </c>
      <c r="AF646" s="53">
        <v>0</v>
      </c>
      <c r="AG646" s="53">
        <v>9.5693779904306216E-3</v>
      </c>
      <c r="AH646" s="53">
        <v>0</v>
      </c>
      <c r="AI646" s="53">
        <v>4.7846889952153108E-3</v>
      </c>
      <c r="AJ646" s="53">
        <v>4.7846889952153108E-3</v>
      </c>
      <c r="AK646" s="53">
        <v>0</v>
      </c>
      <c r="AL646" s="53">
        <v>0</v>
      </c>
      <c r="AM646" s="53">
        <v>0</v>
      </c>
      <c r="AN646" s="53">
        <v>0</v>
      </c>
      <c r="AO646" s="54">
        <v>0</v>
      </c>
      <c r="AP646" s="53">
        <v>1.9138755980861243E-2</v>
      </c>
      <c r="AQ646" s="53">
        <v>1.4354066985645932E-2</v>
      </c>
      <c r="AR646" s="54">
        <v>4.7846889952153108E-3</v>
      </c>
    </row>
    <row r="647" spans="2:44" x14ac:dyDescent="0.25">
      <c r="B647" s="62" t="s">
        <v>1330</v>
      </c>
      <c r="C647" s="49" t="s">
        <v>2056</v>
      </c>
      <c r="D647" s="49" t="s">
        <v>2269</v>
      </c>
      <c r="E647" s="49" t="s">
        <v>1713</v>
      </c>
      <c r="F647" s="51"/>
      <c r="G647" s="51" t="s">
        <v>1703</v>
      </c>
      <c r="H647" s="51" t="s">
        <v>2702</v>
      </c>
      <c r="I647" s="51">
        <v>2014</v>
      </c>
      <c r="J647" s="52">
        <v>0</v>
      </c>
      <c r="K647" s="63">
        <v>100</v>
      </c>
      <c r="L647" s="53">
        <v>2.1100000000000001E-2</v>
      </c>
      <c r="M647" s="53">
        <v>0.59819999999999995</v>
      </c>
      <c r="N647" s="53">
        <v>0.253</v>
      </c>
      <c r="O647" s="53">
        <v>2.5999999999999999E-3</v>
      </c>
      <c r="P647" s="53">
        <v>0.1094</v>
      </c>
      <c r="Q647" s="53">
        <v>4.0000000000000001E-3</v>
      </c>
      <c r="R647" s="53">
        <v>0</v>
      </c>
      <c r="S647" s="53">
        <v>1.0500000000000001E-2</v>
      </c>
      <c r="T647" s="53">
        <v>1.2999999999999999E-3</v>
      </c>
      <c r="U647" s="53">
        <v>0</v>
      </c>
      <c r="V647" s="53">
        <v>0</v>
      </c>
      <c r="W647" s="53">
        <v>0</v>
      </c>
      <c r="X647" s="54">
        <v>0</v>
      </c>
      <c r="Y647" s="53">
        <v>0.1278</v>
      </c>
      <c r="Z647" s="53">
        <v>0.11600000000000001</v>
      </c>
      <c r="AA647" s="54">
        <v>1.1800000000000001E-2</v>
      </c>
      <c r="AB647" s="51" t="s">
        <v>2290</v>
      </c>
      <c r="AC647" s="53">
        <v>1.4492753623188406E-2</v>
      </c>
      <c r="AD647" s="53">
        <v>0.69565217391304346</v>
      </c>
      <c r="AE647" s="53">
        <v>0.17391304347826086</v>
      </c>
      <c r="AF647" s="53">
        <v>0</v>
      </c>
      <c r="AG647" s="53">
        <v>0.10144927536231885</v>
      </c>
      <c r="AH647" s="53">
        <v>0</v>
      </c>
      <c r="AI647" s="53">
        <v>0</v>
      </c>
      <c r="AJ647" s="53">
        <v>1.4492753623188406E-2</v>
      </c>
      <c r="AK647" s="53">
        <v>0</v>
      </c>
      <c r="AL647" s="53">
        <v>0</v>
      </c>
      <c r="AM647" s="53">
        <v>0</v>
      </c>
      <c r="AN647" s="53">
        <v>0</v>
      </c>
      <c r="AO647" s="54">
        <v>0</v>
      </c>
      <c r="AP647" s="53">
        <v>0.11594202898550725</v>
      </c>
      <c r="AQ647" s="53">
        <v>0.10144927536231885</v>
      </c>
      <c r="AR647" s="54">
        <v>1.4492753623188406E-2</v>
      </c>
    </row>
    <row r="648" spans="2:44" x14ac:dyDescent="0.25">
      <c r="B648" s="62" t="s">
        <v>1331</v>
      </c>
      <c r="C648" s="49" t="s">
        <v>2056</v>
      </c>
      <c r="D648" s="49" t="s">
        <v>2269</v>
      </c>
      <c r="E648" s="49" t="s">
        <v>1713</v>
      </c>
      <c r="F648" s="51"/>
      <c r="G648" s="51" t="s">
        <v>1703</v>
      </c>
      <c r="H648" s="51" t="s">
        <v>2702</v>
      </c>
      <c r="I648" s="51">
        <v>2014</v>
      </c>
      <c r="J648" s="52">
        <v>0</v>
      </c>
      <c r="K648" s="63">
        <v>100</v>
      </c>
      <c r="L648" s="53">
        <v>1.35E-2</v>
      </c>
      <c r="M648" s="53">
        <v>0.61729999999999996</v>
      </c>
      <c r="N648" s="53">
        <v>0.25409999999999999</v>
      </c>
      <c r="O648" s="53">
        <v>4.4999999999999997E-3</v>
      </c>
      <c r="P648" s="53">
        <v>9.8699999999999996E-2</v>
      </c>
      <c r="Q648" s="53">
        <v>1.5E-3</v>
      </c>
      <c r="R648" s="53">
        <v>0</v>
      </c>
      <c r="S648" s="53">
        <v>1.0500000000000001E-2</v>
      </c>
      <c r="T648" s="53">
        <v>0</v>
      </c>
      <c r="U648" s="53">
        <v>0</v>
      </c>
      <c r="V648" s="53">
        <v>0</v>
      </c>
      <c r="W648" s="53">
        <v>0</v>
      </c>
      <c r="X648" s="54">
        <v>0</v>
      </c>
      <c r="Y648" s="53">
        <v>0.1152</v>
      </c>
      <c r="Z648" s="53">
        <v>0.1047</v>
      </c>
      <c r="AA648" s="54">
        <v>1.0500000000000001E-2</v>
      </c>
      <c r="AB648" s="51" t="s">
        <v>2286</v>
      </c>
      <c r="AC648" s="53">
        <v>7.407407407407407E-2</v>
      </c>
      <c r="AD648" s="53">
        <v>0.51851851851851849</v>
      </c>
      <c r="AE648" s="53">
        <v>0.22222222222222221</v>
      </c>
      <c r="AF648" s="53">
        <v>0</v>
      </c>
      <c r="AG648" s="53">
        <v>0.16666666666666666</v>
      </c>
      <c r="AH648" s="53">
        <v>0</v>
      </c>
      <c r="AI648" s="53">
        <v>0</v>
      </c>
      <c r="AJ648" s="53">
        <v>1.8518518518518517E-2</v>
      </c>
      <c r="AK648" s="53">
        <v>0</v>
      </c>
      <c r="AL648" s="53">
        <v>0</v>
      </c>
      <c r="AM648" s="53">
        <v>0</v>
      </c>
      <c r="AN648" s="53">
        <v>0</v>
      </c>
      <c r="AO648" s="54">
        <v>0</v>
      </c>
      <c r="AP648" s="53">
        <v>0.18518518518518517</v>
      </c>
      <c r="AQ648" s="53">
        <v>0.16666666666666666</v>
      </c>
      <c r="AR648" s="54">
        <v>1.8518518518518517E-2</v>
      </c>
    </row>
    <row r="649" spans="2:44" x14ac:dyDescent="0.25">
      <c r="B649" s="62" t="s">
        <v>1132</v>
      </c>
      <c r="C649" s="49" t="s">
        <v>1877</v>
      </c>
      <c r="D649" s="49" t="s">
        <v>2269</v>
      </c>
      <c r="E649" s="49" t="s">
        <v>1715</v>
      </c>
      <c r="F649" s="51"/>
      <c r="G649" s="51" t="s">
        <v>1703</v>
      </c>
      <c r="H649" s="51" t="s">
        <v>2702</v>
      </c>
      <c r="I649" s="51">
        <v>2013</v>
      </c>
      <c r="J649" s="52">
        <v>0</v>
      </c>
      <c r="K649" s="63">
        <v>400</v>
      </c>
      <c r="L649" s="53">
        <v>8.6999999999999994E-3</v>
      </c>
      <c r="M649" s="53">
        <v>0.70779999999999998</v>
      </c>
      <c r="N649" s="53">
        <v>0.14169999999999999</v>
      </c>
      <c r="O649" s="53">
        <v>9.1000000000000004E-3</v>
      </c>
      <c r="P649" s="53">
        <v>8.9899999999999994E-2</v>
      </c>
      <c r="Q649" s="53">
        <v>3.56E-2</v>
      </c>
      <c r="R649" s="53">
        <v>1.6000000000000001E-3</v>
      </c>
      <c r="S649" s="53">
        <v>3.5999999999999999E-3</v>
      </c>
      <c r="T649" s="53">
        <v>2E-3</v>
      </c>
      <c r="U649" s="53">
        <v>0</v>
      </c>
      <c r="V649" s="53">
        <v>0</v>
      </c>
      <c r="W649" s="53">
        <v>0</v>
      </c>
      <c r="X649" s="54">
        <v>0</v>
      </c>
      <c r="Y649" s="53">
        <v>0.14179999999999998</v>
      </c>
      <c r="Z649" s="53">
        <v>0.13619999999999999</v>
      </c>
      <c r="AA649" s="54">
        <v>5.5999999999999999E-3</v>
      </c>
      <c r="AB649" s="51" t="s">
        <v>2286</v>
      </c>
      <c r="AC649" s="53">
        <v>0</v>
      </c>
      <c r="AD649" s="53">
        <v>0.69281045751633985</v>
      </c>
      <c r="AE649" s="53">
        <v>0.19607843137254902</v>
      </c>
      <c r="AF649" s="53">
        <v>0</v>
      </c>
      <c r="AG649" s="53">
        <v>7.1895424836601302E-2</v>
      </c>
      <c r="AH649" s="53">
        <v>3.2679738562091505E-2</v>
      </c>
      <c r="AI649" s="53">
        <v>0</v>
      </c>
      <c r="AJ649" s="53">
        <v>6.5359477124183009E-3</v>
      </c>
      <c r="AK649" s="53">
        <v>0</v>
      </c>
      <c r="AL649" s="53">
        <v>0</v>
      </c>
      <c r="AM649" s="53">
        <v>0</v>
      </c>
      <c r="AN649" s="53">
        <v>0</v>
      </c>
      <c r="AO649" s="54">
        <v>0</v>
      </c>
      <c r="AP649" s="53">
        <v>0.1111111111111111</v>
      </c>
      <c r="AQ649" s="53">
        <v>0.1045751633986928</v>
      </c>
      <c r="AR649" s="54">
        <v>6.5359477124183009E-3</v>
      </c>
    </row>
    <row r="650" spans="2:44" x14ac:dyDescent="0.25">
      <c r="B650" s="62" t="s">
        <v>1133</v>
      </c>
      <c r="C650" s="49" t="s">
        <v>2062</v>
      </c>
      <c r="D650" s="49" t="s">
        <v>2055</v>
      </c>
      <c r="E650" s="49" t="s">
        <v>1773</v>
      </c>
      <c r="F650" s="51"/>
      <c r="G650" s="51" t="s">
        <v>1724</v>
      </c>
      <c r="H650" s="51" t="s">
        <v>2702</v>
      </c>
      <c r="I650" s="51">
        <v>2016</v>
      </c>
      <c r="J650" s="52">
        <v>0</v>
      </c>
      <c r="K650" s="63">
        <v>3100</v>
      </c>
      <c r="L650" s="53">
        <v>1.5100000000000001E-2</v>
      </c>
      <c r="M650" s="53">
        <v>0.75860000000000005</v>
      </c>
      <c r="N650" s="53">
        <v>0.17249999999999999</v>
      </c>
      <c r="O650" s="53">
        <v>2.5000000000000001E-3</v>
      </c>
      <c r="P650" s="53">
        <v>3.9600000000000003E-2</v>
      </c>
      <c r="Q650" s="53">
        <v>6.3E-3</v>
      </c>
      <c r="R650" s="53">
        <v>2.0000000000000001E-4</v>
      </c>
      <c r="S650" s="53">
        <v>4.4999999999999997E-3</v>
      </c>
      <c r="T650" s="53">
        <v>5.9999999999999995E-4</v>
      </c>
      <c r="U650" s="53">
        <v>1E-4</v>
      </c>
      <c r="V650" s="53">
        <v>0</v>
      </c>
      <c r="W650" s="53">
        <v>0</v>
      </c>
      <c r="X650" s="54">
        <v>0</v>
      </c>
      <c r="Y650" s="53">
        <v>5.3800000000000008E-2</v>
      </c>
      <c r="Z650" s="53">
        <v>4.8600000000000004E-2</v>
      </c>
      <c r="AA650" s="54">
        <v>5.1999999999999998E-3</v>
      </c>
      <c r="AB650" s="51" t="s">
        <v>2290</v>
      </c>
      <c r="AC650" s="53">
        <v>1.3608870967741936E-2</v>
      </c>
      <c r="AD650" s="53">
        <v>0.797883064516129</v>
      </c>
      <c r="AE650" s="53">
        <v>0.16431451612903225</v>
      </c>
      <c r="AF650" s="53">
        <v>5.0403225806451612E-4</v>
      </c>
      <c r="AG650" s="53">
        <v>2.2177419354838711E-2</v>
      </c>
      <c r="AH650" s="53">
        <v>5.0403225806451612E-4</v>
      </c>
      <c r="AI650" s="53">
        <v>0</v>
      </c>
      <c r="AJ650" s="53">
        <v>1.0080645161290322E-3</v>
      </c>
      <c r="AK650" s="53">
        <v>0</v>
      </c>
      <c r="AL650" s="53">
        <v>0</v>
      </c>
      <c r="AM650" s="53">
        <v>0</v>
      </c>
      <c r="AN650" s="53">
        <v>0</v>
      </c>
      <c r="AO650" s="54">
        <v>0</v>
      </c>
      <c r="AP650" s="53">
        <v>2.4193548387096774E-2</v>
      </c>
      <c r="AQ650" s="53">
        <v>2.3185483870967742E-2</v>
      </c>
      <c r="AR650" s="54">
        <v>1.0080645161290322E-3</v>
      </c>
    </row>
    <row r="651" spans="2:44" x14ac:dyDescent="0.25">
      <c r="B651" s="62" t="s">
        <v>1134</v>
      </c>
      <c r="C651" s="49" t="s">
        <v>2041</v>
      </c>
      <c r="D651" s="49" t="s">
        <v>2054</v>
      </c>
      <c r="E651" s="49" t="s">
        <v>1713</v>
      </c>
      <c r="F651" s="51"/>
      <c r="G651" s="51" t="s">
        <v>1712</v>
      </c>
      <c r="H651" s="51" t="s">
        <v>2703</v>
      </c>
      <c r="I651" s="51">
        <v>2013</v>
      </c>
      <c r="J651" s="52">
        <v>0</v>
      </c>
      <c r="K651" s="63">
        <v>3900</v>
      </c>
      <c r="L651" s="53">
        <v>1.04E-2</v>
      </c>
      <c r="M651" s="53">
        <v>0.78569999999999995</v>
      </c>
      <c r="N651" s="53">
        <v>0.1527</v>
      </c>
      <c r="O651" s="53">
        <v>1.2500000000000001E-2</v>
      </c>
      <c r="P651" s="53">
        <v>2.3900000000000001E-2</v>
      </c>
      <c r="Q651" s="53">
        <v>3.3999999999999998E-3</v>
      </c>
      <c r="R651" s="53">
        <v>6.9999999999999999E-4</v>
      </c>
      <c r="S651" s="53">
        <v>8.8000000000000005E-3</v>
      </c>
      <c r="T651" s="53">
        <v>5.0000000000000001E-4</v>
      </c>
      <c r="U651" s="53">
        <v>2.9999999999999997E-4</v>
      </c>
      <c r="V651" s="53">
        <v>2.0000000000000001E-4</v>
      </c>
      <c r="W651" s="53">
        <v>2.0000000000000001E-4</v>
      </c>
      <c r="X651" s="54">
        <v>5.9999999999999995E-4</v>
      </c>
      <c r="Y651" s="53">
        <v>5.1100000000000007E-2</v>
      </c>
      <c r="Z651" s="53">
        <v>4.0500000000000001E-2</v>
      </c>
      <c r="AA651" s="54">
        <v>1.0600000000000002E-2</v>
      </c>
      <c r="AB651" s="51" t="s">
        <v>2290</v>
      </c>
      <c r="AC651" s="53">
        <v>1.4124293785310734E-2</v>
      </c>
      <c r="AD651" s="53">
        <v>0.77463904582548648</v>
      </c>
      <c r="AE651" s="53">
        <v>0.15379786566227244</v>
      </c>
      <c r="AF651" s="53">
        <v>1.1927181418706842E-2</v>
      </c>
      <c r="AG651" s="53">
        <v>2.3540489642184557E-2</v>
      </c>
      <c r="AH651" s="53">
        <v>1.8832391713747645E-3</v>
      </c>
      <c r="AI651" s="53">
        <v>1.2554927809165098E-3</v>
      </c>
      <c r="AJ651" s="53">
        <v>1.4752040175768989E-2</v>
      </c>
      <c r="AK651" s="53">
        <v>9.4161958568738226E-4</v>
      </c>
      <c r="AL651" s="53">
        <v>0</v>
      </c>
      <c r="AM651" s="53">
        <v>3.1387319522912746E-4</v>
      </c>
      <c r="AN651" s="53">
        <v>1.2554927809165098E-3</v>
      </c>
      <c r="AO651" s="54">
        <v>1.5693659761456371E-3</v>
      </c>
      <c r="AP651" s="53">
        <v>5.7438794726930323E-2</v>
      </c>
      <c r="AQ651" s="53">
        <v>3.8606403013182668E-2</v>
      </c>
      <c r="AR651" s="54">
        <v>1.8832391713747645E-2</v>
      </c>
    </row>
    <row r="652" spans="2:44" x14ac:dyDescent="0.25">
      <c r="B652" s="62" t="s">
        <v>1534</v>
      </c>
      <c r="C652" s="49" t="s">
        <v>2041</v>
      </c>
      <c r="D652" s="49" t="s">
        <v>2269</v>
      </c>
      <c r="E652" s="49" t="s">
        <v>2053</v>
      </c>
      <c r="F652" s="51"/>
      <c r="G652" s="51" t="s">
        <v>1703</v>
      </c>
      <c r="H652" s="51" t="s">
        <v>2703</v>
      </c>
      <c r="I652" s="51">
        <v>2015</v>
      </c>
      <c r="J652" s="52">
        <v>0</v>
      </c>
      <c r="K652" s="63">
        <v>1400</v>
      </c>
      <c r="L652" s="53">
        <v>7.9000000000000008E-3</v>
      </c>
      <c r="M652" s="53">
        <v>0.52729999999999999</v>
      </c>
      <c r="N652" s="53">
        <v>0.36830000000000002</v>
      </c>
      <c r="O652" s="53">
        <v>4.1000000000000003E-3</v>
      </c>
      <c r="P652" s="53">
        <v>8.6400000000000005E-2</v>
      </c>
      <c r="Q652" s="53">
        <v>2.3999999999999998E-3</v>
      </c>
      <c r="R652" s="53">
        <v>0</v>
      </c>
      <c r="S652" s="53">
        <v>3.5999999999999999E-3</v>
      </c>
      <c r="T652" s="53">
        <v>0</v>
      </c>
      <c r="U652" s="53">
        <v>0</v>
      </c>
      <c r="V652" s="53">
        <v>0</v>
      </c>
      <c r="W652" s="53">
        <v>0</v>
      </c>
      <c r="X652" s="54">
        <v>0</v>
      </c>
      <c r="Y652" s="53">
        <v>9.6500000000000016E-2</v>
      </c>
      <c r="Z652" s="53">
        <v>9.290000000000001E-2</v>
      </c>
      <c r="AA652" s="54">
        <v>3.5999999999999999E-3</v>
      </c>
      <c r="AB652" s="51" t="s">
        <v>2290</v>
      </c>
      <c r="AC652" s="53">
        <v>8.5365853658536592E-3</v>
      </c>
      <c r="AD652" s="53">
        <v>0.48536585365853657</v>
      </c>
      <c r="AE652" s="53">
        <v>0.44024390243902439</v>
      </c>
      <c r="AF652" s="53">
        <v>1.2195121951219512E-3</v>
      </c>
      <c r="AG652" s="53">
        <v>6.3414634146341464E-2</v>
      </c>
      <c r="AH652" s="53">
        <v>1.2195121951219512E-3</v>
      </c>
      <c r="AI652" s="53">
        <v>0</v>
      </c>
      <c r="AJ652" s="53">
        <v>0</v>
      </c>
      <c r="AK652" s="53">
        <v>0</v>
      </c>
      <c r="AL652" s="53">
        <v>0</v>
      </c>
      <c r="AM652" s="53">
        <v>0</v>
      </c>
      <c r="AN652" s="53">
        <v>0</v>
      </c>
      <c r="AO652" s="54">
        <v>0</v>
      </c>
      <c r="AP652" s="53">
        <v>6.5853658536585369E-2</v>
      </c>
      <c r="AQ652" s="53">
        <v>6.5853658536585369E-2</v>
      </c>
      <c r="AR652" s="54">
        <v>0</v>
      </c>
    </row>
    <row r="653" spans="2:44" x14ac:dyDescent="0.25">
      <c r="B653" s="62" t="s">
        <v>1535</v>
      </c>
      <c r="C653" s="49" t="s">
        <v>2066</v>
      </c>
      <c r="D653" s="49" t="s">
        <v>2269</v>
      </c>
      <c r="E653" s="49" t="s">
        <v>2052</v>
      </c>
      <c r="F653" s="51"/>
      <c r="G653" s="51" t="s">
        <v>1703</v>
      </c>
      <c r="H653" s="51" t="s">
        <v>2703</v>
      </c>
      <c r="I653" s="51">
        <v>2015</v>
      </c>
      <c r="J653" s="52">
        <v>0</v>
      </c>
      <c r="K653" s="63">
        <v>4000</v>
      </c>
      <c r="L653" s="53">
        <v>8.2000000000000007E-3</v>
      </c>
      <c r="M653" s="53">
        <v>0.76380000000000003</v>
      </c>
      <c r="N653" s="53">
        <v>0.1368</v>
      </c>
      <c r="O653" s="53">
        <v>3.8300000000000001E-2</v>
      </c>
      <c r="P653" s="53">
        <v>4.2200000000000001E-2</v>
      </c>
      <c r="Q653" s="53">
        <v>7.4000000000000003E-3</v>
      </c>
      <c r="R653" s="53">
        <v>1E-4</v>
      </c>
      <c r="S653" s="53">
        <v>2.5000000000000001E-3</v>
      </c>
      <c r="T653" s="53">
        <v>5.9999999999999995E-4</v>
      </c>
      <c r="U653" s="53">
        <v>0</v>
      </c>
      <c r="V653" s="53">
        <v>0</v>
      </c>
      <c r="W653" s="53">
        <v>0</v>
      </c>
      <c r="X653" s="54">
        <v>0</v>
      </c>
      <c r="Y653" s="53">
        <v>9.1100000000000014E-2</v>
      </c>
      <c r="Z653" s="53">
        <v>8.8000000000000009E-2</v>
      </c>
      <c r="AA653" s="54">
        <v>3.0999999999999999E-3</v>
      </c>
      <c r="AB653" s="51" t="s">
        <v>2286</v>
      </c>
      <c r="AC653" s="53">
        <v>2.7307482250136538E-3</v>
      </c>
      <c r="AD653" s="53">
        <v>0.78044784270890222</v>
      </c>
      <c r="AE653" s="53">
        <v>0.1316220644456581</v>
      </c>
      <c r="AF653" s="53">
        <v>3.8230475150191151E-2</v>
      </c>
      <c r="AG653" s="53">
        <v>3.4407427635172037E-2</v>
      </c>
      <c r="AH653" s="53">
        <v>9.8306936100491533E-3</v>
      </c>
      <c r="AI653" s="53">
        <v>0</v>
      </c>
      <c r="AJ653" s="53">
        <v>2.1845985800109228E-3</v>
      </c>
      <c r="AK653" s="53">
        <v>5.461496450027307E-4</v>
      </c>
      <c r="AL653" s="53">
        <v>0</v>
      </c>
      <c r="AM653" s="53">
        <v>0</v>
      </c>
      <c r="AN653" s="53">
        <v>0</v>
      </c>
      <c r="AO653" s="54">
        <v>0</v>
      </c>
      <c r="AP653" s="53">
        <v>8.5199344620425999E-2</v>
      </c>
      <c r="AQ653" s="53">
        <v>8.2468596395412347E-2</v>
      </c>
      <c r="AR653" s="54">
        <v>2.7307482250136534E-3</v>
      </c>
    </row>
    <row r="654" spans="2:44" x14ac:dyDescent="0.25">
      <c r="B654" s="62" t="s">
        <v>1536</v>
      </c>
      <c r="C654" s="49" t="s">
        <v>1993</v>
      </c>
      <c r="D654" s="49" t="s">
        <v>2051</v>
      </c>
      <c r="E654" s="49" t="s">
        <v>1721</v>
      </c>
      <c r="F654" s="51"/>
      <c r="G654" s="51" t="s">
        <v>1712</v>
      </c>
      <c r="H654" s="51" t="s">
        <v>2702</v>
      </c>
      <c r="I654" s="51">
        <v>2015</v>
      </c>
      <c r="J654" s="52">
        <v>0</v>
      </c>
      <c r="K654" s="63">
        <v>2000</v>
      </c>
      <c r="L654" s="53">
        <v>3.7100000000000001E-2</v>
      </c>
      <c r="M654" s="53">
        <v>0.67769999999999997</v>
      </c>
      <c r="N654" s="53">
        <v>0.16969999999999999</v>
      </c>
      <c r="O654" s="53">
        <v>6.0000000000000001E-3</v>
      </c>
      <c r="P654" s="53">
        <v>9.6699999999999994E-2</v>
      </c>
      <c r="Q654" s="53">
        <v>3.5999999999999999E-3</v>
      </c>
      <c r="R654" s="53">
        <v>2.0000000000000001E-4</v>
      </c>
      <c r="S654" s="53">
        <v>7.0000000000000001E-3</v>
      </c>
      <c r="T654" s="53">
        <v>1.6999999999999999E-3</v>
      </c>
      <c r="U654" s="53">
        <v>2.0000000000000001E-4</v>
      </c>
      <c r="V654" s="53">
        <v>0</v>
      </c>
      <c r="W654" s="53">
        <v>0</v>
      </c>
      <c r="X654" s="54">
        <v>0</v>
      </c>
      <c r="Y654" s="53">
        <v>0.11540000000000002</v>
      </c>
      <c r="Z654" s="53">
        <v>0.10650000000000001</v>
      </c>
      <c r="AA654" s="54">
        <v>8.8999999999999999E-3</v>
      </c>
      <c r="AB654" s="51" t="s">
        <v>2290</v>
      </c>
      <c r="AC654" s="53">
        <v>1.839464882943144E-2</v>
      </c>
      <c r="AD654" s="53">
        <v>0.69899665551839463</v>
      </c>
      <c r="AE654" s="53">
        <v>0.16722408026755853</v>
      </c>
      <c r="AF654" s="53">
        <v>0</v>
      </c>
      <c r="AG654" s="53">
        <v>9.6989966555183951E-2</v>
      </c>
      <c r="AH654" s="53">
        <v>6.688963210702341E-3</v>
      </c>
      <c r="AI654" s="53">
        <v>0</v>
      </c>
      <c r="AJ654" s="53">
        <v>8.3612040133779261E-3</v>
      </c>
      <c r="AK654" s="53">
        <v>3.3444816053511705E-3</v>
      </c>
      <c r="AL654" s="53">
        <v>0</v>
      </c>
      <c r="AM654" s="53">
        <v>0</v>
      </c>
      <c r="AN654" s="53">
        <v>0</v>
      </c>
      <c r="AO654" s="54">
        <v>0</v>
      </c>
      <c r="AP654" s="53">
        <v>0.11538461538461538</v>
      </c>
      <c r="AQ654" s="53">
        <v>0.10367892976588629</v>
      </c>
      <c r="AR654" s="54">
        <v>1.1705685618729096E-2</v>
      </c>
    </row>
    <row r="655" spans="2:44" x14ac:dyDescent="0.25">
      <c r="B655" s="62" t="s">
        <v>2708</v>
      </c>
      <c r="C655" s="49" t="s">
        <v>2056</v>
      </c>
      <c r="D655" s="49" t="s">
        <v>2122</v>
      </c>
      <c r="E655" s="49" t="s">
        <v>2269</v>
      </c>
      <c r="F655" s="51"/>
      <c r="G655" s="51" t="s">
        <v>1712</v>
      </c>
      <c r="H655" s="51" t="s">
        <v>2702</v>
      </c>
      <c r="I655" s="51">
        <v>2016</v>
      </c>
      <c r="J655" s="52">
        <v>0</v>
      </c>
      <c r="K655" s="63">
        <v>5100</v>
      </c>
      <c r="L655" s="53">
        <v>8.8000000000000005E-3</v>
      </c>
      <c r="M655" s="53">
        <v>0.746</v>
      </c>
      <c r="N655" s="53">
        <v>0.16550000000000001</v>
      </c>
      <c r="O655" s="53">
        <v>5.1000000000000004E-3</v>
      </c>
      <c r="P655" s="53">
        <v>4.2500000000000003E-2</v>
      </c>
      <c r="Q655" s="53">
        <v>1.03E-2</v>
      </c>
      <c r="R655" s="53">
        <v>1.8E-3</v>
      </c>
      <c r="S655" s="53">
        <v>8.2000000000000007E-3</v>
      </c>
      <c r="T655" s="53">
        <v>9.1999999999999998E-3</v>
      </c>
      <c r="U655" s="53">
        <v>2.3999999999999998E-3</v>
      </c>
      <c r="V655" s="53">
        <v>0</v>
      </c>
      <c r="W655" s="53">
        <v>0</v>
      </c>
      <c r="X655" s="54">
        <v>1E-4</v>
      </c>
      <c r="Y655" s="53">
        <v>7.9600000000000018E-2</v>
      </c>
      <c r="Z655" s="53">
        <v>5.970000000000001E-2</v>
      </c>
      <c r="AA655" s="54">
        <v>1.9899999999999998E-2</v>
      </c>
      <c r="AB655" s="51" t="s">
        <v>2290</v>
      </c>
      <c r="AC655" s="53">
        <v>8.0511484726497745E-3</v>
      </c>
      <c r="AD655" s="53">
        <v>0.7620175230878522</v>
      </c>
      <c r="AE655" s="53">
        <v>0.15557660430973241</v>
      </c>
      <c r="AF655" s="53">
        <v>5.2095666587733836E-3</v>
      </c>
      <c r="AG655" s="53">
        <v>4.9964480227326545E-2</v>
      </c>
      <c r="AH655" s="53">
        <v>7.3407530191806772E-3</v>
      </c>
      <c r="AI655" s="53">
        <v>0</v>
      </c>
      <c r="AJ655" s="53">
        <v>6.1567605967321809E-3</v>
      </c>
      <c r="AK655" s="53">
        <v>5.2095666587733836E-3</v>
      </c>
      <c r="AL655" s="53">
        <v>4.7359696897939852E-4</v>
      </c>
      <c r="AM655" s="53">
        <v>0</v>
      </c>
      <c r="AN655" s="53">
        <v>0</v>
      </c>
      <c r="AO655" s="54">
        <v>0</v>
      </c>
      <c r="AP655" s="53">
        <v>7.435472412976557E-2</v>
      </c>
      <c r="AQ655" s="53">
        <v>6.251479990528061E-2</v>
      </c>
      <c r="AR655" s="54">
        <v>1.1839924224484962E-2</v>
      </c>
    </row>
    <row r="656" spans="2:44" x14ac:dyDescent="0.25">
      <c r="B656" s="62" t="s">
        <v>1135</v>
      </c>
      <c r="C656" s="49" t="s">
        <v>2335</v>
      </c>
      <c r="D656" s="49" t="s">
        <v>1815</v>
      </c>
      <c r="E656" s="49" t="s">
        <v>2269</v>
      </c>
      <c r="F656" s="51"/>
      <c r="G656" s="51" t="s">
        <v>1728</v>
      </c>
      <c r="H656" s="51" t="s">
        <v>2702</v>
      </c>
      <c r="I656" s="51">
        <v>2016</v>
      </c>
      <c r="J656" s="52">
        <v>0</v>
      </c>
      <c r="K656" s="63">
        <v>2400</v>
      </c>
      <c r="L656" s="53">
        <v>3.5099999999999999E-2</v>
      </c>
      <c r="M656" s="53">
        <v>0.63959999999999995</v>
      </c>
      <c r="N656" s="53">
        <v>0.20150000000000001</v>
      </c>
      <c r="O656" s="53">
        <v>7.4999999999999997E-3</v>
      </c>
      <c r="P656" s="53">
        <v>4.2799999999999998E-2</v>
      </c>
      <c r="Q656" s="53">
        <v>1.44E-2</v>
      </c>
      <c r="R656" s="53">
        <v>6.7999999999999996E-3</v>
      </c>
      <c r="S656" s="53">
        <v>1.9400000000000001E-2</v>
      </c>
      <c r="T656" s="53">
        <v>2.1499999999999998E-2</v>
      </c>
      <c r="U656" s="53">
        <v>1.14E-2</v>
      </c>
      <c r="V656" s="53">
        <v>0</v>
      </c>
      <c r="W656" s="53">
        <v>0</v>
      </c>
      <c r="X656" s="54">
        <v>2.0000000000000001E-4</v>
      </c>
      <c r="Y656" s="53">
        <v>0.124</v>
      </c>
      <c r="Z656" s="53">
        <v>7.1499999999999994E-2</v>
      </c>
      <c r="AA656" s="54">
        <v>5.2499999999999998E-2</v>
      </c>
      <c r="AB656" s="51" t="s">
        <v>2300</v>
      </c>
      <c r="AC656" s="53">
        <v>4.8995983935742969E-2</v>
      </c>
      <c r="AD656" s="53">
        <v>0.53172690763052211</v>
      </c>
      <c r="AE656" s="53">
        <v>0.20160642570281123</v>
      </c>
      <c r="AF656" s="53">
        <v>1.5261044176706828E-2</v>
      </c>
      <c r="AG656" s="53">
        <v>8.91566265060241E-2</v>
      </c>
      <c r="AH656" s="53">
        <v>1.8473895582329317E-2</v>
      </c>
      <c r="AI656" s="53">
        <v>1.1244979919678716E-2</v>
      </c>
      <c r="AJ656" s="53">
        <v>3.8554216867469883E-2</v>
      </c>
      <c r="AK656" s="53">
        <v>2.3293172690763052E-2</v>
      </c>
      <c r="AL656" s="53">
        <v>2.1686746987951807E-2</v>
      </c>
      <c r="AM656" s="53">
        <v>0</v>
      </c>
      <c r="AN656" s="53">
        <v>0</v>
      </c>
      <c r="AO656" s="54">
        <v>0</v>
      </c>
      <c r="AP656" s="53">
        <v>0.21767068273092371</v>
      </c>
      <c r="AQ656" s="53">
        <v>0.13413654618473897</v>
      </c>
      <c r="AR656" s="54">
        <v>8.3534136546184745E-2</v>
      </c>
    </row>
    <row r="657" spans="2:44" x14ac:dyDescent="0.25">
      <c r="B657" s="62" t="s">
        <v>1537</v>
      </c>
      <c r="C657" s="49" t="s">
        <v>2723</v>
      </c>
      <c r="D657" s="49" t="s">
        <v>1815</v>
      </c>
      <c r="E657" s="49" t="s">
        <v>2269</v>
      </c>
      <c r="F657" s="51"/>
      <c r="G657" s="51" t="s">
        <v>1728</v>
      </c>
      <c r="H657" s="51" t="s">
        <v>2702</v>
      </c>
      <c r="I657" s="51">
        <v>2015</v>
      </c>
      <c r="J657" s="52">
        <v>0</v>
      </c>
      <c r="K657" s="63">
        <v>3000</v>
      </c>
      <c r="L657" s="53">
        <v>3.2800000000000003E-2</v>
      </c>
      <c r="M657" s="53">
        <v>0.63380000000000003</v>
      </c>
      <c r="N657" s="53">
        <v>0.21579999999999999</v>
      </c>
      <c r="O657" s="53">
        <v>6.0000000000000001E-3</v>
      </c>
      <c r="P657" s="53">
        <v>3.9199999999999999E-2</v>
      </c>
      <c r="Q657" s="53">
        <v>1.7600000000000001E-2</v>
      </c>
      <c r="R657" s="53">
        <v>8.0999999999999996E-3</v>
      </c>
      <c r="S657" s="53">
        <v>1.7100000000000001E-2</v>
      </c>
      <c r="T657" s="53">
        <v>1.72E-2</v>
      </c>
      <c r="U657" s="53">
        <v>1.23E-2</v>
      </c>
      <c r="V657" s="53">
        <v>0</v>
      </c>
      <c r="W657" s="53">
        <v>0</v>
      </c>
      <c r="X657" s="54">
        <v>0</v>
      </c>
      <c r="Y657" s="53">
        <v>0.11749999999999999</v>
      </c>
      <c r="Z657" s="53">
        <v>7.0899999999999991E-2</v>
      </c>
      <c r="AA657" s="54">
        <v>4.6599999999999996E-2</v>
      </c>
      <c r="AB657" s="51" t="s">
        <v>2288</v>
      </c>
      <c r="AC657" s="53">
        <v>2.9742233972240583E-2</v>
      </c>
      <c r="AD657" s="53">
        <v>0.61202908129543954</v>
      </c>
      <c r="AE657" s="53">
        <v>0.22736285525446134</v>
      </c>
      <c r="AF657" s="53">
        <v>8.5922009253139465E-3</v>
      </c>
      <c r="AG657" s="53">
        <v>3.6351619299405155E-2</v>
      </c>
      <c r="AH657" s="53">
        <v>2.0489094514210177E-2</v>
      </c>
      <c r="AI657" s="53">
        <v>1.4540647719762063E-2</v>
      </c>
      <c r="AJ657" s="53">
        <v>2.3793787177792465E-2</v>
      </c>
      <c r="AK657" s="53">
        <v>1.982815598149372E-2</v>
      </c>
      <c r="AL657" s="53">
        <v>7.2703238598810314E-3</v>
      </c>
      <c r="AM657" s="53">
        <v>0</v>
      </c>
      <c r="AN657" s="53">
        <v>0</v>
      </c>
      <c r="AO657" s="54">
        <v>0</v>
      </c>
      <c r="AP657" s="53">
        <v>0.13086582947785855</v>
      </c>
      <c r="AQ657" s="53">
        <v>7.9973562458691333E-2</v>
      </c>
      <c r="AR657" s="54">
        <v>5.0892267019167214E-2</v>
      </c>
    </row>
    <row r="658" spans="2:44" x14ac:dyDescent="0.25">
      <c r="B658" s="62" t="s">
        <v>106</v>
      </c>
      <c r="C658" s="49" t="s">
        <v>2335</v>
      </c>
      <c r="D658" s="49" t="s">
        <v>1815</v>
      </c>
      <c r="E658" s="49" t="s">
        <v>2269</v>
      </c>
      <c r="F658" s="51"/>
      <c r="G658" s="51" t="s">
        <v>1728</v>
      </c>
      <c r="H658" s="51" t="s">
        <v>2702</v>
      </c>
      <c r="I658" s="51">
        <v>2016</v>
      </c>
      <c r="J658" s="52">
        <v>0</v>
      </c>
      <c r="K658" s="63">
        <v>2700</v>
      </c>
      <c r="L658" s="53">
        <v>7.6E-3</v>
      </c>
      <c r="M658" s="53">
        <v>0.62619999999999998</v>
      </c>
      <c r="N658" s="53">
        <v>0.28960000000000002</v>
      </c>
      <c r="O658" s="53">
        <v>4.0000000000000002E-4</v>
      </c>
      <c r="P658" s="53">
        <v>1.1599999999999999E-2</v>
      </c>
      <c r="Q658" s="53">
        <v>9.5999999999999992E-3</v>
      </c>
      <c r="R658" s="53">
        <v>3.5000000000000001E-3</v>
      </c>
      <c r="S658" s="53">
        <v>5.7999999999999996E-3</v>
      </c>
      <c r="T658" s="53">
        <v>2.9399999999999999E-2</v>
      </c>
      <c r="U658" s="53">
        <v>1.6199999999999999E-2</v>
      </c>
      <c r="V658" s="53">
        <v>1E-4</v>
      </c>
      <c r="W658" s="53">
        <v>0</v>
      </c>
      <c r="X658" s="54">
        <v>1E-4</v>
      </c>
      <c r="Y658" s="53">
        <v>7.669999999999999E-2</v>
      </c>
      <c r="Z658" s="53">
        <v>2.5099999999999997E-2</v>
      </c>
      <c r="AA658" s="54">
        <v>5.16E-2</v>
      </c>
      <c r="AB658" s="51" t="s">
        <v>2288</v>
      </c>
      <c r="AC658" s="53">
        <v>6.7007980725794312E-3</v>
      </c>
      <c r="AD658" s="53">
        <v>0.64553531094714656</v>
      </c>
      <c r="AE658" s="53">
        <v>0.25647492847462733</v>
      </c>
      <c r="AF658" s="53">
        <v>1.1293479897605783E-4</v>
      </c>
      <c r="AG658" s="53">
        <v>2.6727902424333684E-2</v>
      </c>
      <c r="AH658" s="53">
        <v>9.6371028459569345E-3</v>
      </c>
      <c r="AI658" s="53">
        <v>3.4633338352657731E-3</v>
      </c>
      <c r="AJ658" s="53">
        <v>5.3079355518747175E-3</v>
      </c>
      <c r="AK658" s="53">
        <v>2.9438337599759071E-2</v>
      </c>
      <c r="AL658" s="53">
        <v>1.6337900918536364E-2</v>
      </c>
      <c r="AM658" s="53">
        <v>1.1293479897605783E-4</v>
      </c>
      <c r="AN658" s="53">
        <v>0</v>
      </c>
      <c r="AO658" s="54">
        <v>1.505797319680771E-4</v>
      </c>
      <c r="AP658" s="53">
        <v>9.1288962505646734E-2</v>
      </c>
      <c r="AQ658" s="53">
        <v>3.9941273904532448E-2</v>
      </c>
      <c r="AR658" s="54">
        <v>5.1347688601114293E-2</v>
      </c>
    </row>
    <row r="659" spans="2:44" x14ac:dyDescent="0.25">
      <c r="B659" s="62" t="s">
        <v>107</v>
      </c>
      <c r="C659" s="49" t="s">
        <v>2336</v>
      </c>
      <c r="D659" s="49" t="s">
        <v>2050</v>
      </c>
      <c r="E659" s="49" t="s">
        <v>2269</v>
      </c>
      <c r="F659" s="51"/>
      <c r="G659" s="51" t="s">
        <v>1712</v>
      </c>
      <c r="H659" s="51" t="s">
        <v>2702</v>
      </c>
      <c r="I659" s="51">
        <v>2014</v>
      </c>
      <c r="J659" s="52">
        <v>0</v>
      </c>
      <c r="K659" s="63">
        <v>440</v>
      </c>
      <c r="L659" s="53">
        <v>5.8900000000000001E-2</v>
      </c>
      <c r="M659" s="53">
        <v>0.60499999999999998</v>
      </c>
      <c r="N659" s="53">
        <v>0.26790000000000003</v>
      </c>
      <c r="O659" s="53">
        <v>3.3E-3</v>
      </c>
      <c r="P659" s="53">
        <v>3.5299999999999998E-2</v>
      </c>
      <c r="Q659" s="53">
        <v>1.9E-3</v>
      </c>
      <c r="R659" s="53">
        <v>2.9999999999999997E-4</v>
      </c>
      <c r="S659" s="53">
        <v>8.0999999999999996E-3</v>
      </c>
      <c r="T659" s="53">
        <v>4.8999999999999998E-3</v>
      </c>
      <c r="U659" s="53">
        <v>1.44E-2</v>
      </c>
      <c r="V659" s="53">
        <v>0</v>
      </c>
      <c r="W659" s="53">
        <v>0</v>
      </c>
      <c r="X659" s="54">
        <v>0</v>
      </c>
      <c r="Y659" s="53">
        <v>6.8199999999999997E-2</v>
      </c>
      <c r="Z659" s="53">
        <v>4.0799999999999996E-2</v>
      </c>
      <c r="AA659" s="54">
        <v>2.7400000000000001E-2</v>
      </c>
      <c r="AB659" s="51" t="s">
        <v>2288</v>
      </c>
      <c r="AC659" s="53">
        <v>2.5974025974025976E-2</v>
      </c>
      <c r="AD659" s="53">
        <v>0.64935064935064934</v>
      </c>
      <c r="AE659" s="53">
        <v>0.26406926406926406</v>
      </c>
      <c r="AF659" s="53">
        <v>4.329004329004329E-3</v>
      </c>
      <c r="AG659" s="53">
        <v>5.1948051948051951E-2</v>
      </c>
      <c r="AH659" s="53">
        <v>0</v>
      </c>
      <c r="AI659" s="53">
        <v>0</v>
      </c>
      <c r="AJ659" s="53">
        <v>0</v>
      </c>
      <c r="AK659" s="53">
        <v>0</v>
      </c>
      <c r="AL659" s="53">
        <v>4.329004329004329E-3</v>
      </c>
      <c r="AM659" s="53">
        <v>0</v>
      </c>
      <c r="AN659" s="53">
        <v>0</v>
      </c>
      <c r="AO659" s="54">
        <v>0</v>
      </c>
      <c r="AP659" s="53">
        <v>6.0606060606060608E-2</v>
      </c>
      <c r="AQ659" s="53">
        <v>5.627705627705628E-2</v>
      </c>
      <c r="AR659" s="54">
        <v>4.329004329004329E-3</v>
      </c>
    </row>
    <row r="660" spans="2:44" x14ac:dyDescent="0.25">
      <c r="B660" s="62" t="s">
        <v>852</v>
      </c>
      <c r="C660" s="49" t="s">
        <v>2337</v>
      </c>
      <c r="D660" s="49" t="s">
        <v>1952</v>
      </c>
      <c r="E660" s="49" t="s">
        <v>2269</v>
      </c>
      <c r="F660" s="51"/>
      <c r="G660" s="51" t="s">
        <v>1724</v>
      </c>
      <c r="H660" s="51" t="s">
        <v>2702</v>
      </c>
      <c r="I660" s="51">
        <v>2015</v>
      </c>
      <c r="J660" s="52">
        <v>0</v>
      </c>
      <c r="K660" s="63">
        <v>830</v>
      </c>
      <c r="L660" s="53">
        <v>6.2100000000000002E-2</v>
      </c>
      <c r="M660" s="53">
        <v>0.52500000000000002</v>
      </c>
      <c r="N660" s="53">
        <v>0.27650000000000002</v>
      </c>
      <c r="O660" s="53">
        <v>4.5999999999999999E-3</v>
      </c>
      <c r="P660" s="53">
        <v>4.2900000000000001E-2</v>
      </c>
      <c r="Q660" s="53">
        <v>2.92E-2</v>
      </c>
      <c r="R660" s="53">
        <v>4.5999999999999999E-3</v>
      </c>
      <c r="S660" s="53">
        <v>1.5100000000000001E-2</v>
      </c>
      <c r="T660" s="53">
        <v>2.3099999999999999E-2</v>
      </c>
      <c r="U660" s="53">
        <v>1.66E-2</v>
      </c>
      <c r="V660" s="53">
        <v>0</v>
      </c>
      <c r="W660" s="53">
        <v>0</v>
      </c>
      <c r="X660" s="54">
        <v>5.0000000000000001E-4</v>
      </c>
      <c r="Y660" s="53">
        <v>0.1366</v>
      </c>
      <c r="Z660" s="53">
        <v>8.1300000000000011E-2</v>
      </c>
      <c r="AA660" s="54">
        <v>5.5300000000000002E-2</v>
      </c>
      <c r="AB660" s="51" t="s">
        <v>2288</v>
      </c>
      <c r="AC660" s="53">
        <v>2.7160493827160494E-2</v>
      </c>
      <c r="AD660" s="53">
        <v>0.48641975308641977</v>
      </c>
      <c r="AE660" s="53">
        <v>0.24197530864197531</v>
      </c>
      <c r="AF660" s="53">
        <v>3.7037037037037035E-2</v>
      </c>
      <c r="AG660" s="53">
        <v>6.4197530864197536E-2</v>
      </c>
      <c r="AH660" s="53">
        <v>6.1728395061728392E-2</v>
      </c>
      <c r="AI660" s="53">
        <v>4.9382716049382715E-3</v>
      </c>
      <c r="AJ660" s="53">
        <v>9.876543209876543E-3</v>
      </c>
      <c r="AK660" s="53">
        <v>4.4444444444444446E-2</v>
      </c>
      <c r="AL660" s="53">
        <v>2.2222222222222223E-2</v>
      </c>
      <c r="AM660" s="53">
        <v>0</v>
      </c>
      <c r="AN660" s="53">
        <v>0</v>
      </c>
      <c r="AO660" s="54">
        <v>0</v>
      </c>
      <c r="AP660" s="53">
        <v>0.24444444444444446</v>
      </c>
      <c r="AQ660" s="53">
        <v>0.16790123456790124</v>
      </c>
      <c r="AR660" s="54">
        <v>7.6543209876543214E-2</v>
      </c>
    </row>
    <row r="661" spans="2:44" x14ac:dyDescent="0.25">
      <c r="B661" s="62" t="s">
        <v>586</v>
      </c>
      <c r="C661" s="49" t="s">
        <v>2338</v>
      </c>
      <c r="D661" s="49" t="s">
        <v>1815</v>
      </c>
      <c r="E661" s="49" t="s">
        <v>2269</v>
      </c>
      <c r="F661" s="51"/>
      <c r="G661" s="51" t="s">
        <v>1728</v>
      </c>
      <c r="H661" s="51" t="s">
        <v>2702</v>
      </c>
      <c r="I661" s="51">
        <v>2014</v>
      </c>
      <c r="J661" s="52">
        <v>0</v>
      </c>
      <c r="K661" s="63">
        <v>2000</v>
      </c>
      <c r="L661" s="53">
        <v>3.8600000000000002E-2</v>
      </c>
      <c r="M661" s="53">
        <v>0.64690000000000003</v>
      </c>
      <c r="N661" s="53">
        <v>0.193</v>
      </c>
      <c r="O661" s="53">
        <v>9.1999999999999998E-3</v>
      </c>
      <c r="P661" s="53">
        <v>3.2800000000000003E-2</v>
      </c>
      <c r="Q661" s="53">
        <v>8.8999999999999999E-3</v>
      </c>
      <c r="R661" s="53">
        <v>2.0999999999999999E-3</v>
      </c>
      <c r="S661" s="53">
        <v>2.12E-2</v>
      </c>
      <c r="T661" s="53">
        <v>3.0700000000000002E-2</v>
      </c>
      <c r="U661" s="53">
        <v>1.6400000000000001E-2</v>
      </c>
      <c r="V661" s="53">
        <v>0</v>
      </c>
      <c r="W661" s="53">
        <v>0</v>
      </c>
      <c r="X661" s="54">
        <v>1E-4</v>
      </c>
      <c r="Y661" s="53">
        <v>0.12140000000000001</v>
      </c>
      <c r="Z661" s="53">
        <v>5.2999999999999999E-2</v>
      </c>
      <c r="AA661" s="54">
        <v>6.8400000000000002E-2</v>
      </c>
      <c r="AB661" s="51" t="s">
        <v>2286</v>
      </c>
      <c r="AC661" s="53">
        <v>3.7678207739307537E-2</v>
      </c>
      <c r="AD661" s="53">
        <v>0.61507128309572301</v>
      </c>
      <c r="AE661" s="53">
        <v>0.22708757637474541</v>
      </c>
      <c r="AF661" s="53">
        <v>1.2219959266802444E-2</v>
      </c>
      <c r="AG661" s="53">
        <v>3.360488798370672E-2</v>
      </c>
      <c r="AH661" s="53">
        <v>6.1099796334012219E-3</v>
      </c>
      <c r="AI661" s="53">
        <v>1.0183299389002036E-3</v>
      </c>
      <c r="AJ661" s="53">
        <v>2.0366598778004074E-2</v>
      </c>
      <c r="AK661" s="53">
        <v>3.4623217922606926E-2</v>
      </c>
      <c r="AL661" s="53">
        <v>1.2219959266802444E-2</v>
      </c>
      <c r="AM661" s="53">
        <v>0</v>
      </c>
      <c r="AN661" s="53">
        <v>0</v>
      </c>
      <c r="AO661" s="54">
        <v>0</v>
      </c>
      <c r="AP661" s="53">
        <v>0.12016293279022403</v>
      </c>
      <c r="AQ661" s="53">
        <v>5.2953156822810592E-2</v>
      </c>
      <c r="AR661" s="54">
        <v>6.720977596741344E-2</v>
      </c>
    </row>
    <row r="662" spans="2:44" x14ac:dyDescent="0.25">
      <c r="B662" s="62" t="s">
        <v>853</v>
      </c>
      <c r="C662" s="49" t="s">
        <v>2723</v>
      </c>
      <c r="D662" s="49" t="s">
        <v>2050</v>
      </c>
      <c r="E662" s="49" t="s">
        <v>2269</v>
      </c>
      <c r="F662" s="51"/>
      <c r="G662" s="51" t="s">
        <v>1712</v>
      </c>
      <c r="H662" s="51" t="s">
        <v>2702</v>
      </c>
      <c r="I662" s="51">
        <v>2012</v>
      </c>
      <c r="J662" s="52">
        <v>0</v>
      </c>
      <c r="K662" s="63">
        <v>580</v>
      </c>
      <c r="L662" s="53">
        <v>2.9899999999999999E-2</v>
      </c>
      <c r="M662" s="53">
        <v>0.59699999999999998</v>
      </c>
      <c r="N662" s="53">
        <v>0.2747</v>
      </c>
      <c r="O662" s="53">
        <v>1.5E-3</v>
      </c>
      <c r="P662" s="53">
        <v>3.6499999999999998E-2</v>
      </c>
      <c r="Q662" s="53">
        <v>2.6100000000000002E-2</v>
      </c>
      <c r="R662" s="53">
        <v>6.7999999999999996E-3</v>
      </c>
      <c r="S662" s="53">
        <v>1.14E-2</v>
      </c>
      <c r="T662" s="53">
        <v>7.9000000000000008E-3</v>
      </c>
      <c r="U662" s="53">
        <v>8.0999999999999996E-3</v>
      </c>
      <c r="V662" s="53">
        <v>0</v>
      </c>
      <c r="W662" s="53">
        <v>0</v>
      </c>
      <c r="X662" s="54">
        <v>0</v>
      </c>
      <c r="Y662" s="53">
        <v>9.8300000000000012E-2</v>
      </c>
      <c r="Z662" s="53">
        <v>7.0900000000000005E-2</v>
      </c>
      <c r="AA662" s="54">
        <v>2.7400000000000001E-2</v>
      </c>
      <c r="AB662" s="51" t="s">
        <v>2288</v>
      </c>
      <c r="AC662" s="53">
        <v>4.6762589928057555E-2</v>
      </c>
      <c r="AD662" s="53">
        <v>0.58273381294964033</v>
      </c>
      <c r="AE662" s="53">
        <v>0.25899280575539568</v>
      </c>
      <c r="AF662" s="53">
        <v>0</v>
      </c>
      <c r="AG662" s="53">
        <v>5.0359712230215826E-2</v>
      </c>
      <c r="AH662" s="53">
        <v>3.237410071942446E-2</v>
      </c>
      <c r="AI662" s="53">
        <v>7.1942446043165471E-3</v>
      </c>
      <c r="AJ662" s="53">
        <v>0</v>
      </c>
      <c r="AK662" s="53">
        <v>3.5971223021582736E-3</v>
      </c>
      <c r="AL662" s="53">
        <v>1.7985611510791366E-2</v>
      </c>
      <c r="AM662" s="53">
        <v>0</v>
      </c>
      <c r="AN662" s="53">
        <v>0</v>
      </c>
      <c r="AO662" s="54">
        <v>0</v>
      </c>
      <c r="AP662" s="53">
        <v>0.11151079136690648</v>
      </c>
      <c r="AQ662" s="53">
        <v>8.9928057553956831E-2</v>
      </c>
      <c r="AR662" s="54">
        <v>2.1582733812949638E-2</v>
      </c>
    </row>
    <row r="663" spans="2:44" x14ac:dyDescent="0.25">
      <c r="B663" s="62" t="s">
        <v>108</v>
      </c>
      <c r="C663" s="49" t="s">
        <v>2772</v>
      </c>
      <c r="D663" s="49" t="s">
        <v>2050</v>
      </c>
      <c r="E663" s="49" t="s">
        <v>2269</v>
      </c>
      <c r="F663" s="51"/>
      <c r="G663" s="51" t="s">
        <v>1712</v>
      </c>
      <c r="H663" s="51" t="s">
        <v>2702</v>
      </c>
      <c r="I663" s="51">
        <v>2015</v>
      </c>
      <c r="J663" s="52">
        <v>0</v>
      </c>
      <c r="K663" s="63">
        <v>440</v>
      </c>
      <c r="L663" s="53">
        <v>4.8899999999999999E-2</v>
      </c>
      <c r="M663" s="53">
        <v>0.62609999999999999</v>
      </c>
      <c r="N663" s="53">
        <v>0.27050000000000002</v>
      </c>
      <c r="O663" s="53">
        <v>8.0000000000000004E-4</v>
      </c>
      <c r="P663" s="53">
        <v>3.0700000000000002E-2</v>
      </c>
      <c r="Q663" s="53">
        <v>1.52E-2</v>
      </c>
      <c r="R663" s="53">
        <v>4.0000000000000002E-4</v>
      </c>
      <c r="S663" s="53">
        <v>3.0000000000000001E-3</v>
      </c>
      <c r="T663" s="53">
        <v>3.3999999999999998E-3</v>
      </c>
      <c r="U663" s="53">
        <v>1.1000000000000001E-3</v>
      </c>
      <c r="V663" s="53">
        <v>0</v>
      </c>
      <c r="W663" s="53">
        <v>0</v>
      </c>
      <c r="X663" s="54">
        <v>0</v>
      </c>
      <c r="Y663" s="53">
        <v>5.4599999999999996E-2</v>
      </c>
      <c r="Z663" s="53">
        <v>4.7099999999999996E-2</v>
      </c>
      <c r="AA663" s="54">
        <v>7.4999999999999997E-3</v>
      </c>
      <c r="AB663" s="51" t="s">
        <v>2286</v>
      </c>
      <c r="AC663" s="53">
        <v>7.3529411764705881E-3</v>
      </c>
      <c r="AD663" s="53">
        <v>0.66176470588235292</v>
      </c>
      <c r="AE663" s="53">
        <v>0.25735294117647056</v>
      </c>
      <c r="AF663" s="53">
        <v>0</v>
      </c>
      <c r="AG663" s="53">
        <v>2.9411764705882353E-2</v>
      </c>
      <c r="AH663" s="53">
        <v>2.9411764705882353E-2</v>
      </c>
      <c r="AI663" s="53">
        <v>0</v>
      </c>
      <c r="AJ663" s="53">
        <v>1.4705882352941176E-2</v>
      </c>
      <c r="AK663" s="53">
        <v>0</v>
      </c>
      <c r="AL663" s="53">
        <v>0</v>
      </c>
      <c r="AM663" s="53">
        <v>0</v>
      </c>
      <c r="AN663" s="53">
        <v>0</v>
      </c>
      <c r="AO663" s="54">
        <v>0</v>
      </c>
      <c r="AP663" s="53">
        <v>7.3529411764705885E-2</v>
      </c>
      <c r="AQ663" s="53">
        <v>5.8823529411764705E-2</v>
      </c>
      <c r="AR663" s="54">
        <v>1.4705882352941176E-2</v>
      </c>
    </row>
    <row r="664" spans="2:44" x14ac:dyDescent="0.25">
      <c r="B664" s="62" t="s">
        <v>109</v>
      </c>
      <c r="C664" s="49" t="s">
        <v>2770</v>
      </c>
      <c r="D664" s="49" t="s">
        <v>2050</v>
      </c>
      <c r="E664" s="49" t="s">
        <v>2269</v>
      </c>
      <c r="F664" s="51"/>
      <c r="G664" s="51" t="s">
        <v>1712</v>
      </c>
      <c r="H664" s="51" t="s">
        <v>2702</v>
      </c>
      <c r="I664" s="51">
        <v>2015</v>
      </c>
      <c r="J664" s="52">
        <v>0</v>
      </c>
      <c r="K664" s="63">
        <v>300</v>
      </c>
      <c r="L664" s="53">
        <v>5.0500000000000003E-2</v>
      </c>
      <c r="M664" s="53">
        <v>0.58079999999999998</v>
      </c>
      <c r="N664" s="53">
        <v>0.28499999999999998</v>
      </c>
      <c r="O664" s="53">
        <v>5.9999999999999995E-4</v>
      </c>
      <c r="P664" s="53">
        <v>3.3300000000000003E-2</v>
      </c>
      <c r="Q664" s="53">
        <v>2.35E-2</v>
      </c>
      <c r="R664" s="53">
        <v>0</v>
      </c>
      <c r="S664" s="53">
        <v>9.7000000000000003E-3</v>
      </c>
      <c r="T664" s="53">
        <v>9.7000000000000003E-3</v>
      </c>
      <c r="U664" s="53">
        <v>6.8999999999999999E-3</v>
      </c>
      <c r="V664" s="53">
        <v>0</v>
      </c>
      <c r="W664" s="53">
        <v>0</v>
      </c>
      <c r="X664" s="54">
        <v>0</v>
      </c>
      <c r="Y664" s="53">
        <v>8.3700000000000011E-2</v>
      </c>
      <c r="Z664" s="53">
        <v>5.7400000000000007E-2</v>
      </c>
      <c r="AA664" s="54">
        <v>2.63E-2</v>
      </c>
      <c r="AB664" s="51" t="s">
        <v>2288</v>
      </c>
      <c r="AC664" s="53">
        <v>1.9230769230769232E-2</v>
      </c>
      <c r="AD664" s="53">
        <v>0.65384615384615385</v>
      </c>
      <c r="AE664" s="53">
        <v>0.25961538461538464</v>
      </c>
      <c r="AF664" s="53">
        <v>0</v>
      </c>
      <c r="AG664" s="53">
        <v>0</v>
      </c>
      <c r="AH664" s="53">
        <v>5.7692307692307696E-2</v>
      </c>
      <c r="AI664" s="53">
        <v>0</v>
      </c>
      <c r="AJ664" s="53">
        <v>0</v>
      </c>
      <c r="AK664" s="53">
        <v>9.6153846153846159E-3</v>
      </c>
      <c r="AL664" s="53">
        <v>0</v>
      </c>
      <c r="AM664" s="53">
        <v>0</v>
      </c>
      <c r="AN664" s="53">
        <v>0</v>
      </c>
      <c r="AO664" s="54">
        <v>0</v>
      </c>
      <c r="AP664" s="53">
        <v>6.7307692307692318E-2</v>
      </c>
      <c r="AQ664" s="53">
        <v>5.7692307692307696E-2</v>
      </c>
      <c r="AR664" s="54">
        <v>9.6153846153846159E-3</v>
      </c>
    </row>
    <row r="665" spans="2:44" x14ac:dyDescent="0.25">
      <c r="B665" s="62" t="s">
        <v>1538</v>
      </c>
      <c r="C665" s="49" t="s">
        <v>2764</v>
      </c>
      <c r="D665" s="49" t="s">
        <v>2050</v>
      </c>
      <c r="E665" s="49" t="s">
        <v>2269</v>
      </c>
      <c r="F665" s="51"/>
      <c r="G665" s="51" t="s">
        <v>1712</v>
      </c>
      <c r="H665" s="51" t="s">
        <v>2702</v>
      </c>
      <c r="I665" s="51">
        <v>2015</v>
      </c>
      <c r="J665" s="52">
        <v>0</v>
      </c>
      <c r="K665" s="63">
        <v>350</v>
      </c>
      <c r="L665" s="53">
        <v>1.4800000000000001E-2</v>
      </c>
      <c r="M665" s="53">
        <v>0.5756</v>
      </c>
      <c r="N665" s="53">
        <v>0.31590000000000001</v>
      </c>
      <c r="O665" s="53">
        <v>4.0000000000000002E-4</v>
      </c>
      <c r="P665" s="53">
        <v>3.9300000000000002E-2</v>
      </c>
      <c r="Q665" s="53">
        <v>2.63E-2</v>
      </c>
      <c r="R665" s="53">
        <v>8.5000000000000006E-3</v>
      </c>
      <c r="S665" s="53">
        <v>1.0699999999999999E-2</v>
      </c>
      <c r="T665" s="53">
        <v>6.3E-3</v>
      </c>
      <c r="U665" s="53">
        <v>2.2000000000000001E-3</v>
      </c>
      <c r="V665" s="53">
        <v>0</v>
      </c>
      <c r="W665" s="53">
        <v>0</v>
      </c>
      <c r="X665" s="54">
        <v>0</v>
      </c>
      <c r="Y665" s="53">
        <v>9.3700000000000006E-2</v>
      </c>
      <c r="Z665" s="53">
        <v>7.4500000000000011E-2</v>
      </c>
      <c r="AA665" s="54">
        <v>1.9200000000000002E-2</v>
      </c>
      <c r="AB665" s="51" t="s">
        <v>2298</v>
      </c>
      <c r="AC665" s="53">
        <v>2.4390243902439025E-2</v>
      </c>
      <c r="AD665" s="53">
        <v>0.48170731707317072</v>
      </c>
      <c r="AE665" s="53">
        <v>0.35365853658536583</v>
      </c>
      <c r="AF665" s="53">
        <v>0</v>
      </c>
      <c r="AG665" s="53">
        <v>4.2682926829268296E-2</v>
      </c>
      <c r="AH665" s="53">
        <v>6.097560975609756E-2</v>
      </c>
      <c r="AI665" s="53">
        <v>1.8292682926829267E-2</v>
      </c>
      <c r="AJ665" s="53">
        <v>6.0975609756097563E-3</v>
      </c>
      <c r="AK665" s="53">
        <v>6.0975609756097563E-3</v>
      </c>
      <c r="AL665" s="53">
        <v>6.0975609756097563E-3</v>
      </c>
      <c r="AM665" s="53">
        <v>0</v>
      </c>
      <c r="AN665" s="53">
        <v>0</v>
      </c>
      <c r="AO665" s="54">
        <v>0</v>
      </c>
      <c r="AP665" s="53">
        <v>0.1402439024390244</v>
      </c>
      <c r="AQ665" s="53">
        <v>0.12195121951219513</v>
      </c>
      <c r="AR665" s="54">
        <v>1.8292682926829271E-2</v>
      </c>
    </row>
    <row r="666" spans="2:44" x14ac:dyDescent="0.25">
      <c r="B666" s="62" t="s">
        <v>110</v>
      </c>
      <c r="C666" s="49" t="s">
        <v>2764</v>
      </c>
      <c r="D666" s="49" t="s">
        <v>2048</v>
      </c>
      <c r="E666" s="49" t="s">
        <v>2269</v>
      </c>
      <c r="F666" s="51"/>
      <c r="G666" s="51" t="s">
        <v>1712</v>
      </c>
      <c r="H666" s="51" t="s">
        <v>2702</v>
      </c>
      <c r="I666" s="51">
        <v>2015</v>
      </c>
      <c r="J666" s="52">
        <v>0</v>
      </c>
      <c r="K666" s="63">
        <v>720</v>
      </c>
      <c r="L666" s="53">
        <v>1.5699999999999999E-2</v>
      </c>
      <c r="M666" s="53">
        <v>0.60119999999999996</v>
      </c>
      <c r="N666" s="53">
        <v>0.2772</v>
      </c>
      <c r="O666" s="53">
        <v>3.5999999999999999E-3</v>
      </c>
      <c r="P666" s="53">
        <v>2.9700000000000001E-2</v>
      </c>
      <c r="Q666" s="53">
        <v>6.1999999999999998E-3</v>
      </c>
      <c r="R666" s="53">
        <v>0</v>
      </c>
      <c r="S666" s="53">
        <v>2.3E-3</v>
      </c>
      <c r="T666" s="53">
        <v>1.06E-2</v>
      </c>
      <c r="U666" s="53">
        <v>5.3400000000000003E-2</v>
      </c>
      <c r="V666" s="53">
        <v>0</v>
      </c>
      <c r="W666" s="53">
        <v>0</v>
      </c>
      <c r="X666" s="54">
        <v>0</v>
      </c>
      <c r="Y666" s="53">
        <v>0.10580000000000001</v>
      </c>
      <c r="Z666" s="53">
        <v>3.95E-2</v>
      </c>
      <c r="AA666" s="54">
        <v>6.6299999999999998E-2</v>
      </c>
      <c r="AB666" s="51" t="s">
        <v>2288</v>
      </c>
      <c r="AC666" s="53">
        <v>1.9011406844106463E-2</v>
      </c>
      <c r="AD666" s="53">
        <v>0.5855513307984791</v>
      </c>
      <c r="AE666" s="53">
        <v>0.27376425855513309</v>
      </c>
      <c r="AF666" s="53">
        <v>7.6045627376425855E-3</v>
      </c>
      <c r="AG666" s="53">
        <v>4.9429657794676805E-2</v>
      </c>
      <c r="AH666" s="53">
        <v>7.6045627376425855E-3</v>
      </c>
      <c r="AI666" s="53">
        <v>0</v>
      </c>
      <c r="AJ666" s="53">
        <v>0</v>
      </c>
      <c r="AK666" s="53">
        <v>1.5209125475285171E-2</v>
      </c>
      <c r="AL666" s="53">
        <v>4.1825095057034217E-2</v>
      </c>
      <c r="AM666" s="53">
        <v>0</v>
      </c>
      <c r="AN666" s="53">
        <v>0</v>
      </c>
      <c r="AO666" s="54">
        <v>0</v>
      </c>
      <c r="AP666" s="53">
        <v>0.12167300380228137</v>
      </c>
      <c r="AQ666" s="53">
        <v>6.4638783269961975E-2</v>
      </c>
      <c r="AR666" s="54">
        <v>5.7034220532319387E-2</v>
      </c>
    </row>
    <row r="667" spans="2:44" x14ac:dyDescent="0.25">
      <c r="B667" s="62" t="s">
        <v>2546</v>
      </c>
      <c r="C667" s="49" t="s">
        <v>2764</v>
      </c>
      <c r="D667" s="49" t="s">
        <v>2040</v>
      </c>
      <c r="E667" s="49" t="s">
        <v>2269</v>
      </c>
      <c r="F667" s="51"/>
      <c r="G667" s="51" t="s">
        <v>1712</v>
      </c>
      <c r="H667" s="51" t="s">
        <v>2702</v>
      </c>
      <c r="I667" s="51">
        <v>2016</v>
      </c>
      <c r="J667" s="52">
        <v>0</v>
      </c>
      <c r="K667" s="63">
        <v>1500</v>
      </c>
      <c r="L667" s="53">
        <v>4.99E-2</v>
      </c>
      <c r="M667" s="53">
        <v>0.64700000000000002</v>
      </c>
      <c r="N667" s="53">
        <v>0.22259999999999999</v>
      </c>
      <c r="O667" s="53">
        <v>2E-3</v>
      </c>
      <c r="P667" s="53">
        <v>4.4200000000000003E-2</v>
      </c>
      <c r="Q667" s="53">
        <v>9.1999999999999998E-3</v>
      </c>
      <c r="R667" s="53">
        <v>2.5000000000000001E-3</v>
      </c>
      <c r="S667" s="53">
        <v>1.0500000000000001E-2</v>
      </c>
      <c r="T667" s="53">
        <v>5.3E-3</v>
      </c>
      <c r="U667" s="53">
        <v>6.7999999999999996E-3</v>
      </c>
      <c r="V667" s="53">
        <v>0</v>
      </c>
      <c r="W667" s="53">
        <v>0</v>
      </c>
      <c r="X667" s="54">
        <v>0</v>
      </c>
      <c r="Y667" s="53">
        <v>8.0500000000000002E-2</v>
      </c>
      <c r="Z667" s="53">
        <v>5.7900000000000007E-2</v>
      </c>
      <c r="AA667" s="54">
        <v>2.2600000000000002E-2</v>
      </c>
      <c r="AB667" s="51" t="s">
        <v>2286</v>
      </c>
      <c r="AC667" s="53">
        <v>3.7865748709122203E-2</v>
      </c>
      <c r="AD667" s="53">
        <v>0.65404475043029264</v>
      </c>
      <c r="AE667" s="53">
        <v>0.24784853700516352</v>
      </c>
      <c r="AF667" s="53">
        <v>3.4423407917383822E-3</v>
      </c>
      <c r="AG667" s="53">
        <v>3.4423407917383818E-2</v>
      </c>
      <c r="AH667" s="53">
        <v>6.8846815834767644E-3</v>
      </c>
      <c r="AI667" s="53">
        <v>0</v>
      </c>
      <c r="AJ667" s="53">
        <v>1.0327022375215147E-2</v>
      </c>
      <c r="AK667" s="53">
        <v>3.4423407917383822E-3</v>
      </c>
      <c r="AL667" s="53">
        <v>1.7211703958691911E-3</v>
      </c>
      <c r="AM667" s="53">
        <v>0</v>
      </c>
      <c r="AN667" s="53">
        <v>0</v>
      </c>
      <c r="AO667" s="54">
        <v>0</v>
      </c>
      <c r="AP667" s="53">
        <v>6.0240963855421693E-2</v>
      </c>
      <c r="AQ667" s="53">
        <v>4.4750430292598967E-2</v>
      </c>
      <c r="AR667" s="54">
        <v>1.549053356282272E-2</v>
      </c>
    </row>
    <row r="668" spans="2:44" x14ac:dyDescent="0.25">
      <c r="B668" s="62" t="s">
        <v>111</v>
      </c>
      <c r="C668" s="49" t="s">
        <v>2764</v>
      </c>
      <c r="D668" s="49" t="s">
        <v>2040</v>
      </c>
      <c r="E668" s="49" t="s">
        <v>2269</v>
      </c>
      <c r="F668" s="51"/>
      <c r="G668" s="51" t="s">
        <v>1712</v>
      </c>
      <c r="H668" s="51" t="s">
        <v>2702</v>
      </c>
      <c r="I668" s="51">
        <v>2015</v>
      </c>
      <c r="J668" s="52">
        <v>0</v>
      </c>
      <c r="K668" s="63">
        <v>590</v>
      </c>
      <c r="L668" s="53">
        <v>4.2599999999999999E-2</v>
      </c>
      <c r="M668" s="53">
        <v>0.62990000000000002</v>
      </c>
      <c r="N668" s="53">
        <v>0.23710000000000001</v>
      </c>
      <c r="O668" s="53">
        <v>3.3E-3</v>
      </c>
      <c r="P668" s="53">
        <v>3.85E-2</v>
      </c>
      <c r="Q668" s="53">
        <v>9.7000000000000003E-3</v>
      </c>
      <c r="R668" s="53">
        <v>2.9999999999999997E-4</v>
      </c>
      <c r="S668" s="53">
        <v>1.2999999999999999E-2</v>
      </c>
      <c r="T668" s="53">
        <v>1.2699999999999999E-2</v>
      </c>
      <c r="U668" s="53">
        <v>1.2999999999999999E-2</v>
      </c>
      <c r="V668" s="53">
        <v>0</v>
      </c>
      <c r="W668" s="53">
        <v>0</v>
      </c>
      <c r="X668" s="54">
        <v>0</v>
      </c>
      <c r="Y668" s="53">
        <v>9.0499999999999997E-2</v>
      </c>
      <c r="Z668" s="53">
        <v>5.1799999999999999E-2</v>
      </c>
      <c r="AA668" s="54">
        <v>3.8699999999999998E-2</v>
      </c>
      <c r="AB668" s="51" t="s">
        <v>2288</v>
      </c>
      <c r="AC668" s="53">
        <v>2.9850746268656716E-2</v>
      </c>
      <c r="AD668" s="53">
        <v>0.70149253731343286</v>
      </c>
      <c r="AE668" s="53">
        <v>0.17412935323383086</v>
      </c>
      <c r="AF668" s="53">
        <v>9.9502487562189053E-3</v>
      </c>
      <c r="AG668" s="53">
        <v>5.4726368159203981E-2</v>
      </c>
      <c r="AH668" s="53">
        <v>4.9751243781094526E-3</v>
      </c>
      <c r="AI668" s="53">
        <v>0</v>
      </c>
      <c r="AJ668" s="53">
        <v>9.9502487562189053E-3</v>
      </c>
      <c r="AK668" s="53">
        <v>9.9502487562189053E-3</v>
      </c>
      <c r="AL668" s="53">
        <v>4.9751243781094526E-3</v>
      </c>
      <c r="AM668" s="53">
        <v>0</v>
      </c>
      <c r="AN668" s="53">
        <v>0</v>
      </c>
      <c r="AO668" s="54">
        <v>0</v>
      </c>
      <c r="AP668" s="53">
        <v>9.4527363184079602E-2</v>
      </c>
      <c r="AQ668" s="53">
        <v>6.965174129353234E-2</v>
      </c>
      <c r="AR668" s="54">
        <v>2.4875621890547261E-2</v>
      </c>
    </row>
    <row r="669" spans="2:44" x14ac:dyDescent="0.25">
      <c r="B669" s="62" t="s">
        <v>112</v>
      </c>
      <c r="C669" s="49" t="s">
        <v>2781</v>
      </c>
      <c r="D669" s="49" t="s">
        <v>2040</v>
      </c>
      <c r="E669" s="49" t="s">
        <v>2269</v>
      </c>
      <c r="F669" s="51"/>
      <c r="G669" s="51" t="s">
        <v>1712</v>
      </c>
      <c r="H669" s="51" t="s">
        <v>2702</v>
      </c>
      <c r="I669" s="51">
        <v>2016</v>
      </c>
      <c r="J669" s="52">
        <v>0</v>
      </c>
      <c r="K669" s="63">
        <v>510</v>
      </c>
      <c r="L669" s="53">
        <v>1.66E-2</v>
      </c>
      <c r="M669" s="53">
        <v>0.59589999999999999</v>
      </c>
      <c r="N669" s="53">
        <v>0.2591</v>
      </c>
      <c r="O669" s="53">
        <v>4.0000000000000001E-3</v>
      </c>
      <c r="P669" s="53">
        <v>4.0899999999999999E-2</v>
      </c>
      <c r="Q669" s="53">
        <v>1.4500000000000001E-2</v>
      </c>
      <c r="R669" s="53">
        <v>1.2999999999999999E-3</v>
      </c>
      <c r="S669" s="53">
        <v>2.5600000000000001E-2</v>
      </c>
      <c r="T669" s="53">
        <v>2.1600000000000001E-2</v>
      </c>
      <c r="U669" s="53">
        <v>2.06E-2</v>
      </c>
      <c r="V669" s="53">
        <v>0</v>
      </c>
      <c r="W669" s="53">
        <v>0</v>
      </c>
      <c r="X669" s="54">
        <v>0</v>
      </c>
      <c r="Y669" s="53">
        <v>0.1285</v>
      </c>
      <c r="Z669" s="53">
        <v>6.0699999999999997E-2</v>
      </c>
      <c r="AA669" s="54">
        <v>6.7799999999999999E-2</v>
      </c>
      <c r="AB669" s="51" t="s">
        <v>2286</v>
      </c>
      <c r="AC669" s="53">
        <v>8.5836909871244635E-3</v>
      </c>
      <c r="AD669" s="53">
        <v>0.59227467811158796</v>
      </c>
      <c r="AE669" s="53">
        <v>0.30042918454935624</v>
      </c>
      <c r="AF669" s="53">
        <v>4.2918454935622317E-3</v>
      </c>
      <c r="AG669" s="53">
        <v>3.0042918454935622E-2</v>
      </c>
      <c r="AH669" s="53">
        <v>1.2875536480686695E-2</v>
      </c>
      <c r="AI669" s="53">
        <v>0</v>
      </c>
      <c r="AJ669" s="53">
        <v>1.2875536480686695E-2</v>
      </c>
      <c r="AK669" s="53">
        <v>1.7167381974248927E-2</v>
      </c>
      <c r="AL669" s="53">
        <v>2.1459227467811159E-2</v>
      </c>
      <c r="AM669" s="53">
        <v>0</v>
      </c>
      <c r="AN669" s="53">
        <v>0</v>
      </c>
      <c r="AO669" s="54">
        <v>0</v>
      </c>
      <c r="AP669" s="53">
        <v>9.8712446351931327E-2</v>
      </c>
      <c r="AQ669" s="53">
        <v>4.7210300429184546E-2</v>
      </c>
      <c r="AR669" s="54">
        <v>5.1502145922746781E-2</v>
      </c>
    </row>
    <row r="670" spans="2:44" x14ac:dyDescent="0.25">
      <c r="B670" s="62" t="s">
        <v>113</v>
      </c>
      <c r="C670" s="49" t="s">
        <v>2337</v>
      </c>
      <c r="D670" s="49" t="s">
        <v>2040</v>
      </c>
      <c r="E670" s="49" t="s">
        <v>2269</v>
      </c>
      <c r="F670" s="51"/>
      <c r="G670" s="51" t="s">
        <v>1712</v>
      </c>
      <c r="H670" s="51" t="s">
        <v>2702</v>
      </c>
      <c r="I670" s="51">
        <v>2015</v>
      </c>
      <c r="J670" s="52">
        <v>0</v>
      </c>
      <c r="K670" s="63">
        <v>1000</v>
      </c>
      <c r="L670" s="53">
        <v>3.1300000000000001E-2</v>
      </c>
      <c r="M670" s="53">
        <v>0.65400000000000003</v>
      </c>
      <c r="N670" s="53">
        <v>0.2344</v>
      </c>
      <c r="O670" s="53">
        <v>4.4000000000000003E-3</v>
      </c>
      <c r="P670" s="53">
        <v>3.7100000000000001E-2</v>
      </c>
      <c r="Q670" s="53">
        <v>1.5900000000000001E-2</v>
      </c>
      <c r="R670" s="53">
        <v>2.9999999999999997E-4</v>
      </c>
      <c r="S670" s="53">
        <v>9.7999999999999997E-3</v>
      </c>
      <c r="T670" s="53">
        <v>5.8999999999999999E-3</v>
      </c>
      <c r="U670" s="53">
        <v>6.7999999999999996E-3</v>
      </c>
      <c r="V670" s="53">
        <v>0</v>
      </c>
      <c r="W670" s="53">
        <v>0</v>
      </c>
      <c r="X670" s="54">
        <v>2.0000000000000001E-4</v>
      </c>
      <c r="Y670" s="53">
        <v>8.0400000000000013E-2</v>
      </c>
      <c r="Z670" s="53">
        <v>5.7700000000000008E-2</v>
      </c>
      <c r="AA670" s="54">
        <v>2.2699999999999998E-2</v>
      </c>
      <c r="AB670" s="51" t="s">
        <v>2290</v>
      </c>
      <c r="AC670" s="53">
        <v>2.616279069767442E-2</v>
      </c>
      <c r="AD670" s="53">
        <v>0.68604651162790697</v>
      </c>
      <c r="AE670" s="53">
        <v>0.22383720930232559</v>
      </c>
      <c r="AF670" s="53">
        <v>0</v>
      </c>
      <c r="AG670" s="53">
        <v>2.9069767441860465E-2</v>
      </c>
      <c r="AH670" s="53">
        <v>8.7209302325581394E-3</v>
      </c>
      <c r="AI670" s="53">
        <v>0</v>
      </c>
      <c r="AJ670" s="53">
        <v>8.7209302325581394E-3</v>
      </c>
      <c r="AK670" s="53">
        <v>2.9069767441860465E-3</v>
      </c>
      <c r="AL670" s="53">
        <v>1.4534883720930232E-2</v>
      </c>
      <c r="AM670" s="53">
        <v>0</v>
      </c>
      <c r="AN670" s="53">
        <v>0</v>
      </c>
      <c r="AO670" s="54">
        <v>0</v>
      </c>
      <c r="AP670" s="53">
        <v>6.3953488372093026E-2</v>
      </c>
      <c r="AQ670" s="53">
        <v>3.7790697674418602E-2</v>
      </c>
      <c r="AR670" s="54">
        <v>2.6162790697674417E-2</v>
      </c>
    </row>
    <row r="671" spans="2:44" x14ac:dyDescent="0.25">
      <c r="B671" s="62" t="s">
        <v>114</v>
      </c>
      <c r="C671" s="49" t="s">
        <v>2337</v>
      </c>
      <c r="D671" s="49" t="s">
        <v>1952</v>
      </c>
      <c r="E671" s="49" t="s">
        <v>2269</v>
      </c>
      <c r="F671" s="51"/>
      <c r="G671" s="51" t="s">
        <v>1724</v>
      </c>
      <c r="H671" s="51" t="s">
        <v>2702</v>
      </c>
      <c r="I671" s="51">
        <v>2015</v>
      </c>
      <c r="J671" s="52">
        <v>0</v>
      </c>
      <c r="K671" s="63">
        <v>1700</v>
      </c>
      <c r="L671" s="53">
        <v>2.41E-2</v>
      </c>
      <c r="M671" s="53">
        <v>0.62409999999999999</v>
      </c>
      <c r="N671" s="53">
        <v>0.26840000000000003</v>
      </c>
      <c r="O671" s="53">
        <v>3.5000000000000001E-3</v>
      </c>
      <c r="P671" s="53">
        <v>3.5999999999999997E-2</v>
      </c>
      <c r="Q671" s="53">
        <v>1.4500000000000001E-2</v>
      </c>
      <c r="R671" s="53">
        <v>8.9999999999999998E-4</v>
      </c>
      <c r="S671" s="53">
        <v>1.2E-2</v>
      </c>
      <c r="T671" s="53">
        <v>9.7999999999999997E-3</v>
      </c>
      <c r="U671" s="53">
        <v>6.7999999999999996E-3</v>
      </c>
      <c r="V671" s="53">
        <v>0</v>
      </c>
      <c r="W671" s="53">
        <v>0</v>
      </c>
      <c r="X671" s="54">
        <v>0</v>
      </c>
      <c r="Y671" s="53">
        <v>8.3500000000000005E-2</v>
      </c>
      <c r="Z671" s="53">
        <v>5.4899999999999997E-2</v>
      </c>
      <c r="AA671" s="54">
        <v>2.86E-2</v>
      </c>
      <c r="AB671" s="51" t="s">
        <v>2286</v>
      </c>
      <c r="AC671" s="53">
        <v>1.5177065767284991E-2</v>
      </c>
      <c r="AD671" s="53">
        <v>0.6897133220910624</v>
      </c>
      <c r="AE671" s="53">
        <v>0.23102866779089376</v>
      </c>
      <c r="AF671" s="53">
        <v>1.6863406408094434E-3</v>
      </c>
      <c r="AG671" s="53">
        <v>3.0354131534569982E-2</v>
      </c>
      <c r="AH671" s="53">
        <v>1.0118043844856661E-2</v>
      </c>
      <c r="AI671" s="53">
        <v>0</v>
      </c>
      <c r="AJ671" s="53">
        <v>1.0118043844856661E-2</v>
      </c>
      <c r="AK671" s="53">
        <v>8.4317032040472171E-3</v>
      </c>
      <c r="AL671" s="53">
        <v>3.3726812816188868E-3</v>
      </c>
      <c r="AM671" s="53">
        <v>0</v>
      </c>
      <c r="AN671" s="53">
        <v>0</v>
      </c>
      <c r="AO671" s="54">
        <v>0</v>
      </c>
      <c r="AP671" s="53">
        <v>6.4080944350758853E-2</v>
      </c>
      <c r="AQ671" s="53">
        <v>4.2158516020236084E-2</v>
      </c>
      <c r="AR671" s="54">
        <v>2.1922428330522766E-2</v>
      </c>
    </row>
    <row r="672" spans="2:44" x14ac:dyDescent="0.25">
      <c r="B672" s="62" t="s">
        <v>115</v>
      </c>
      <c r="C672" s="49" t="s">
        <v>2739</v>
      </c>
      <c r="D672" s="49" t="s">
        <v>1952</v>
      </c>
      <c r="E672" s="49" t="s">
        <v>2269</v>
      </c>
      <c r="F672" s="51"/>
      <c r="G672" s="51" t="s">
        <v>1724</v>
      </c>
      <c r="H672" s="51" t="s">
        <v>2702</v>
      </c>
      <c r="I672" s="51">
        <v>2015</v>
      </c>
      <c r="J672" s="52">
        <v>0</v>
      </c>
      <c r="K672" s="63">
        <v>640</v>
      </c>
      <c r="L672" s="53">
        <v>7.2900000000000006E-2</v>
      </c>
      <c r="M672" s="53">
        <v>0.5474</v>
      </c>
      <c r="N672" s="53">
        <v>0.25640000000000002</v>
      </c>
      <c r="O672" s="53">
        <v>3.3E-3</v>
      </c>
      <c r="P672" s="53">
        <v>4.3499999999999997E-2</v>
      </c>
      <c r="Q672" s="53">
        <v>1.72E-2</v>
      </c>
      <c r="R672" s="53">
        <v>1.9E-3</v>
      </c>
      <c r="S672" s="53">
        <v>1.5800000000000002E-2</v>
      </c>
      <c r="T672" s="53">
        <v>2.6800000000000001E-2</v>
      </c>
      <c r="U672" s="53">
        <v>1.4800000000000001E-2</v>
      </c>
      <c r="V672" s="53">
        <v>0</v>
      </c>
      <c r="W672" s="53">
        <v>0</v>
      </c>
      <c r="X672" s="54">
        <v>0</v>
      </c>
      <c r="Y672" s="53">
        <v>0.12329999999999999</v>
      </c>
      <c r="Z672" s="53">
        <v>6.59E-2</v>
      </c>
      <c r="AA672" s="54">
        <v>5.74E-2</v>
      </c>
      <c r="AB672" s="51" t="s">
        <v>2288</v>
      </c>
      <c r="AC672" s="53">
        <v>7.1216617210682495E-2</v>
      </c>
      <c r="AD672" s="53">
        <v>0.55192878338278928</v>
      </c>
      <c r="AE672" s="53">
        <v>0.2314540059347181</v>
      </c>
      <c r="AF672" s="53">
        <v>5.9347181008902079E-3</v>
      </c>
      <c r="AG672" s="53">
        <v>5.637982195845697E-2</v>
      </c>
      <c r="AH672" s="53">
        <v>2.0771513353115726E-2</v>
      </c>
      <c r="AI672" s="53">
        <v>2.967359050445104E-3</v>
      </c>
      <c r="AJ672" s="53">
        <v>1.7804154302670624E-2</v>
      </c>
      <c r="AK672" s="53">
        <v>3.5608308605341248E-2</v>
      </c>
      <c r="AL672" s="53">
        <v>5.9347181008902079E-3</v>
      </c>
      <c r="AM672" s="53">
        <v>0</v>
      </c>
      <c r="AN672" s="53">
        <v>0</v>
      </c>
      <c r="AO672" s="54">
        <v>0</v>
      </c>
      <c r="AP672" s="53">
        <v>0.14540059347181011</v>
      </c>
      <c r="AQ672" s="53">
        <v>8.6053412462908013E-2</v>
      </c>
      <c r="AR672" s="54">
        <v>5.9347181008902072E-2</v>
      </c>
    </row>
    <row r="673" spans="2:44" x14ac:dyDescent="0.25">
      <c r="B673" s="62" t="s">
        <v>116</v>
      </c>
      <c r="C673" s="49" t="s">
        <v>2337</v>
      </c>
      <c r="D673" s="49" t="s">
        <v>2040</v>
      </c>
      <c r="E673" s="49" t="s">
        <v>2269</v>
      </c>
      <c r="F673" s="51"/>
      <c r="G673" s="51" t="s">
        <v>1712</v>
      </c>
      <c r="H673" s="51" t="s">
        <v>2702</v>
      </c>
      <c r="I673" s="51">
        <v>2016</v>
      </c>
      <c r="J673" s="52">
        <v>0</v>
      </c>
      <c r="K673" s="63">
        <v>1100</v>
      </c>
      <c r="L673" s="53">
        <v>2.58E-2</v>
      </c>
      <c r="M673" s="53">
        <v>0.59150000000000003</v>
      </c>
      <c r="N673" s="53">
        <v>0.2787</v>
      </c>
      <c r="O673" s="53">
        <v>6.0000000000000001E-3</v>
      </c>
      <c r="P673" s="53">
        <v>3.85E-2</v>
      </c>
      <c r="Q673" s="53">
        <v>3.0599999999999999E-2</v>
      </c>
      <c r="R673" s="53">
        <v>1.5E-3</v>
      </c>
      <c r="S673" s="53">
        <v>1.14E-2</v>
      </c>
      <c r="T673" s="53">
        <v>6.7999999999999996E-3</v>
      </c>
      <c r="U673" s="53">
        <v>9.1999999999999998E-3</v>
      </c>
      <c r="V673" s="53">
        <v>0</v>
      </c>
      <c r="W673" s="53">
        <v>0</v>
      </c>
      <c r="X673" s="54">
        <v>0</v>
      </c>
      <c r="Y673" s="53">
        <v>0.104</v>
      </c>
      <c r="Z673" s="53">
        <v>7.6600000000000001E-2</v>
      </c>
      <c r="AA673" s="54">
        <v>2.7400000000000001E-2</v>
      </c>
      <c r="AB673" s="51" t="s">
        <v>2286</v>
      </c>
      <c r="AC673" s="53">
        <v>2.0134228187919462E-2</v>
      </c>
      <c r="AD673" s="53">
        <v>0.59955257270693507</v>
      </c>
      <c r="AE673" s="53">
        <v>0.29530201342281881</v>
      </c>
      <c r="AF673" s="53">
        <v>8.948545861297539E-3</v>
      </c>
      <c r="AG673" s="53">
        <v>4.0268456375838924E-2</v>
      </c>
      <c r="AH673" s="53">
        <v>2.2371364653243849E-2</v>
      </c>
      <c r="AI673" s="53">
        <v>0</v>
      </c>
      <c r="AJ673" s="53">
        <v>6.7114093959731542E-3</v>
      </c>
      <c r="AK673" s="53">
        <v>4.4742729306487695E-3</v>
      </c>
      <c r="AL673" s="53">
        <v>2.2371364653243847E-3</v>
      </c>
      <c r="AM673" s="53">
        <v>0</v>
      </c>
      <c r="AN673" s="53">
        <v>0</v>
      </c>
      <c r="AO673" s="54">
        <v>0</v>
      </c>
      <c r="AP673" s="53">
        <v>8.5011185682326629E-2</v>
      </c>
      <c r="AQ673" s="53">
        <v>7.1588366890380312E-2</v>
      </c>
      <c r="AR673" s="54">
        <v>1.3422818791946307E-2</v>
      </c>
    </row>
    <row r="674" spans="2:44" x14ac:dyDescent="0.25">
      <c r="B674" s="62" t="s">
        <v>1539</v>
      </c>
      <c r="C674" s="49" t="s">
        <v>2339</v>
      </c>
      <c r="D674" s="49" t="s">
        <v>2040</v>
      </c>
      <c r="E674" s="49" t="s">
        <v>2269</v>
      </c>
      <c r="F674" s="51"/>
      <c r="G674" s="51" t="s">
        <v>1712</v>
      </c>
      <c r="H674" s="51" t="s">
        <v>2702</v>
      </c>
      <c r="I674" s="51">
        <v>2015</v>
      </c>
      <c r="J674" s="52">
        <v>0</v>
      </c>
      <c r="K674" s="63">
        <v>570</v>
      </c>
      <c r="L674" s="53">
        <v>4.3400000000000001E-2</v>
      </c>
      <c r="M674" s="53">
        <v>0.62370000000000003</v>
      </c>
      <c r="N674" s="53">
        <v>0.24010000000000001</v>
      </c>
      <c r="O674" s="53">
        <v>6.1000000000000004E-3</v>
      </c>
      <c r="P674" s="53">
        <v>3.4200000000000001E-2</v>
      </c>
      <c r="Q674" s="53">
        <v>8.6E-3</v>
      </c>
      <c r="R674" s="53">
        <v>2.0000000000000001E-4</v>
      </c>
      <c r="S674" s="53">
        <v>1.3100000000000001E-2</v>
      </c>
      <c r="T674" s="53">
        <v>1.7000000000000001E-2</v>
      </c>
      <c r="U674" s="53">
        <v>1.3599999999999999E-2</v>
      </c>
      <c r="V674" s="53">
        <v>0</v>
      </c>
      <c r="W674" s="53">
        <v>0</v>
      </c>
      <c r="X674" s="54">
        <v>0</v>
      </c>
      <c r="Y674" s="53">
        <v>9.2799999999999994E-2</v>
      </c>
      <c r="Z674" s="53">
        <v>4.9099999999999998E-2</v>
      </c>
      <c r="AA674" s="54">
        <v>4.3700000000000003E-2</v>
      </c>
      <c r="AB674" s="51" t="s">
        <v>2292</v>
      </c>
      <c r="AC674" s="53">
        <v>2.6200873362445413E-2</v>
      </c>
      <c r="AD674" s="53">
        <v>0.64628820960698685</v>
      </c>
      <c r="AE674" s="53">
        <v>0.22270742358078602</v>
      </c>
      <c r="AF674" s="53">
        <v>1.3100436681222707E-2</v>
      </c>
      <c r="AG674" s="53">
        <v>4.8034934497816595E-2</v>
      </c>
      <c r="AH674" s="53">
        <v>1.3100436681222707E-2</v>
      </c>
      <c r="AI674" s="53">
        <v>0</v>
      </c>
      <c r="AJ674" s="53">
        <v>8.7336244541484712E-3</v>
      </c>
      <c r="AK674" s="53">
        <v>0</v>
      </c>
      <c r="AL674" s="53">
        <v>2.1834061135371178E-2</v>
      </c>
      <c r="AM674" s="53">
        <v>0</v>
      </c>
      <c r="AN674" s="53">
        <v>0</v>
      </c>
      <c r="AO674" s="54">
        <v>0</v>
      </c>
      <c r="AP674" s="53">
        <v>0.10480349344978165</v>
      </c>
      <c r="AQ674" s="53">
        <v>7.4235807860262015E-2</v>
      </c>
      <c r="AR674" s="54">
        <v>3.0567685589519649E-2</v>
      </c>
    </row>
    <row r="675" spans="2:44" x14ac:dyDescent="0.25">
      <c r="B675" s="62" t="s">
        <v>117</v>
      </c>
      <c r="C675" s="49" t="s">
        <v>2335</v>
      </c>
      <c r="D675" s="49" t="s">
        <v>1815</v>
      </c>
      <c r="E675" s="49" t="s">
        <v>2269</v>
      </c>
      <c r="F675" s="51"/>
      <c r="G675" s="51" t="s">
        <v>1728</v>
      </c>
      <c r="H675" s="51" t="s">
        <v>2702</v>
      </c>
      <c r="I675" s="51">
        <v>2015</v>
      </c>
      <c r="J675" s="52">
        <v>0</v>
      </c>
      <c r="K675" s="63">
        <v>2600</v>
      </c>
      <c r="L675" s="53">
        <v>3.6600000000000001E-2</v>
      </c>
      <c r="M675" s="53">
        <v>0.63390000000000002</v>
      </c>
      <c r="N675" s="53">
        <v>0.19750000000000001</v>
      </c>
      <c r="O675" s="53">
        <v>5.4999999999999997E-3</v>
      </c>
      <c r="P675" s="53">
        <v>4.1700000000000001E-2</v>
      </c>
      <c r="Q675" s="53">
        <v>2.41E-2</v>
      </c>
      <c r="R675" s="53">
        <v>1.09E-2</v>
      </c>
      <c r="S675" s="53">
        <v>1.8200000000000001E-2</v>
      </c>
      <c r="T675" s="53">
        <v>1.8599999999999998E-2</v>
      </c>
      <c r="U675" s="53">
        <v>1.29E-2</v>
      </c>
      <c r="V675" s="53">
        <v>0</v>
      </c>
      <c r="W675" s="53">
        <v>0</v>
      </c>
      <c r="X675" s="54">
        <v>1E-4</v>
      </c>
      <c r="Y675" s="53">
        <v>0.13199999999999998</v>
      </c>
      <c r="Z675" s="53">
        <v>8.2199999999999995E-2</v>
      </c>
      <c r="AA675" s="54">
        <v>4.9800000000000004E-2</v>
      </c>
      <c r="AB675" s="51" t="s">
        <v>2288</v>
      </c>
      <c r="AC675" s="53">
        <v>5.410958904109589E-2</v>
      </c>
      <c r="AD675" s="53">
        <v>0.60616438356164382</v>
      </c>
      <c r="AE675" s="53">
        <v>0.19246575342465752</v>
      </c>
      <c r="AF675" s="53">
        <v>5.4794520547945206E-3</v>
      </c>
      <c r="AG675" s="53">
        <v>4.2465753424657533E-2</v>
      </c>
      <c r="AH675" s="53">
        <v>3.9726027397260277E-2</v>
      </c>
      <c r="AI675" s="53">
        <v>1.0958904109589041E-2</v>
      </c>
      <c r="AJ675" s="53">
        <v>2.0547945205479451E-2</v>
      </c>
      <c r="AK675" s="53">
        <v>1.5068493150684932E-2</v>
      </c>
      <c r="AL675" s="53">
        <v>1.3013698630136987E-2</v>
      </c>
      <c r="AM675" s="53">
        <v>0</v>
      </c>
      <c r="AN675" s="53">
        <v>0</v>
      </c>
      <c r="AO675" s="54">
        <v>0</v>
      </c>
      <c r="AP675" s="53">
        <v>0.14726027397260275</v>
      </c>
      <c r="AQ675" s="53">
        <v>9.8630136986301367E-2</v>
      </c>
      <c r="AR675" s="54">
        <v>4.8630136986301371E-2</v>
      </c>
    </row>
    <row r="676" spans="2:44" x14ac:dyDescent="0.25">
      <c r="B676" s="62" t="s">
        <v>118</v>
      </c>
      <c r="C676" s="49" t="s">
        <v>2764</v>
      </c>
      <c r="D676" s="49" t="s">
        <v>2040</v>
      </c>
      <c r="E676" s="49" t="s">
        <v>2269</v>
      </c>
      <c r="F676" s="51"/>
      <c r="G676" s="51" t="s">
        <v>1712</v>
      </c>
      <c r="H676" s="51" t="s">
        <v>2702</v>
      </c>
      <c r="I676" s="51">
        <v>2015</v>
      </c>
      <c r="J676" s="52">
        <v>0</v>
      </c>
      <c r="K676" s="63">
        <v>820</v>
      </c>
      <c r="L676" s="53">
        <v>3.5799999999999998E-2</v>
      </c>
      <c r="M676" s="53">
        <v>0.64139999999999997</v>
      </c>
      <c r="N676" s="53">
        <v>0.24229999999999999</v>
      </c>
      <c r="O676" s="53">
        <v>2.8E-3</v>
      </c>
      <c r="P676" s="53">
        <v>3.9600000000000003E-2</v>
      </c>
      <c r="Q676" s="53">
        <v>7.6E-3</v>
      </c>
      <c r="R676" s="53">
        <v>2.0000000000000001E-4</v>
      </c>
      <c r="S676" s="53">
        <v>1.26E-2</v>
      </c>
      <c r="T676" s="53">
        <v>8.9999999999999993E-3</v>
      </c>
      <c r="U676" s="53">
        <v>8.6999999999999994E-3</v>
      </c>
      <c r="V676" s="53">
        <v>2.0000000000000001E-4</v>
      </c>
      <c r="W676" s="53">
        <v>0</v>
      </c>
      <c r="X676" s="54">
        <v>0</v>
      </c>
      <c r="Y676" s="53">
        <v>8.0699999999999994E-2</v>
      </c>
      <c r="Z676" s="53">
        <v>5.0200000000000002E-2</v>
      </c>
      <c r="AA676" s="54">
        <v>3.0499999999999999E-2</v>
      </c>
      <c r="AB676" s="51" t="s">
        <v>2300</v>
      </c>
      <c r="AC676" s="53">
        <v>7.2625698324022353E-2</v>
      </c>
      <c r="AD676" s="53">
        <v>0.62011173184357538</v>
      </c>
      <c r="AE676" s="53">
        <v>0.24301675977653631</v>
      </c>
      <c r="AF676" s="53">
        <v>5.5865921787709499E-3</v>
      </c>
      <c r="AG676" s="53">
        <v>2.23463687150838E-2</v>
      </c>
      <c r="AH676" s="53">
        <v>1.11731843575419E-2</v>
      </c>
      <c r="AI676" s="53">
        <v>0</v>
      </c>
      <c r="AJ676" s="53">
        <v>1.11731843575419E-2</v>
      </c>
      <c r="AK676" s="53">
        <v>5.5865921787709499E-3</v>
      </c>
      <c r="AL676" s="53">
        <v>8.3798882681564244E-3</v>
      </c>
      <c r="AM676" s="53">
        <v>0</v>
      </c>
      <c r="AN676" s="53">
        <v>0</v>
      </c>
      <c r="AO676" s="54">
        <v>0</v>
      </c>
      <c r="AP676" s="53">
        <v>6.4245810055865923E-2</v>
      </c>
      <c r="AQ676" s="53">
        <v>3.9106145251396648E-2</v>
      </c>
      <c r="AR676" s="54">
        <v>2.5139664804469275E-2</v>
      </c>
    </row>
    <row r="677" spans="2:44" x14ac:dyDescent="0.25">
      <c r="B677" s="62" t="s">
        <v>1540</v>
      </c>
      <c r="C677" s="49" t="s">
        <v>2764</v>
      </c>
      <c r="D677" s="49" t="s">
        <v>2048</v>
      </c>
      <c r="E677" s="49" t="s">
        <v>2269</v>
      </c>
      <c r="F677" s="51"/>
      <c r="G677" s="51" t="s">
        <v>1712</v>
      </c>
      <c r="H677" s="51" t="s">
        <v>2702</v>
      </c>
      <c r="I677" s="51">
        <v>2015</v>
      </c>
      <c r="J677" s="52">
        <v>0</v>
      </c>
      <c r="K677" s="63">
        <v>240</v>
      </c>
      <c r="L677" s="53">
        <v>8.8099999999999998E-2</v>
      </c>
      <c r="M677" s="53">
        <v>0.45789999999999997</v>
      </c>
      <c r="N677" s="53">
        <v>0.22389999999999999</v>
      </c>
      <c r="O677" s="53">
        <v>2.3E-3</v>
      </c>
      <c r="P677" s="53">
        <v>3.1199999999999999E-2</v>
      </c>
      <c r="Q677" s="53">
        <v>1.4800000000000001E-2</v>
      </c>
      <c r="R677" s="53">
        <v>8.0000000000000004E-4</v>
      </c>
      <c r="S677" s="53">
        <v>0</v>
      </c>
      <c r="T677" s="53">
        <v>2.9600000000000001E-2</v>
      </c>
      <c r="U677" s="53">
        <v>0.15129999999999999</v>
      </c>
      <c r="V677" s="53">
        <v>0</v>
      </c>
      <c r="W677" s="53">
        <v>0</v>
      </c>
      <c r="X677" s="54">
        <v>0</v>
      </c>
      <c r="Y677" s="53">
        <v>0.22999999999999998</v>
      </c>
      <c r="Z677" s="53">
        <v>4.9100000000000005E-2</v>
      </c>
      <c r="AA677" s="54">
        <v>0.18090000000000001</v>
      </c>
      <c r="AB677" s="51" t="s">
        <v>2298</v>
      </c>
      <c r="AC677" s="53">
        <v>0.12195121951219512</v>
      </c>
      <c r="AD677" s="53">
        <v>0.34959349593495936</v>
      </c>
      <c r="AE677" s="53">
        <v>0.34959349593495936</v>
      </c>
      <c r="AF677" s="53">
        <v>0</v>
      </c>
      <c r="AG677" s="53">
        <v>2.4390243902439025E-2</v>
      </c>
      <c r="AH677" s="53">
        <v>2.4390243902439025E-2</v>
      </c>
      <c r="AI677" s="53">
        <v>8.130081300813009E-3</v>
      </c>
      <c r="AJ677" s="53">
        <v>0</v>
      </c>
      <c r="AK677" s="53">
        <v>1.6260162601626018E-2</v>
      </c>
      <c r="AL677" s="53">
        <v>0.10569105691056911</v>
      </c>
      <c r="AM677" s="53">
        <v>0</v>
      </c>
      <c r="AN677" s="53">
        <v>0</v>
      </c>
      <c r="AO677" s="54">
        <v>0</v>
      </c>
      <c r="AP677" s="53">
        <v>0.17886178861788621</v>
      </c>
      <c r="AQ677" s="53">
        <v>5.6910569105691061E-2</v>
      </c>
      <c r="AR677" s="54">
        <v>0.12195121951219513</v>
      </c>
    </row>
    <row r="678" spans="2:44" x14ac:dyDescent="0.25">
      <c r="B678" s="62" t="s">
        <v>1332</v>
      </c>
      <c r="C678" s="49" t="s">
        <v>2772</v>
      </c>
      <c r="D678" s="49" t="s">
        <v>2049</v>
      </c>
      <c r="E678" s="49" t="s">
        <v>1822</v>
      </c>
      <c r="F678" s="51"/>
      <c r="G678" s="51" t="s">
        <v>1711</v>
      </c>
      <c r="H678" s="51" t="s">
        <v>2702</v>
      </c>
      <c r="I678" s="51">
        <v>2014</v>
      </c>
      <c r="J678" s="52">
        <v>0</v>
      </c>
      <c r="K678" s="63">
        <v>210</v>
      </c>
      <c r="L678" s="53">
        <v>2.41E-2</v>
      </c>
      <c r="M678" s="53">
        <v>0.56599999999999995</v>
      </c>
      <c r="N678" s="53">
        <v>0.32779999999999998</v>
      </c>
      <c r="O678" s="53">
        <v>2.8999999999999998E-3</v>
      </c>
      <c r="P678" s="53">
        <v>3.27E-2</v>
      </c>
      <c r="Q678" s="53">
        <v>1.21E-2</v>
      </c>
      <c r="R678" s="53">
        <v>5.9999999999999995E-4</v>
      </c>
      <c r="S678" s="53">
        <v>5.7000000000000002E-3</v>
      </c>
      <c r="T678" s="53">
        <v>1.6999999999999999E-3</v>
      </c>
      <c r="U678" s="53">
        <v>2.64E-2</v>
      </c>
      <c r="V678" s="53">
        <v>0</v>
      </c>
      <c r="W678" s="53">
        <v>0</v>
      </c>
      <c r="X678" s="54">
        <v>0</v>
      </c>
      <c r="Y678" s="53">
        <v>8.2100000000000006E-2</v>
      </c>
      <c r="Z678" s="53">
        <v>4.8300000000000003E-2</v>
      </c>
      <c r="AA678" s="54">
        <v>3.3799999999999997E-2</v>
      </c>
      <c r="AB678" s="51" t="s">
        <v>2286</v>
      </c>
      <c r="AC678" s="53">
        <v>1.7094017094017096E-2</v>
      </c>
      <c r="AD678" s="53">
        <v>0.65811965811965811</v>
      </c>
      <c r="AE678" s="53">
        <v>0.25641025641025639</v>
      </c>
      <c r="AF678" s="53">
        <v>0</v>
      </c>
      <c r="AG678" s="53">
        <v>5.128205128205128E-2</v>
      </c>
      <c r="AH678" s="53">
        <v>8.5470085470085479E-3</v>
      </c>
      <c r="AI678" s="53">
        <v>0</v>
      </c>
      <c r="AJ678" s="53">
        <v>8.5470085470085479E-3</v>
      </c>
      <c r="AK678" s="53">
        <v>0</v>
      </c>
      <c r="AL678" s="53">
        <v>0</v>
      </c>
      <c r="AM678" s="53">
        <v>0</v>
      </c>
      <c r="AN678" s="53">
        <v>0</v>
      </c>
      <c r="AO678" s="54">
        <v>0</v>
      </c>
      <c r="AP678" s="53">
        <v>6.8376068376068369E-2</v>
      </c>
      <c r="AQ678" s="53">
        <v>5.9829059829059825E-2</v>
      </c>
      <c r="AR678" s="54">
        <v>8.5470085470085479E-3</v>
      </c>
    </row>
    <row r="679" spans="2:44" x14ac:dyDescent="0.25">
      <c r="B679" s="62" t="s">
        <v>1333</v>
      </c>
      <c r="C679" s="49" t="s">
        <v>2764</v>
      </c>
      <c r="D679" s="49" t="s">
        <v>2040</v>
      </c>
      <c r="E679" s="49" t="s">
        <v>2269</v>
      </c>
      <c r="F679" s="51"/>
      <c r="G679" s="51" t="s">
        <v>1712</v>
      </c>
      <c r="H679" s="51" t="s">
        <v>2702</v>
      </c>
      <c r="I679" s="51">
        <v>2014</v>
      </c>
      <c r="J679" s="52">
        <v>0</v>
      </c>
      <c r="K679" s="63">
        <v>2400</v>
      </c>
      <c r="L679" s="53">
        <v>3.2199999999999999E-2</v>
      </c>
      <c r="M679" s="53">
        <v>0.6079</v>
      </c>
      <c r="N679" s="53">
        <v>0.28570000000000001</v>
      </c>
      <c r="O679" s="53">
        <v>4.7999999999999996E-3</v>
      </c>
      <c r="P679" s="53">
        <v>3.2199999999999999E-2</v>
      </c>
      <c r="Q679" s="53">
        <v>5.4000000000000003E-3</v>
      </c>
      <c r="R679" s="53">
        <v>6.9999999999999999E-4</v>
      </c>
      <c r="S679" s="53">
        <v>3.2000000000000002E-3</v>
      </c>
      <c r="T679" s="53">
        <v>1.04E-2</v>
      </c>
      <c r="U679" s="53">
        <v>1.7399999999999999E-2</v>
      </c>
      <c r="V679" s="53">
        <v>0</v>
      </c>
      <c r="W679" s="53">
        <v>0</v>
      </c>
      <c r="X679" s="54">
        <v>2.0000000000000001E-4</v>
      </c>
      <c r="Y679" s="53">
        <v>7.4300000000000005E-2</v>
      </c>
      <c r="Z679" s="53">
        <v>4.3099999999999999E-2</v>
      </c>
      <c r="AA679" s="54">
        <v>3.1199999999999999E-2</v>
      </c>
      <c r="AB679" s="51" t="s">
        <v>2286</v>
      </c>
      <c r="AC679" s="53">
        <v>1.0901883052527254E-2</v>
      </c>
      <c r="AD679" s="53">
        <v>0.59167492566897917</v>
      </c>
      <c r="AE679" s="53">
        <v>0.32705649157581762</v>
      </c>
      <c r="AF679" s="53">
        <v>8.9197224975222991E-3</v>
      </c>
      <c r="AG679" s="53">
        <v>2.576808721506442E-2</v>
      </c>
      <c r="AH679" s="53">
        <v>5.9464816650148661E-3</v>
      </c>
      <c r="AI679" s="53">
        <v>9.9108027750247768E-4</v>
      </c>
      <c r="AJ679" s="53">
        <v>1.9821605550049554E-3</v>
      </c>
      <c r="AK679" s="53">
        <v>9.9108027750247768E-3</v>
      </c>
      <c r="AL679" s="53">
        <v>1.6848364717542121E-2</v>
      </c>
      <c r="AM679" s="53">
        <v>0</v>
      </c>
      <c r="AN679" s="53">
        <v>0</v>
      </c>
      <c r="AO679" s="54">
        <v>0</v>
      </c>
      <c r="AP679" s="53">
        <v>7.0366699702675922E-2</v>
      </c>
      <c r="AQ679" s="53">
        <v>4.1625371655104063E-2</v>
      </c>
      <c r="AR679" s="54">
        <v>2.8741328047571853E-2</v>
      </c>
    </row>
    <row r="680" spans="2:44" x14ac:dyDescent="0.25">
      <c r="B680" s="62" t="s">
        <v>587</v>
      </c>
      <c r="C680" s="49" t="s">
        <v>2735</v>
      </c>
      <c r="D680" s="49" t="s">
        <v>1952</v>
      </c>
      <c r="E680" s="49" t="s">
        <v>2269</v>
      </c>
      <c r="F680" s="51"/>
      <c r="G680" s="51" t="s">
        <v>1724</v>
      </c>
      <c r="H680" s="51" t="s">
        <v>2702</v>
      </c>
      <c r="I680" s="51">
        <v>2014</v>
      </c>
      <c r="J680" s="52">
        <v>0</v>
      </c>
      <c r="K680" s="63">
        <v>1000</v>
      </c>
      <c r="L680" s="53">
        <v>1.72E-2</v>
      </c>
      <c r="M680" s="53">
        <v>0.60940000000000005</v>
      </c>
      <c r="N680" s="53">
        <v>0.28170000000000001</v>
      </c>
      <c r="O680" s="53">
        <v>1.4E-3</v>
      </c>
      <c r="P680" s="53">
        <v>2.6599999999999999E-2</v>
      </c>
      <c r="Q680" s="53">
        <v>1.3599999999999999E-2</v>
      </c>
      <c r="R680" s="53">
        <v>2.0000000000000001E-4</v>
      </c>
      <c r="S680" s="53">
        <v>6.7000000000000002E-3</v>
      </c>
      <c r="T680" s="53">
        <v>2.2200000000000001E-2</v>
      </c>
      <c r="U680" s="53">
        <v>2.0799999999999999E-2</v>
      </c>
      <c r="V680" s="53">
        <v>0</v>
      </c>
      <c r="W680" s="53">
        <v>0</v>
      </c>
      <c r="X680" s="54">
        <v>2.0000000000000001E-4</v>
      </c>
      <c r="Y680" s="53">
        <v>9.1700000000000004E-2</v>
      </c>
      <c r="Z680" s="53">
        <v>4.1799999999999997E-2</v>
      </c>
      <c r="AA680" s="54">
        <v>4.99E-2</v>
      </c>
      <c r="AB680" s="51" t="s">
        <v>2288</v>
      </c>
      <c r="AC680" s="53">
        <v>1.511879049676026E-2</v>
      </c>
      <c r="AD680" s="53">
        <v>0.62419006479481642</v>
      </c>
      <c r="AE680" s="53">
        <v>0.25701943844492442</v>
      </c>
      <c r="AF680" s="53">
        <v>0</v>
      </c>
      <c r="AG680" s="53">
        <v>2.8077753779697623E-2</v>
      </c>
      <c r="AH680" s="53">
        <v>1.7278617710583154E-2</v>
      </c>
      <c r="AI680" s="53">
        <v>0</v>
      </c>
      <c r="AJ680" s="53">
        <v>1.079913606911447E-2</v>
      </c>
      <c r="AK680" s="53">
        <v>3.8876889848812095E-2</v>
      </c>
      <c r="AL680" s="53">
        <v>8.6393088552915772E-3</v>
      </c>
      <c r="AM680" s="53">
        <v>0</v>
      </c>
      <c r="AN680" s="53">
        <v>0</v>
      </c>
      <c r="AO680" s="54">
        <v>0</v>
      </c>
      <c r="AP680" s="53">
        <v>0.10367170626349892</v>
      </c>
      <c r="AQ680" s="53">
        <v>4.5356371490280781E-2</v>
      </c>
      <c r="AR680" s="54">
        <v>5.8315334773218146E-2</v>
      </c>
    </row>
    <row r="681" spans="2:44" x14ac:dyDescent="0.25">
      <c r="B681" s="62" t="s">
        <v>588</v>
      </c>
      <c r="C681" s="49" t="s">
        <v>2723</v>
      </c>
      <c r="D681" s="49" t="s">
        <v>1815</v>
      </c>
      <c r="E681" s="49" t="s">
        <v>2269</v>
      </c>
      <c r="F681" s="51"/>
      <c r="G681" s="51" t="s">
        <v>1728</v>
      </c>
      <c r="H681" s="51" t="s">
        <v>2702</v>
      </c>
      <c r="I681" s="51">
        <v>2014</v>
      </c>
      <c r="J681" s="52">
        <v>0</v>
      </c>
      <c r="K681" s="63">
        <v>3100</v>
      </c>
      <c r="L681" s="53">
        <v>1.8100000000000002E-2</v>
      </c>
      <c r="M681" s="53">
        <v>0.68149999999999999</v>
      </c>
      <c r="N681" s="53">
        <v>0.20979999999999999</v>
      </c>
      <c r="O681" s="53">
        <v>3.5999999999999999E-3</v>
      </c>
      <c r="P681" s="53">
        <v>2.93E-2</v>
      </c>
      <c r="Q681" s="53">
        <v>6.8999999999999999E-3</v>
      </c>
      <c r="R681" s="53">
        <v>1.1000000000000001E-3</v>
      </c>
      <c r="S681" s="53">
        <v>1.35E-2</v>
      </c>
      <c r="T681" s="53">
        <v>2.1600000000000001E-2</v>
      </c>
      <c r="U681" s="53">
        <v>1.3299999999999999E-2</v>
      </c>
      <c r="V681" s="53">
        <v>2.0000000000000001E-4</v>
      </c>
      <c r="W681" s="53">
        <v>1E-4</v>
      </c>
      <c r="X681" s="54">
        <v>1E-3</v>
      </c>
      <c r="Y681" s="53">
        <v>9.06E-2</v>
      </c>
      <c r="Z681" s="53">
        <v>4.0899999999999999E-2</v>
      </c>
      <c r="AA681" s="54">
        <v>4.9700000000000001E-2</v>
      </c>
      <c r="AB681" s="51" t="s">
        <v>2288</v>
      </c>
      <c r="AC681" s="53">
        <v>2.2068095838587643E-2</v>
      </c>
      <c r="AD681" s="53">
        <v>0.68726355611601508</v>
      </c>
      <c r="AE681" s="53">
        <v>0.19735182849936947</v>
      </c>
      <c r="AF681" s="53">
        <v>2.5220680958385876E-3</v>
      </c>
      <c r="AG681" s="53">
        <v>3.2786885245901641E-2</v>
      </c>
      <c r="AH681" s="53">
        <v>1.0088272383354351E-2</v>
      </c>
      <c r="AI681" s="53">
        <v>0</v>
      </c>
      <c r="AJ681" s="53">
        <v>1.7654476670870115E-2</v>
      </c>
      <c r="AK681" s="53">
        <v>1.8915510718789406E-2</v>
      </c>
      <c r="AL681" s="53">
        <v>1.0718789407313998E-2</v>
      </c>
      <c r="AM681" s="53">
        <v>0</v>
      </c>
      <c r="AN681" s="53">
        <v>0</v>
      </c>
      <c r="AO681" s="54">
        <v>6.3051702395964691E-4</v>
      </c>
      <c r="AP681" s="53">
        <v>9.3316519546027751E-2</v>
      </c>
      <c r="AQ681" s="53">
        <v>4.5397225725094581E-2</v>
      </c>
      <c r="AR681" s="54">
        <v>4.7919293820933163E-2</v>
      </c>
    </row>
    <row r="682" spans="2:44" x14ac:dyDescent="0.25">
      <c r="B682" s="62" t="s">
        <v>589</v>
      </c>
      <c r="C682" s="49" t="s">
        <v>2337</v>
      </c>
      <c r="D682" s="49" t="s">
        <v>1952</v>
      </c>
      <c r="E682" s="49" t="s">
        <v>2269</v>
      </c>
      <c r="F682" s="51"/>
      <c r="G682" s="51" t="s">
        <v>1724</v>
      </c>
      <c r="H682" s="51" t="s">
        <v>2702</v>
      </c>
      <c r="I682" s="51">
        <v>2014</v>
      </c>
      <c r="J682" s="52">
        <v>0</v>
      </c>
      <c r="K682" s="63">
        <v>2300</v>
      </c>
      <c r="L682" s="53">
        <v>3.5200000000000002E-2</v>
      </c>
      <c r="M682" s="53">
        <v>0.59819999999999995</v>
      </c>
      <c r="N682" s="53">
        <v>0.26869999999999999</v>
      </c>
      <c r="O682" s="53">
        <v>6.3E-3</v>
      </c>
      <c r="P682" s="53">
        <v>3.9199999999999999E-2</v>
      </c>
      <c r="Q682" s="53">
        <v>6.6E-3</v>
      </c>
      <c r="R682" s="53">
        <v>2.5000000000000001E-3</v>
      </c>
      <c r="S682" s="53">
        <v>1.06E-2</v>
      </c>
      <c r="T682" s="53">
        <v>2.1499999999999998E-2</v>
      </c>
      <c r="U682" s="53">
        <v>1.0999999999999999E-2</v>
      </c>
      <c r="V682" s="53">
        <v>1E-4</v>
      </c>
      <c r="W682" s="53">
        <v>0</v>
      </c>
      <c r="X682" s="54">
        <v>1E-4</v>
      </c>
      <c r="Y682" s="53">
        <v>9.7900000000000001E-2</v>
      </c>
      <c r="Z682" s="53">
        <v>5.4600000000000003E-2</v>
      </c>
      <c r="AA682" s="54">
        <v>4.3300000000000005E-2</v>
      </c>
      <c r="AB682" s="51" t="s">
        <v>2286</v>
      </c>
      <c r="AC682" s="53">
        <v>1.4563106796116505E-2</v>
      </c>
      <c r="AD682" s="53">
        <v>0.60679611650485432</v>
      </c>
      <c r="AE682" s="53">
        <v>0.26893203883495148</v>
      </c>
      <c r="AF682" s="53">
        <v>4.8543689320388345E-3</v>
      </c>
      <c r="AG682" s="53">
        <v>4.6601941747572817E-2</v>
      </c>
      <c r="AH682" s="53">
        <v>8.7378640776699032E-3</v>
      </c>
      <c r="AI682" s="53">
        <v>9.7087378640776695E-4</v>
      </c>
      <c r="AJ682" s="53">
        <v>8.7378640776699032E-3</v>
      </c>
      <c r="AK682" s="53">
        <v>2.4271844660194174E-2</v>
      </c>
      <c r="AL682" s="53">
        <v>1.4563106796116505E-2</v>
      </c>
      <c r="AM682" s="53">
        <v>0</v>
      </c>
      <c r="AN682" s="53">
        <v>0</v>
      </c>
      <c r="AO682" s="54">
        <v>9.7087378640776695E-4</v>
      </c>
      <c r="AP682" s="53">
        <v>0.10970873786407769</v>
      </c>
      <c r="AQ682" s="53">
        <v>6.1165048543689322E-2</v>
      </c>
      <c r="AR682" s="54">
        <v>4.8543689320388349E-2</v>
      </c>
    </row>
    <row r="683" spans="2:44" x14ac:dyDescent="0.25">
      <c r="B683" s="62" t="s">
        <v>119</v>
      </c>
      <c r="C683" s="49" t="s">
        <v>2337</v>
      </c>
      <c r="D683" s="49" t="s">
        <v>1952</v>
      </c>
      <c r="E683" s="49" t="s">
        <v>2269</v>
      </c>
      <c r="F683" s="51"/>
      <c r="G683" s="51" t="s">
        <v>1724</v>
      </c>
      <c r="H683" s="51" t="s">
        <v>2702</v>
      </c>
      <c r="I683" s="51">
        <v>2015</v>
      </c>
      <c r="J683" s="52">
        <v>0</v>
      </c>
      <c r="K683" s="63">
        <v>2000</v>
      </c>
      <c r="L683" s="53">
        <v>2.6700000000000002E-2</v>
      </c>
      <c r="M683" s="53">
        <v>0.59009999999999996</v>
      </c>
      <c r="N683" s="53">
        <v>0.28860000000000002</v>
      </c>
      <c r="O683" s="53">
        <v>4.4000000000000003E-3</v>
      </c>
      <c r="P683" s="53">
        <v>3.2500000000000001E-2</v>
      </c>
      <c r="Q683" s="53">
        <v>2.0899999999999998E-2</v>
      </c>
      <c r="R683" s="53">
        <v>1.4E-3</v>
      </c>
      <c r="S683" s="53">
        <v>1.0699999999999999E-2</v>
      </c>
      <c r="T683" s="53">
        <v>1.24E-2</v>
      </c>
      <c r="U683" s="53">
        <v>1.24E-2</v>
      </c>
      <c r="V683" s="53">
        <v>0</v>
      </c>
      <c r="W683" s="53">
        <v>0</v>
      </c>
      <c r="X683" s="54">
        <v>0</v>
      </c>
      <c r="Y683" s="53">
        <v>9.4699999999999993E-2</v>
      </c>
      <c r="Z683" s="53">
        <v>5.9200000000000003E-2</v>
      </c>
      <c r="AA683" s="54">
        <v>3.5499999999999997E-2</v>
      </c>
      <c r="AB683" s="51" t="s">
        <v>2286</v>
      </c>
      <c r="AC683" s="53">
        <v>2.1084337349397589E-2</v>
      </c>
      <c r="AD683" s="53">
        <v>0.60843373493975905</v>
      </c>
      <c r="AE683" s="53">
        <v>0.28413654618473894</v>
      </c>
      <c r="AF683" s="53">
        <v>3.0120481927710845E-3</v>
      </c>
      <c r="AG683" s="53">
        <v>3.4136546184738957E-2</v>
      </c>
      <c r="AH683" s="53">
        <v>1.4056224899598393E-2</v>
      </c>
      <c r="AI683" s="53">
        <v>0</v>
      </c>
      <c r="AJ683" s="53">
        <v>8.0321285140562242E-3</v>
      </c>
      <c r="AK683" s="53">
        <v>1.5060240963855422E-2</v>
      </c>
      <c r="AL683" s="53">
        <v>1.2048192771084338E-2</v>
      </c>
      <c r="AM683" s="53">
        <v>0</v>
      </c>
      <c r="AN683" s="53">
        <v>0</v>
      </c>
      <c r="AO683" s="54">
        <v>0</v>
      </c>
      <c r="AP683" s="53">
        <v>8.6345381526104423E-2</v>
      </c>
      <c r="AQ683" s="53">
        <v>5.1204819277108439E-2</v>
      </c>
      <c r="AR683" s="54">
        <v>3.5140562248995984E-2</v>
      </c>
    </row>
    <row r="684" spans="2:44" x14ac:dyDescent="0.25">
      <c r="B684" s="62" t="s">
        <v>120</v>
      </c>
      <c r="C684" s="49" t="s">
        <v>2337</v>
      </c>
      <c r="D684" s="49" t="s">
        <v>2040</v>
      </c>
      <c r="E684" s="49" t="s">
        <v>2269</v>
      </c>
      <c r="F684" s="51"/>
      <c r="G684" s="51" t="s">
        <v>1712</v>
      </c>
      <c r="H684" s="51" t="s">
        <v>2702</v>
      </c>
      <c r="I684" s="51">
        <v>2016</v>
      </c>
      <c r="J684" s="52">
        <v>0</v>
      </c>
      <c r="K684" s="63">
        <v>1200</v>
      </c>
      <c r="L684" s="53">
        <v>1.46E-2</v>
      </c>
      <c r="M684" s="53">
        <v>0.60919999999999996</v>
      </c>
      <c r="N684" s="53">
        <v>0.2838</v>
      </c>
      <c r="O684" s="53">
        <v>4.5999999999999999E-3</v>
      </c>
      <c r="P684" s="53">
        <v>4.19E-2</v>
      </c>
      <c r="Q684" s="53">
        <v>1.3299999999999999E-2</v>
      </c>
      <c r="R684" s="53">
        <v>5.9999999999999995E-4</v>
      </c>
      <c r="S684" s="53">
        <v>9.7000000000000003E-3</v>
      </c>
      <c r="T684" s="53">
        <v>1.18E-2</v>
      </c>
      <c r="U684" s="53">
        <v>1.0500000000000001E-2</v>
      </c>
      <c r="V684" s="53">
        <v>0</v>
      </c>
      <c r="W684" s="53">
        <v>0</v>
      </c>
      <c r="X684" s="54">
        <v>0</v>
      </c>
      <c r="Y684" s="53">
        <v>9.2399999999999996E-2</v>
      </c>
      <c r="Z684" s="53">
        <v>6.0400000000000002E-2</v>
      </c>
      <c r="AA684" s="54">
        <v>3.2000000000000001E-2</v>
      </c>
      <c r="AB684" s="51" t="s">
        <v>2286</v>
      </c>
      <c r="AC684" s="53">
        <v>1.8726591760299626E-3</v>
      </c>
      <c r="AD684" s="53">
        <v>0.6460674157303371</v>
      </c>
      <c r="AE684" s="53">
        <v>0.28277153558052437</v>
      </c>
      <c r="AF684" s="53">
        <v>3.7453183520599251E-3</v>
      </c>
      <c r="AG684" s="53">
        <v>3.1835205992509365E-2</v>
      </c>
      <c r="AH684" s="53">
        <v>1.3108614232209739E-2</v>
      </c>
      <c r="AI684" s="53">
        <v>0</v>
      </c>
      <c r="AJ684" s="53">
        <v>5.6179775280898875E-3</v>
      </c>
      <c r="AK684" s="53">
        <v>1.1235955056179775E-2</v>
      </c>
      <c r="AL684" s="53">
        <v>3.7453183520599251E-3</v>
      </c>
      <c r="AM684" s="53">
        <v>0</v>
      </c>
      <c r="AN684" s="53">
        <v>0</v>
      </c>
      <c r="AO684" s="54">
        <v>0</v>
      </c>
      <c r="AP684" s="53">
        <v>6.9288389513108617E-2</v>
      </c>
      <c r="AQ684" s="53">
        <v>4.8689138576779034E-2</v>
      </c>
      <c r="AR684" s="54">
        <v>2.0599250936329586E-2</v>
      </c>
    </row>
    <row r="685" spans="2:44" x14ac:dyDescent="0.25">
      <c r="B685" s="62" t="s">
        <v>1334</v>
      </c>
      <c r="C685" s="49" t="s">
        <v>2723</v>
      </c>
      <c r="D685" s="49" t="s">
        <v>2044</v>
      </c>
      <c r="E685" s="49" t="s">
        <v>1721</v>
      </c>
      <c r="F685" s="51"/>
      <c r="G685" s="51" t="s">
        <v>1712</v>
      </c>
      <c r="H685" s="51" t="s">
        <v>2702</v>
      </c>
      <c r="I685" s="51">
        <v>2014</v>
      </c>
      <c r="J685" s="52">
        <v>0</v>
      </c>
      <c r="K685" s="63">
        <v>150</v>
      </c>
      <c r="L685" s="53">
        <v>2.12E-2</v>
      </c>
      <c r="M685" s="53">
        <v>0.55730000000000002</v>
      </c>
      <c r="N685" s="53">
        <v>0.36420000000000002</v>
      </c>
      <c r="O685" s="53">
        <v>3.5000000000000001E-3</v>
      </c>
      <c r="P685" s="53">
        <v>2.8199999999999999E-2</v>
      </c>
      <c r="Q685" s="53">
        <v>1.32E-2</v>
      </c>
      <c r="R685" s="53">
        <v>3.5000000000000001E-3</v>
      </c>
      <c r="S685" s="53">
        <v>7.1000000000000004E-3</v>
      </c>
      <c r="T685" s="53">
        <v>8.9999999999999998E-4</v>
      </c>
      <c r="U685" s="53">
        <v>8.9999999999999998E-4</v>
      </c>
      <c r="V685" s="53">
        <v>0</v>
      </c>
      <c r="W685" s="53">
        <v>0</v>
      </c>
      <c r="X685" s="54">
        <v>0</v>
      </c>
      <c r="Y685" s="53">
        <v>5.7299999999999997E-2</v>
      </c>
      <c r="Z685" s="53">
        <v>4.8399999999999999E-2</v>
      </c>
      <c r="AA685" s="54">
        <v>8.8999999999999999E-3</v>
      </c>
      <c r="AB685" s="51" t="s">
        <v>2288</v>
      </c>
      <c r="AC685" s="53">
        <v>2.0618556701030927E-2</v>
      </c>
      <c r="AD685" s="53">
        <v>0.53608247422680411</v>
      </c>
      <c r="AE685" s="53">
        <v>0.40206185567010311</v>
      </c>
      <c r="AF685" s="53">
        <v>0</v>
      </c>
      <c r="AG685" s="53">
        <v>3.0927835051546393E-2</v>
      </c>
      <c r="AH685" s="53">
        <v>0</v>
      </c>
      <c r="AI685" s="53">
        <v>0</v>
      </c>
      <c r="AJ685" s="53">
        <v>1.0309278350515464E-2</v>
      </c>
      <c r="AK685" s="53">
        <v>0</v>
      </c>
      <c r="AL685" s="53">
        <v>0</v>
      </c>
      <c r="AM685" s="53">
        <v>0</v>
      </c>
      <c r="AN685" s="53">
        <v>0</v>
      </c>
      <c r="AO685" s="54">
        <v>0</v>
      </c>
      <c r="AP685" s="53">
        <v>4.1237113402061855E-2</v>
      </c>
      <c r="AQ685" s="53">
        <v>3.0927835051546393E-2</v>
      </c>
      <c r="AR685" s="54">
        <v>1.0309278350515464E-2</v>
      </c>
    </row>
    <row r="686" spans="2:44" x14ac:dyDescent="0.25">
      <c r="B686" s="62" t="s">
        <v>854</v>
      </c>
      <c r="C686" s="49" t="s">
        <v>2764</v>
      </c>
      <c r="D686" s="49" t="s">
        <v>2048</v>
      </c>
      <c r="E686" s="49" t="s">
        <v>2269</v>
      </c>
      <c r="F686" s="51"/>
      <c r="G686" s="51" t="s">
        <v>1712</v>
      </c>
      <c r="H686" s="51" t="s">
        <v>2702</v>
      </c>
      <c r="I686" s="51">
        <v>2012</v>
      </c>
      <c r="J686" s="52">
        <v>0</v>
      </c>
      <c r="K686" s="63">
        <v>410</v>
      </c>
      <c r="L686" s="53">
        <v>5.0799999999999998E-2</v>
      </c>
      <c r="M686" s="53">
        <v>0.49149999999999999</v>
      </c>
      <c r="N686" s="53">
        <v>0.24390000000000001</v>
      </c>
      <c r="O686" s="53">
        <v>1.0999999999999999E-2</v>
      </c>
      <c r="P686" s="53">
        <v>2.29E-2</v>
      </c>
      <c r="Q686" s="53">
        <v>8.2000000000000007E-3</v>
      </c>
      <c r="R686" s="53">
        <v>0</v>
      </c>
      <c r="S686" s="53">
        <v>4.1000000000000003E-3</v>
      </c>
      <c r="T686" s="53">
        <v>3.1699999999999999E-2</v>
      </c>
      <c r="U686" s="53">
        <v>0.13400000000000001</v>
      </c>
      <c r="V686" s="53">
        <v>0</v>
      </c>
      <c r="W686" s="53">
        <v>2.9999999999999997E-4</v>
      </c>
      <c r="X686" s="54">
        <v>1.6000000000000001E-3</v>
      </c>
      <c r="Y686" s="53">
        <v>0.21379999999999999</v>
      </c>
      <c r="Z686" s="53">
        <v>4.2099999999999999E-2</v>
      </c>
      <c r="AA686" s="54">
        <v>0.17169999999999999</v>
      </c>
      <c r="AB686" s="51" t="s">
        <v>2286</v>
      </c>
      <c r="AC686" s="53">
        <v>3.6764705882352942E-2</v>
      </c>
      <c r="AD686" s="53">
        <v>0.47426470588235292</v>
      </c>
      <c r="AE686" s="53">
        <v>0.37132352941176472</v>
      </c>
      <c r="AF686" s="53">
        <v>7.3529411764705881E-3</v>
      </c>
      <c r="AG686" s="53">
        <v>1.1029411764705883E-2</v>
      </c>
      <c r="AH686" s="53">
        <v>3.6764705882352941E-3</v>
      </c>
      <c r="AI686" s="53">
        <v>0</v>
      </c>
      <c r="AJ686" s="53">
        <v>0</v>
      </c>
      <c r="AK686" s="53">
        <v>1.8382352941176471E-2</v>
      </c>
      <c r="AL686" s="53">
        <v>7.720588235294118E-2</v>
      </c>
      <c r="AM686" s="53">
        <v>0</v>
      </c>
      <c r="AN686" s="53">
        <v>0</v>
      </c>
      <c r="AO686" s="54">
        <v>0</v>
      </c>
      <c r="AP686" s="53">
        <v>0.11764705882352941</v>
      </c>
      <c r="AQ686" s="53">
        <v>2.2058823529411766E-2</v>
      </c>
      <c r="AR686" s="54">
        <v>9.5588235294117654E-2</v>
      </c>
    </row>
    <row r="687" spans="2:44" x14ac:dyDescent="0.25">
      <c r="B687" s="62" t="s">
        <v>1541</v>
      </c>
      <c r="C687" s="49" t="s">
        <v>2339</v>
      </c>
      <c r="D687" s="49" t="s">
        <v>2040</v>
      </c>
      <c r="E687" s="49" t="s">
        <v>2269</v>
      </c>
      <c r="F687" s="51"/>
      <c r="G687" s="51" t="s">
        <v>1712</v>
      </c>
      <c r="H687" s="51" t="s">
        <v>2702</v>
      </c>
      <c r="I687" s="51">
        <v>2015</v>
      </c>
      <c r="J687" s="52">
        <v>0</v>
      </c>
      <c r="K687" s="63">
        <v>530</v>
      </c>
      <c r="L687" s="53">
        <v>3.8399999999999997E-2</v>
      </c>
      <c r="M687" s="53">
        <v>0.47839999999999999</v>
      </c>
      <c r="N687" s="53">
        <v>0.27600000000000002</v>
      </c>
      <c r="O687" s="53">
        <v>8.3999999999999995E-3</v>
      </c>
      <c r="P687" s="53">
        <v>0.1263</v>
      </c>
      <c r="Q687" s="53">
        <v>8.6999999999999994E-3</v>
      </c>
      <c r="R687" s="53">
        <v>2.9999999999999997E-4</v>
      </c>
      <c r="S687" s="53">
        <v>1.9E-2</v>
      </c>
      <c r="T687" s="53">
        <v>2.3699999999999999E-2</v>
      </c>
      <c r="U687" s="53">
        <v>2.07E-2</v>
      </c>
      <c r="V687" s="53">
        <v>0</v>
      </c>
      <c r="W687" s="53">
        <v>0</v>
      </c>
      <c r="X687" s="54">
        <v>0</v>
      </c>
      <c r="Y687" s="53">
        <v>0.20709999999999995</v>
      </c>
      <c r="Z687" s="53">
        <v>0.14369999999999997</v>
      </c>
      <c r="AA687" s="54">
        <v>6.3399999999999998E-2</v>
      </c>
      <c r="AB687" s="51" t="s">
        <v>2288</v>
      </c>
      <c r="AC687" s="53">
        <v>1.8181818181818181E-2</v>
      </c>
      <c r="AD687" s="53">
        <v>0.49090909090909091</v>
      </c>
      <c r="AE687" s="53">
        <v>0.22424242424242424</v>
      </c>
      <c r="AF687" s="53">
        <v>6.0606060606060606E-3</v>
      </c>
      <c r="AG687" s="53">
        <v>0.17575757575757575</v>
      </c>
      <c r="AH687" s="53">
        <v>1.2121212121212121E-2</v>
      </c>
      <c r="AI687" s="53">
        <v>0</v>
      </c>
      <c r="AJ687" s="53">
        <v>1.8181818181818181E-2</v>
      </c>
      <c r="AK687" s="53">
        <v>4.8484848484848485E-2</v>
      </c>
      <c r="AL687" s="53">
        <v>6.0606060606060606E-3</v>
      </c>
      <c r="AM687" s="53">
        <v>0</v>
      </c>
      <c r="AN687" s="53">
        <v>0</v>
      </c>
      <c r="AO687" s="54">
        <v>0</v>
      </c>
      <c r="AP687" s="53">
        <v>0.26666666666666666</v>
      </c>
      <c r="AQ687" s="53">
        <v>0.19393939393939394</v>
      </c>
      <c r="AR687" s="54">
        <v>7.2727272727272724E-2</v>
      </c>
    </row>
    <row r="688" spans="2:44" x14ac:dyDescent="0.25">
      <c r="B688" s="62" t="s">
        <v>121</v>
      </c>
      <c r="C688" s="49" t="s">
        <v>2764</v>
      </c>
      <c r="D688" s="49" t="s">
        <v>2047</v>
      </c>
      <c r="E688" s="49" t="s">
        <v>2269</v>
      </c>
      <c r="F688" s="51"/>
      <c r="G688" s="51" t="s">
        <v>1712</v>
      </c>
      <c r="H688" s="51" t="s">
        <v>2702</v>
      </c>
      <c r="I688" s="51">
        <v>2015</v>
      </c>
      <c r="J688" s="52">
        <v>0</v>
      </c>
      <c r="K688" s="63">
        <v>280</v>
      </c>
      <c r="L688" s="53">
        <v>5.0900000000000001E-2</v>
      </c>
      <c r="M688" s="53">
        <v>0.71840000000000004</v>
      </c>
      <c r="N688" s="53">
        <v>0.17460000000000001</v>
      </c>
      <c r="O688" s="53">
        <v>0</v>
      </c>
      <c r="P688" s="53">
        <v>3.9300000000000002E-2</v>
      </c>
      <c r="Q688" s="53">
        <v>4.4999999999999997E-3</v>
      </c>
      <c r="R688" s="53">
        <v>0</v>
      </c>
      <c r="S688" s="53">
        <v>7.7000000000000002E-3</v>
      </c>
      <c r="T688" s="53">
        <v>1.9E-3</v>
      </c>
      <c r="U688" s="53">
        <v>2.5999999999999999E-3</v>
      </c>
      <c r="V688" s="53">
        <v>0</v>
      </c>
      <c r="W688" s="53">
        <v>0</v>
      </c>
      <c r="X688" s="54">
        <v>0</v>
      </c>
      <c r="Y688" s="53">
        <v>5.5999999999999994E-2</v>
      </c>
      <c r="Z688" s="53">
        <v>4.3799999999999999E-2</v>
      </c>
      <c r="AA688" s="54">
        <v>1.2200000000000001E-2</v>
      </c>
      <c r="AB688" s="51" t="s">
        <v>2292</v>
      </c>
      <c r="AC688" s="53">
        <v>4.3010752688172046E-2</v>
      </c>
      <c r="AD688" s="53">
        <v>0.70967741935483875</v>
      </c>
      <c r="AE688" s="53">
        <v>0.16129032258064516</v>
      </c>
      <c r="AF688" s="53">
        <v>0</v>
      </c>
      <c r="AG688" s="53">
        <v>7.5268817204301078E-2</v>
      </c>
      <c r="AH688" s="53">
        <v>0</v>
      </c>
      <c r="AI688" s="53">
        <v>0</v>
      </c>
      <c r="AJ688" s="53">
        <v>1.0752688172043012E-2</v>
      </c>
      <c r="AK688" s="53">
        <v>0</v>
      </c>
      <c r="AL688" s="53">
        <v>0</v>
      </c>
      <c r="AM688" s="53">
        <v>0</v>
      </c>
      <c r="AN688" s="53">
        <v>0</v>
      </c>
      <c r="AO688" s="54">
        <v>0</v>
      </c>
      <c r="AP688" s="53">
        <v>8.6021505376344093E-2</v>
      </c>
      <c r="AQ688" s="53">
        <v>7.5268817204301078E-2</v>
      </c>
      <c r="AR688" s="54">
        <v>1.0752688172043012E-2</v>
      </c>
    </row>
    <row r="689" spans="2:44" x14ac:dyDescent="0.25">
      <c r="B689" s="62" t="s">
        <v>590</v>
      </c>
      <c r="C689" s="49" t="s">
        <v>2338</v>
      </c>
      <c r="D689" s="49" t="s">
        <v>2046</v>
      </c>
      <c r="E689" s="49" t="s">
        <v>1773</v>
      </c>
      <c r="F689" s="51"/>
      <c r="G689" s="51" t="s">
        <v>1712</v>
      </c>
      <c r="H689" s="51" t="s">
        <v>2702</v>
      </c>
      <c r="I689" s="51">
        <v>2011</v>
      </c>
      <c r="J689" s="52">
        <v>0</v>
      </c>
      <c r="K689" s="63">
        <v>440</v>
      </c>
      <c r="L689" s="53">
        <v>1.4999999999999999E-2</v>
      </c>
      <c r="M689" s="53">
        <v>0.64039999999999997</v>
      </c>
      <c r="N689" s="53">
        <v>0.30399999999999999</v>
      </c>
      <c r="O689" s="53">
        <v>3.0000000000000001E-3</v>
      </c>
      <c r="P689" s="53">
        <v>2.76E-2</v>
      </c>
      <c r="Q689" s="53">
        <v>5.3E-3</v>
      </c>
      <c r="R689" s="53">
        <v>0</v>
      </c>
      <c r="S689" s="53">
        <v>3.0000000000000001E-3</v>
      </c>
      <c r="T689" s="53">
        <v>1.2999999999999999E-3</v>
      </c>
      <c r="U689" s="53">
        <v>2.9999999999999997E-4</v>
      </c>
      <c r="V689" s="53">
        <v>0</v>
      </c>
      <c r="W689" s="53">
        <v>0</v>
      </c>
      <c r="X689" s="54">
        <v>0</v>
      </c>
      <c r="Y689" s="53">
        <v>4.0500000000000008E-2</v>
      </c>
      <c r="Z689" s="53">
        <v>3.5900000000000001E-2</v>
      </c>
      <c r="AA689" s="54">
        <v>4.5999999999999999E-3</v>
      </c>
      <c r="AB689" s="51" t="s">
        <v>2286</v>
      </c>
      <c r="AC689" s="53">
        <v>5.4945054945054949E-3</v>
      </c>
      <c r="AD689" s="53">
        <v>0.6648351648351648</v>
      </c>
      <c r="AE689" s="53">
        <v>0.2857142857142857</v>
      </c>
      <c r="AF689" s="53">
        <v>0</v>
      </c>
      <c r="AG689" s="53">
        <v>3.2967032967032968E-2</v>
      </c>
      <c r="AH689" s="53">
        <v>1.098901098901099E-2</v>
      </c>
      <c r="AI689" s="53">
        <v>0</v>
      </c>
      <c r="AJ689" s="53">
        <v>0</v>
      </c>
      <c r="AK689" s="53">
        <v>0</v>
      </c>
      <c r="AL689" s="53">
        <v>0</v>
      </c>
      <c r="AM689" s="53">
        <v>0</v>
      </c>
      <c r="AN689" s="53">
        <v>0</v>
      </c>
      <c r="AO689" s="54">
        <v>0</v>
      </c>
      <c r="AP689" s="53">
        <v>4.3956043956043959E-2</v>
      </c>
      <c r="AQ689" s="53">
        <v>4.3956043956043959E-2</v>
      </c>
      <c r="AR689" s="54">
        <v>0</v>
      </c>
    </row>
    <row r="690" spans="2:44" x14ac:dyDescent="0.25">
      <c r="B690" s="62" t="s">
        <v>1335</v>
      </c>
      <c r="C690" s="49" t="s">
        <v>2338</v>
      </c>
      <c r="D690" s="49" t="s">
        <v>2045</v>
      </c>
      <c r="E690" s="49" t="s">
        <v>1721</v>
      </c>
      <c r="F690" s="51"/>
      <c r="G690" s="51" t="s">
        <v>1712</v>
      </c>
      <c r="H690" s="51" t="s">
        <v>2702</v>
      </c>
      <c r="I690" s="51">
        <v>2014</v>
      </c>
      <c r="J690" s="52">
        <v>0</v>
      </c>
      <c r="K690" s="63">
        <v>480</v>
      </c>
      <c r="L690" s="53">
        <v>2.3800000000000002E-2</v>
      </c>
      <c r="M690" s="53">
        <v>0.64100000000000001</v>
      </c>
      <c r="N690" s="53">
        <v>0.2752</v>
      </c>
      <c r="O690" s="53">
        <v>1.1299999999999999E-2</v>
      </c>
      <c r="P690" s="53">
        <v>3.1099999999999999E-2</v>
      </c>
      <c r="Q690" s="53">
        <v>1.0800000000000001E-2</v>
      </c>
      <c r="R690" s="53">
        <v>2.9999999999999997E-4</v>
      </c>
      <c r="S690" s="53">
        <v>4.3E-3</v>
      </c>
      <c r="T690" s="53">
        <v>1.8E-3</v>
      </c>
      <c r="U690" s="53">
        <v>5.0000000000000001E-4</v>
      </c>
      <c r="V690" s="53">
        <v>0</v>
      </c>
      <c r="W690" s="53">
        <v>0</v>
      </c>
      <c r="X690" s="54">
        <v>0</v>
      </c>
      <c r="Y690" s="53">
        <v>6.0100000000000001E-2</v>
      </c>
      <c r="Z690" s="53">
        <v>5.3499999999999999E-2</v>
      </c>
      <c r="AA690" s="54">
        <v>6.6E-3</v>
      </c>
      <c r="AB690" s="51" t="s">
        <v>2286</v>
      </c>
      <c r="AC690" s="53">
        <v>2.097902097902098E-2</v>
      </c>
      <c r="AD690" s="53">
        <v>0.72027972027972031</v>
      </c>
      <c r="AE690" s="53">
        <v>0.22027972027972029</v>
      </c>
      <c r="AF690" s="53">
        <v>6.993006993006993E-3</v>
      </c>
      <c r="AG690" s="53">
        <v>2.097902097902098E-2</v>
      </c>
      <c r="AH690" s="53">
        <v>0</v>
      </c>
      <c r="AI690" s="53">
        <v>0</v>
      </c>
      <c r="AJ690" s="53">
        <v>0</v>
      </c>
      <c r="AK690" s="53">
        <v>6.993006993006993E-3</v>
      </c>
      <c r="AL690" s="53">
        <v>3.4965034965034965E-3</v>
      </c>
      <c r="AM690" s="53">
        <v>0</v>
      </c>
      <c r="AN690" s="53">
        <v>0</v>
      </c>
      <c r="AO690" s="54">
        <v>0</v>
      </c>
      <c r="AP690" s="53">
        <v>3.8461538461538464E-2</v>
      </c>
      <c r="AQ690" s="53">
        <v>2.7972027972027972E-2</v>
      </c>
      <c r="AR690" s="54">
        <v>1.048951048951049E-2</v>
      </c>
    </row>
    <row r="691" spans="2:44" x14ac:dyDescent="0.25">
      <c r="B691" s="62" t="s">
        <v>591</v>
      </c>
      <c r="C691" s="49" t="s">
        <v>2825</v>
      </c>
      <c r="D691" s="49" t="s">
        <v>2044</v>
      </c>
      <c r="E691" s="49" t="s">
        <v>1721</v>
      </c>
      <c r="F691" s="51"/>
      <c r="G691" s="51" t="s">
        <v>1712</v>
      </c>
      <c r="H691" s="51" t="s">
        <v>2702</v>
      </c>
      <c r="I691" s="51">
        <v>2011</v>
      </c>
      <c r="J691" s="52">
        <v>0</v>
      </c>
      <c r="K691" s="63">
        <v>160</v>
      </c>
      <c r="L691" s="53">
        <v>2.4400000000000002E-2</v>
      </c>
      <c r="M691" s="53">
        <v>0.52790000000000004</v>
      </c>
      <c r="N691" s="53">
        <v>0.37469999999999998</v>
      </c>
      <c r="O691" s="53">
        <v>2.3999999999999998E-3</v>
      </c>
      <c r="P691" s="53">
        <v>3.3799999999999997E-2</v>
      </c>
      <c r="Q691" s="53">
        <v>7.9000000000000008E-3</v>
      </c>
      <c r="R691" s="53">
        <v>1.6000000000000001E-3</v>
      </c>
      <c r="S691" s="53">
        <v>1.41E-2</v>
      </c>
      <c r="T691" s="53">
        <v>7.1000000000000004E-3</v>
      </c>
      <c r="U691" s="53">
        <v>6.3E-3</v>
      </c>
      <c r="V691" s="53">
        <v>0</v>
      </c>
      <c r="W691" s="53">
        <v>0</v>
      </c>
      <c r="X691" s="54">
        <v>0</v>
      </c>
      <c r="Y691" s="53">
        <v>7.3200000000000001E-2</v>
      </c>
      <c r="Z691" s="53">
        <v>4.5699999999999998E-2</v>
      </c>
      <c r="AA691" s="54">
        <v>2.75E-2</v>
      </c>
      <c r="AB691" s="51" t="s">
        <v>2286</v>
      </c>
      <c r="AC691" s="53">
        <v>1.282051282051282E-2</v>
      </c>
      <c r="AD691" s="53">
        <v>0.60256410256410253</v>
      </c>
      <c r="AE691" s="53">
        <v>0.29487179487179488</v>
      </c>
      <c r="AF691" s="53">
        <v>0</v>
      </c>
      <c r="AG691" s="53">
        <v>3.8461538461538464E-2</v>
      </c>
      <c r="AH691" s="53">
        <v>0</v>
      </c>
      <c r="AI691" s="53">
        <v>0</v>
      </c>
      <c r="AJ691" s="53">
        <v>1.282051282051282E-2</v>
      </c>
      <c r="AK691" s="53">
        <v>2.564102564102564E-2</v>
      </c>
      <c r="AL691" s="53">
        <v>1.282051282051282E-2</v>
      </c>
      <c r="AM691" s="53">
        <v>0</v>
      </c>
      <c r="AN691" s="53">
        <v>0</v>
      </c>
      <c r="AO691" s="54">
        <v>0</v>
      </c>
      <c r="AP691" s="53">
        <v>8.9743589743589744E-2</v>
      </c>
      <c r="AQ691" s="53">
        <v>3.8461538461538464E-2</v>
      </c>
      <c r="AR691" s="54">
        <v>5.128205128205128E-2</v>
      </c>
    </row>
    <row r="692" spans="2:44" x14ac:dyDescent="0.25">
      <c r="B692" s="62" t="s">
        <v>855</v>
      </c>
      <c r="C692" s="49" t="s">
        <v>2337</v>
      </c>
      <c r="D692" s="55" t="s">
        <v>2043</v>
      </c>
      <c r="E692" s="49" t="s">
        <v>1748</v>
      </c>
      <c r="F692" s="51"/>
      <c r="G692" s="51" t="s">
        <v>1711</v>
      </c>
      <c r="H692" s="51" t="s">
        <v>2702</v>
      </c>
      <c r="I692" s="51">
        <v>2012</v>
      </c>
      <c r="J692" s="52">
        <v>0</v>
      </c>
      <c r="K692" s="63">
        <v>150</v>
      </c>
      <c r="L692" s="53">
        <v>1.1299999999999999E-2</v>
      </c>
      <c r="M692" s="53">
        <v>0.65939999999999999</v>
      </c>
      <c r="N692" s="53">
        <v>0.25359999999999999</v>
      </c>
      <c r="O692" s="53">
        <v>8.0000000000000004E-4</v>
      </c>
      <c r="P692" s="53">
        <v>5.0299999999999997E-2</v>
      </c>
      <c r="Q692" s="53">
        <v>1.1299999999999999E-2</v>
      </c>
      <c r="R692" s="53">
        <v>5.3E-3</v>
      </c>
      <c r="S692" s="53">
        <v>6.7999999999999996E-3</v>
      </c>
      <c r="T692" s="53">
        <v>0</v>
      </c>
      <c r="U692" s="53">
        <v>1.5E-3</v>
      </c>
      <c r="V692" s="53">
        <v>0</v>
      </c>
      <c r="W692" s="53">
        <v>0</v>
      </c>
      <c r="X692" s="54">
        <v>0</v>
      </c>
      <c r="Y692" s="53">
        <v>7.5999999999999998E-2</v>
      </c>
      <c r="Z692" s="53">
        <v>6.7699999999999996E-2</v>
      </c>
      <c r="AA692" s="54">
        <v>8.3000000000000001E-3</v>
      </c>
      <c r="AB692" s="51" t="s">
        <v>2288</v>
      </c>
      <c r="AC692" s="53">
        <v>1.0416666666666666E-2</v>
      </c>
      <c r="AD692" s="53">
        <v>0.73958333333333337</v>
      </c>
      <c r="AE692" s="53">
        <v>0.15625</v>
      </c>
      <c r="AF692" s="53">
        <v>0</v>
      </c>
      <c r="AG692" s="53">
        <v>7.2916666666666671E-2</v>
      </c>
      <c r="AH692" s="53">
        <v>2.0833333333333332E-2</v>
      </c>
      <c r="AI692" s="53">
        <v>0</v>
      </c>
      <c r="AJ692" s="53">
        <v>0</v>
      </c>
      <c r="AK692" s="53">
        <v>0</v>
      </c>
      <c r="AL692" s="53">
        <v>0</v>
      </c>
      <c r="AM692" s="53">
        <v>0</v>
      </c>
      <c r="AN692" s="53">
        <v>0</v>
      </c>
      <c r="AO692" s="54">
        <v>0</v>
      </c>
      <c r="AP692" s="53">
        <v>9.375E-2</v>
      </c>
      <c r="AQ692" s="53">
        <v>9.375E-2</v>
      </c>
      <c r="AR692" s="54">
        <v>0</v>
      </c>
    </row>
    <row r="693" spans="2:44" x14ac:dyDescent="0.25">
      <c r="B693" s="70" t="s">
        <v>1542</v>
      </c>
      <c r="C693" s="49" t="s">
        <v>2041</v>
      </c>
      <c r="D693" s="49" t="s">
        <v>2121</v>
      </c>
      <c r="E693" s="49" t="s">
        <v>1741</v>
      </c>
      <c r="F693" s="51"/>
      <c r="G693" s="51" t="s">
        <v>1712</v>
      </c>
      <c r="H693" s="51" t="s">
        <v>2703</v>
      </c>
      <c r="I693" s="51">
        <v>2015</v>
      </c>
      <c r="J693" s="52">
        <v>0</v>
      </c>
      <c r="K693" s="63">
        <v>5200</v>
      </c>
      <c r="L693" s="53">
        <v>1.18E-2</v>
      </c>
      <c r="M693" s="53">
        <v>0.79600000000000004</v>
      </c>
      <c r="N693" s="53">
        <v>0.16239999999999999</v>
      </c>
      <c r="O693" s="53">
        <v>4.1000000000000003E-3</v>
      </c>
      <c r="P693" s="53">
        <v>2.1499999999999998E-2</v>
      </c>
      <c r="Q693" s="53">
        <v>2.8E-3</v>
      </c>
      <c r="R693" s="53">
        <v>0</v>
      </c>
      <c r="S693" s="53">
        <v>1.5E-3</v>
      </c>
      <c r="T693" s="53">
        <v>0</v>
      </c>
      <c r="U693" s="53">
        <v>0</v>
      </c>
      <c r="V693" s="53">
        <v>0</v>
      </c>
      <c r="W693" s="53">
        <v>0</v>
      </c>
      <c r="X693" s="54">
        <v>0</v>
      </c>
      <c r="Y693" s="53">
        <v>2.9899999999999999E-2</v>
      </c>
      <c r="Z693" s="53">
        <v>2.8399999999999998E-2</v>
      </c>
      <c r="AA693" s="54">
        <v>1.5E-3</v>
      </c>
      <c r="AB693" s="51" t="s">
        <v>2287</v>
      </c>
      <c r="AC693" s="53">
        <v>1.7013232514177693E-2</v>
      </c>
      <c r="AD693" s="53">
        <v>0.81587901701323251</v>
      </c>
      <c r="AE693" s="53">
        <v>0.13837429111531191</v>
      </c>
      <c r="AF693" s="53">
        <v>6.0491493383742915E-3</v>
      </c>
      <c r="AG693" s="53">
        <v>1.5879017013232515E-2</v>
      </c>
      <c r="AH693" s="53">
        <v>4.9149338374291111E-3</v>
      </c>
      <c r="AI693" s="53">
        <v>0</v>
      </c>
      <c r="AJ693" s="53">
        <v>1.890359168241966E-3</v>
      </c>
      <c r="AK693" s="53">
        <v>0</v>
      </c>
      <c r="AL693" s="53">
        <v>0</v>
      </c>
      <c r="AM693" s="53">
        <v>0</v>
      </c>
      <c r="AN693" s="53">
        <v>0</v>
      </c>
      <c r="AO693" s="54">
        <v>0</v>
      </c>
      <c r="AP693" s="53">
        <v>2.8733459357277884E-2</v>
      </c>
      <c r="AQ693" s="53">
        <v>2.6843100189035917E-2</v>
      </c>
      <c r="AR693" s="54">
        <v>1.890359168241966E-3</v>
      </c>
    </row>
    <row r="694" spans="2:44" x14ac:dyDescent="0.25">
      <c r="B694" s="70" t="s">
        <v>1543</v>
      </c>
      <c r="C694" s="49" t="s">
        <v>2042</v>
      </c>
      <c r="D694" s="49" t="s">
        <v>2269</v>
      </c>
      <c r="E694" s="49" t="s">
        <v>2261</v>
      </c>
      <c r="F694" s="51"/>
      <c r="G694" s="51" t="s">
        <v>1703</v>
      </c>
      <c r="H694" s="51" t="s">
        <v>2703</v>
      </c>
      <c r="I694" s="51">
        <v>2015</v>
      </c>
      <c r="J694" s="52">
        <v>0</v>
      </c>
      <c r="K694" s="63">
        <v>600</v>
      </c>
      <c r="L694" s="53">
        <v>6.7000000000000002E-3</v>
      </c>
      <c r="M694" s="53">
        <v>0.78890000000000005</v>
      </c>
      <c r="N694" s="53">
        <v>0.15970000000000001</v>
      </c>
      <c r="O694" s="53">
        <v>3.8999999999999998E-3</v>
      </c>
      <c r="P694" s="53">
        <v>3.6600000000000001E-2</v>
      </c>
      <c r="Q694" s="53">
        <v>1.9E-3</v>
      </c>
      <c r="R694" s="53">
        <v>5.0000000000000001E-4</v>
      </c>
      <c r="S694" s="53">
        <v>1.6000000000000001E-3</v>
      </c>
      <c r="T694" s="53">
        <v>2.0000000000000001E-4</v>
      </c>
      <c r="U694" s="53">
        <v>0</v>
      </c>
      <c r="V694" s="53">
        <v>0</v>
      </c>
      <c r="W694" s="53">
        <v>0</v>
      </c>
      <c r="X694" s="54">
        <v>0</v>
      </c>
      <c r="Y694" s="53">
        <v>4.4699999999999997E-2</v>
      </c>
      <c r="Z694" s="53">
        <v>4.2900000000000001E-2</v>
      </c>
      <c r="AA694" s="54">
        <v>1.8000000000000002E-3</v>
      </c>
      <c r="AB694" s="51" t="s">
        <v>2296</v>
      </c>
      <c r="AC694" s="53">
        <v>6.1162079510703364E-3</v>
      </c>
      <c r="AD694" s="53">
        <v>0.80122324159021407</v>
      </c>
      <c r="AE694" s="53">
        <v>0.1620795107033639</v>
      </c>
      <c r="AF694" s="53">
        <v>6.1162079510703364E-3</v>
      </c>
      <c r="AG694" s="53">
        <v>2.1406727828746176E-2</v>
      </c>
      <c r="AH694" s="53">
        <v>0</v>
      </c>
      <c r="AI694" s="53">
        <v>0</v>
      </c>
      <c r="AJ694" s="53">
        <v>3.0581039755351682E-3</v>
      </c>
      <c r="AK694" s="53">
        <v>0</v>
      </c>
      <c r="AL694" s="53">
        <v>0</v>
      </c>
      <c r="AM694" s="53">
        <v>0</v>
      </c>
      <c r="AN694" s="53">
        <v>0</v>
      </c>
      <c r="AO694" s="54">
        <v>0</v>
      </c>
      <c r="AP694" s="53">
        <v>3.0581039755351681E-2</v>
      </c>
      <c r="AQ694" s="53">
        <v>2.7522935779816512E-2</v>
      </c>
      <c r="AR694" s="54">
        <v>3.0581039755351682E-3</v>
      </c>
    </row>
    <row r="695" spans="2:44" x14ac:dyDescent="0.25">
      <c r="B695" s="70" t="s">
        <v>1544</v>
      </c>
      <c r="C695" s="49" t="s">
        <v>2042</v>
      </c>
      <c r="D695" s="49" t="s">
        <v>2269</v>
      </c>
      <c r="E695" s="49" t="s">
        <v>2260</v>
      </c>
      <c r="F695" s="51"/>
      <c r="G695" s="51" t="s">
        <v>1703</v>
      </c>
      <c r="H695" s="51" t="s">
        <v>2703</v>
      </c>
      <c r="I695" s="51">
        <v>2015</v>
      </c>
      <c r="J695" s="52">
        <v>0</v>
      </c>
      <c r="K695" s="63">
        <v>380</v>
      </c>
      <c r="L695" s="53">
        <v>3.7000000000000002E-3</v>
      </c>
      <c r="M695" s="53">
        <v>0.74970000000000003</v>
      </c>
      <c r="N695" s="53">
        <v>0.21149999999999999</v>
      </c>
      <c r="O695" s="53">
        <v>4.1000000000000003E-3</v>
      </c>
      <c r="P695" s="53">
        <v>2.69E-2</v>
      </c>
      <c r="Q695" s="53">
        <v>3.7000000000000002E-3</v>
      </c>
      <c r="R695" s="53">
        <v>4.0000000000000002E-4</v>
      </c>
      <c r="S695" s="53">
        <v>0</v>
      </c>
      <c r="T695" s="53">
        <v>0</v>
      </c>
      <c r="U695" s="53">
        <v>0</v>
      </c>
      <c r="V695" s="53">
        <v>0</v>
      </c>
      <c r="W695" s="53">
        <v>0</v>
      </c>
      <c r="X695" s="54">
        <v>0</v>
      </c>
      <c r="Y695" s="53">
        <v>3.5099999999999999E-2</v>
      </c>
      <c r="Z695" s="53">
        <v>3.5099999999999999E-2</v>
      </c>
      <c r="AA695" s="54">
        <v>0</v>
      </c>
      <c r="AB695" s="51" t="s">
        <v>2288</v>
      </c>
      <c r="AC695" s="53">
        <v>3.952569169960474E-3</v>
      </c>
      <c r="AD695" s="53">
        <v>0.7351778656126482</v>
      </c>
      <c r="AE695" s="53">
        <v>0.24505928853754941</v>
      </c>
      <c r="AF695" s="53">
        <v>0</v>
      </c>
      <c r="AG695" s="53">
        <v>1.5810276679841896E-2</v>
      </c>
      <c r="AH695" s="53">
        <v>0</v>
      </c>
      <c r="AI695" s="53">
        <v>0</v>
      </c>
      <c r="AJ695" s="53">
        <v>0</v>
      </c>
      <c r="AK695" s="53">
        <v>0</v>
      </c>
      <c r="AL695" s="53">
        <v>0</v>
      </c>
      <c r="AM695" s="53">
        <v>0</v>
      </c>
      <c r="AN695" s="53">
        <v>0</v>
      </c>
      <c r="AO695" s="54">
        <v>0</v>
      </c>
      <c r="AP695" s="53">
        <v>1.5810276679841896E-2</v>
      </c>
      <c r="AQ695" s="53">
        <v>1.5810276679841896E-2</v>
      </c>
      <c r="AR695" s="54">
        <v>0</v>
      </c>
    </row>
    <row r="696" spans="2:44" x14ac:dyDescent="0.25">
      <c r="B696" s="70" t="s">
        <v>1545</v>
      </c>
      <c r="C696" s="49" t="s">
        <v>2042</v>
      </c>
      <c r="D696" s="49" t="s">
        <v>2269</v>
      </c>
      <c r="E696" s="49" t="s">
        <v>2259</v>
      </c>
      <c r="F696" s="51"/>
      <c r="G696" s="51" t="s">
        <v>1703</v>
      </c>
      <c r="H696" s="51" t="s">
        <v>2703</v>
      </c>
      <c r="I696" s="51">
        <v>2015</v>
      </c>
      <c r="J696" s="52">
        <v>0</v>
      </c>
      <c r="K696" s="63">
        <v>1900</v>
      </c>
      <c r="L696" s="53">
        <v>1.43E-2</v>
      </c>
      <c r="M696" s="53">
        <v>0.77890000000000004</v>
      </c>
      <c r="N696" s="53">
        <v>0.1661</v>
      </c>
      <c r="O696" s="53">
        <v>8.9999999999999998E-4</v>
      </c>
      <c r="P696" s="53">
        <v>3.7400000000000003E-2</v>
      </c>
      <c r="Q696" s="53">
        <v>1.1999999999999999E-3</v>
      </c>
      <c r="R696" s="53">
        <v>0</v>
      </c>
      <c r="S696" s="53">
        <v>1.1999999999999999E-3</v>
      </c>
      <c r="T696" s="53">
        <v>0</v>
      </c>
      <c r="U696" s="53">
        <v>0</v>
      </c>
      <c r="V696" s="53">
        <v>0</v>
      </c>
      <c r="W696" s="53">
        <v>0</v>
      </c>
      <c r="X696" s="54">
        <v>0</v>
      </c>
      <c r="Y696" s="53">
        <v>4.07E-2</v>
      </c>
      <c r="Z696" s="53">
        <v>3.95E-2</v>
      </c>
      <c r="AA696" s="54">
        <v>1.1999999999999999E-3</v>
      </c>
      <c r="AB696" s="51" t="s">
        <v>2290</v>
      </c>
      <c r="AC696" s="53">
        <v>1.0810810810810811E-2</v>
      </c>
      <c r="AD696" s="53">
        <v>0.80540540540540539</v>
      </c>
      <c r="AE696" s="53">
        <v>0.15243243243243243</v>
      </c>
      <c r="AF696" s="53">
        <v>0</v>
      </c>
      <c r="AG696" s="53">
        <v>3.027027027027027E-2</v>
      </c>
      <c r="AH696" s="53">
        <v>1.0810810810810811E-3</v>
      </c>
      <c r="AI696" s="53">
        <v>0</v>
      </c>
      <c r="AJ696" s="53">
        <v>0</v>
      </c>
      <c r="AK696" s="53">
        <v>0</v>
      </c>
      <c r="AL696" s="53">
        <v>0</v>
      </c>
      <c r="AM696" s="53">
        <v>0</v>
      </c>
      <c r="AN696" s="53">
        <v>0</v>
      </c>
      <c r="AO696" s="54">
        <v>0</v>
      </c>
      <c r="AP696" s="53">
        <v>3.135135135135135E-2</v>
      </c>
      <c r="AQ696" s="53">
        <v>3.135135135135135E-2</v>
      </c>
      <c r="AR696" s="54">
        <v>0</v>
      </c>
    </row>
    <row r="697" spans="2:44" x14ac:dyDescent="0.25">
      <c r="B697" s="70" t="s">
        <v>1546</v>
      </c>
      <c r="C697" s="49" t="s">
        <v>2042</v>
      </c>
      <c r="D697" s="49" t="s">
        <v>2269</v>
      </c>
      <c r="E697" s="49" t="s">
        <v>2258</v>
      </c>
      <c r="F697" s="51"/>
      <c r="G697" s="51" t="s">
        <v>1703</v>
      </c>
      <c r="H697" s="51" t="s">
        <v>2703</v>
      </c>
      <c r="I697" s="51">
        <v>2015</v>
      </c>
      <c r="J697" s="52">
        <v>0</v>
      </c>
      <c r="K697" s="63">
        <v>830</v>
      </c>
      <c r="L697" s="53">
        <v>5.0000000000000001E-3</v>
      </c>
      <c r="M697" s="53">
        <v>0.73680000000000001</v>
      </c>
      <c r="N697" s="53">
        <v>0.1623</v>
      </c>
      <c r="O697" s="53">
        <v>3.5000000000000001E-3</v>
      </c>
      <c r="P697" s="53">
        <v>6.8699999999999997E-2</v>
      </c>
      <c r="Q697" s="53">
        <v>1.7899999999999999E-2</v>
      </c>
      <c r="R697" s="53">
        <v>3.7000000000000002E-3</v>
      </c>
      <c r="S697" s="53">
        <v>1.8E-3</v>
      </c>
      <c r="T697" s="53">
        <v>0</v>
      </c>
      <c r="U697" s="53">
        <v>2.0000000000000001E-4</v>
      </c>
      <c r="V697" s="53">
        <v>0</v>
      </c>
      <c r="W697" s="53">
        <v>0</v>
      </c>
      <c r="X697" s="54">
        <v>0</v>
      </c>
      <c r="Y697" s="53">
        <v>9.5799999999999996E-2</v>
      </c>
      <c r="Z697" s="53">
        <v>9.3799999999999994E-2</v>
      </c>
      <c r="AA697" s="54">
        <v>2E-3</v>
      </c>
      <c r="AB697" s="51" t="s">
        <v>2290</v>
      </c>
      <c r="AC697" s="53">
        <v>3.5273368606701938E-3</v>
      </c>
      <c r="AD697" s="53">
        <v>0.78130511463844798</v>
      </c>
      <c r="AE697" s="53">
        <v>0.15696649029982362</v>
      </c>
      <c r="AF697" s="53">
        <v>0</v>
      </c>
      <c r="AG697" s="53">
        <v>4.585537918871252E-2</v>
      </c>
      <c r="AH697" s="53">
        <v>1.0582010582010581E-2</v>
      </c>
      <c r="AI697" s="53">
        <v>0</v>
      </c>
      <c r="AJ697" s="53">
        <v>1.7636684303350969E-3</v>
      </c>
      <c r="AK697" s="53">
        <v>0</v>
      </c>
      <c r="AL697" s="53">
        <v>0</v>
      </c>
      <c r="AM697" s="53">
        <v>0</v>
      </c>
      <c r="AN697" s="53">
        <v>0</v>
      </c>
      <c r="AO697" s="54">
        <v>0</v>
      </c>
      <c r="AP697" s="53">
        <v>5.8201058201058198E-2</v>
      </c>
      <c r="AQ697" s="53">
        <v>5.6437389770723101E-2</v>
      </c>
      <c r="AR697" s="54">
        <v>1.7636684303350969E-3</v>
      </c>
    </row>
    <row r="698" spans="2:44" x14ac:dyDescent="0.25">
      <c r="B698" s="70" t="s">
        <v>1547</v>
      </c>
      <c r="C698" s="49" t="s">
        <v>2042</v>
      </c>
      <c r="D698" s="49" t="s">
        <v>2269</v>
      </c>
      <c r="E698" s="49" t="s">
        <v>2187</v>
      </c>
      <c r="F698" s="51"/>
      <c r="G698" s="51" t="s">
        <v>1703</v>
      </c>
      <c r="H698" s="51" t="s">
        <v>2703</v>
      </c>
      <c r="I698" s="51">
        <v>2015</v>
      </c>
      <c r="J698" s="52">
        <v>0</v>
      </c>
      <c r="K698" s="63">
        <v>1200</v>
      </c>
      <c r="L698" s="53">
        <v>4.5999999999999999E-3</v>
      </c>
      <c r="M698" s="53">
        <v>0.75890000000000002</v>
      </c>
      <c r="N698" s="53">
        <v>0.1855</v>
      </c>
      <c r="O698" s="53">
        <v>3.0000000000000001E-3</v>
      </c>
      <c r="P698" s="53">
        <v>4.2799999999999998E-2</v>
      </c>
      <c r="Q698" s="53">
        <v>2.3E-3</v>
      </c>
      <c r="R698" s="53">
        <v>0</v>
      </c>
      <c r="S698" s="53">
        <v>2.8E-3</v>
      </c>
      <c r="T698" s="53">
        <v>2.0000000000000001E-4</v>
      </c>
      <c r="U698" s="53">
        <v>0</v>
      </c>
      <c r="V698" s="53">
        <v>0</v>
      </c>
      <c r="W698" s="53">
        <v>0</v>
      </c>
      <c r="X698" s="54">
        <v>0</v>
      </c>
      <c r="Y698" s="53">
        <v>5.11E-2</v>
      </c>
      <c r="Z698" s="53">
        <v>4.8100000000000004E-2</v>
      </c>
      <c r="AA698" s="54">
        <v>3.0000000000000001E-3</v>
      </c>
      <c r="AB698" s="51" t="s">
        <v>2301</v>
      </c>
      <c r="AC698" s="53">
        <v>8.7108013937282226E-3</v>
      </c>
      <c r="AD698" s="53">
        <v>0.77526132404181181</v>
      </c>
      <c r="AE698" s="53">
        <v>0.17073170731707318</v>
      </c>
      <c r="AF698" s="53">
        <v>3.4843205574912892E-3</v>
      </c>
      <c r="AG698" s="53">
        <v>4.1811846689895474E-2</v>
      </c>
      <c r="AH698" s="53">
        <v>0</v>
      </c>
      <c r="AI698" s="53">
        <v>0</v>
      </c>
      <c r="AJ698" s="53">
        <v>0</v>
      </c>
      <c r="AK698" s="53">
        <v>0</v>
      </c>
      <c r="AL698" s="53">
        <v>0</v>
      </c>
      <c r="AM698" s="53">
        <v>0</v>
      </c>
      <c r="AN698" s="53">
        <v>0</v>
      </c>
      <c r="AO698" s="54">
        <v>0</v>
      </c>
      <c r="AP698" s="53">
        <v>4.5296167247386762E-2</v>
      </c>
      <c r="AQ698" s="53">
        <v>4.5296167247386762E-2</v>
      </c>
      <c r="AR698" s="54">
        <v>0</v>
      </c>
    </row>
    <row r="699" spans="2:44" x14ac:dyDescent="0.25">
      <c r="B699" s="70" t="s">
        <v>1548</v>
      </c>
      <c r="C699" s="49" t="s">
        <v>2042</v>
      </c>
      <c r="D699" s="49" t="s">
        <v>2269</v>
      </c>
      <c r="E699" s="49" t="s">
        <v>2257</v>
      </c>
      <c r="F699" s="51"/>
      <c r="G699" s="51" t="s">
        <v>1703</v>
      </c>
      <c r="H699" s="51" t="s">
        <v>2703</v>
      </c>
      <c r="I699" s="51">
        <v>2015</v>
      </c>
      <c r="J699" s="52">
        <v>0</v>
      </c>
      <c r="K699" s="63">
        <v>740</v>
      </c>
      <c r="L699" s="53">
        <v>8.2000000000000007E-3</v>
      </c>
      <c r="M699" s="53">
        <v>0.80049999999999999</v>
      </c>
      <c r="N699" s="53">
        <v>0.1671</v>
      </c>
      <c r="O699" s="53">
        <v>1.2999999999999999E-3</v>
      </c>
      <c r="P699" s="53">
        <v>1.5800000000000002E-2</v>
      </c>
      <c r="Q699" s="53">
        <v>4.1999999999999997E-3</v>
      </c>
      <c r="R699" s="53">
        <v>8.0000000000000004E-4</v>
      </c>
      <c r="S699" s="53">
        <v>1.9E-3</v>
      </c>
      <c r="T699" s="53">
        <v>0</v>
      </c>
      <c r="U699" s="53">
        <v>2.0000000000000001E-4</v>
      </c>
      <c r="V699" s="53">
        <v>0</v>
      </c>
      <c r="W699" s="53">
        <v>0</v>
      </c>
      <c r="X699" s="54">
        <v>0</v>
      </c>
      <c r="Y699" s="53">
        <v>2.4199999999999996E-2</v>
      </c>
      <c r="Z699" s="53">
        <v>2.2099999999999998E-2</v>
      </c>
      <c r="AA699" s="54">
        <v>2.0999999999999999E-3</v>
      </c>
      <c r="AB699" s="51" t="s">
        <v>2290</v>
      </c>
      <c r="AC699" s="53">
        <v>1.7902813299232736E-2</v>
      </c>
      <c r="AD699" s="53">
        <v>0.81585677749360619</v>
      </c>
      <c r="AE699" s="53">
        <v>0.15601023017902813</v>
      </c>
      <c r="AF699" s="53">
        <v>0</v>
      </c>
      <c r="AG699" s="53">
        <v>1.0230179028132993E-2</v>
      </c>
      <c r="AH699" s="53">
        <v>0</v>
      </c>
      <c r="AI699" s="53">
        <v>0</v>
      </c>
      <c r="AJ699" s="53">
        <v>0</v>
      </c>
      <c r="AK699" s="53">
        <v>0</v>
      </c>
      <c r="AL699" s="53">
        <v>0</v>
      </c>
      <c r="AM699" s="53">
        <v>0</v>
      </c>
      <c r="AN699" s="53">
        <v>0</v>
      </c>
      <c r="AO699" s="54">
        <v>0</v>
      </c>
      <c r="AP699" s="53">
        <v>1.0230179028132993E-2</v>
      </c>
      <c r="AQ699" s="53">
        <v>1.0230179028132993E-2</v>
      </c>
      <c r="AR699" s="54">
        <v>0</v>
      </c>
    </row>
    <row r="700" spans="2:44" x14ac:dyDescent="0.25">
      <c r="B700" s="70" t="s">
        <v>1549</v>
      </c>
      <c r="C700" s="49" t="s">
        <v>2042</v>
      </c>
      <c r="D700" s="49" t="s">
        <v>2269</v>
      </c>
      <c r="E700" s="49" t="s">
        <v>2256</v>
      </c>
      <c r="F700" s="51"/>
      <c r="G700" s="51" t="s">
        <v>1703</v>
      </c>
      <c r="H700" s="51" t="s">
        <v>2703</v>
      </c>
      <c r="I700" s="51">
        <v>2015</v>
      </c>
      <c r="J700" s="52">
        <v>0</v>
      </c>
      <c r="K700" s="63">
        <v>510</v>
      </c>
      <c r="L700" s="53">
        <v>1.9699999999999999E-2</v>
      </c>
      <c r="M700" s="53">
        <v>0.75039999999999996</v>
      </c>
      <c r="N700" s="53">
        <v>0.1895</v>
      </c>
      <c r="O700" s="53">
        <v>5.1000000000000004E-3</v>
      </c>
      <c r="P700" s="53">
        <v>3.2199999999999999E-2</v>
      </c>
      <c r="Q700" s="53">
        <v>2E-3</v>
      </c>
      <c r="R700" s="53">
        <v>0</v>
      </c>
      <c r="S700" s="53">
        <v>1.1000000000000001E-3</v>
      </c>
      <c r="T700" s="53">
        <v>0</v>
      </c>
      <c r="U700" s="53">
        <v>0</v>
      </c>
      <c r="V700" s="53">
        <v>0</v>
      </c>
      <c r="W700" s="53">
        <v>0</v>
      </c>
      <c r="X700" s="54">
        <v>0</v>
      </c>
      <c r="Y700" s="53">
        <v>4.0399999999999998E-2</v>
      </c>
      <c r="Z700" s="53">
        <v>3.9300000000000002E-2</v>
      </c>
      <c r="AA700" s="54">
        <v>1.1000000000000001E-3</v>
      </c>
      <c r="AB700" s="51" t="s">
        <v>2286</v>
      </c>
      <c r="AC700" s="53">
        <v>2.2813688212927757E-2</v>
      </c>
      <c r="AD700" s="53">
        <v>0.78326996197718635</v>
      </c>
      <c r="AE700" s="53">
        <v>0.17490494296577946</v>
      </c>
      <c r="AF700" s="53">
        <v>0</v>
      </c>
      <c r="AG700" s="53">
        <v>1.5209125475285171E-2</v>
      </c>
      <c r="AH700" s="53">
        <v>0</v>
      </c>
      <c r="AI700" s="53">
        <v>0</v>
      </c>
      <c r="AJ700" s="53">
        <v>3.8022813688212928E-3</v>
      </c>
      <c r="AK700" s="53">
        <v>0</v>
      </c>
      <c r="AL700" s="53">
        <v>0</v>
      </c>
      <c r="AM700" s="53">
        <v>0</v>
      </c>
      <c r="AN700" s="53">
        <v>0</v>
      </c>
      <c r="AO700" s="54">
        <v>0</v>
      </c>
      <c r="AP700" s="53">
        <v>1.9011406844106463E-2</v>
      </c>
      <c r="AQ700" s="53">
        <v>1.5209125475285171E-2</v>
      </c>
      <c r="AR700" s="54">
        <v>3.8022813688212928E-3</v>
      </c>
    </row>
    <row r="701" spans="2:44" x14ac:dyDescent="0.25">
      <c r="B701" s="70" t="s">
        <v>1550</v>
      </c>
      <c r="C701" s="49" t="s">
        <v>2042</v>
      </c>
      <c r="D701" s="49" t="s">
        <v>2269</v>
      </c>
      <c r="E701" s="49" t="s">
        <v>2255</v>
      </c>
      <c r="F701" s="51"/>
      <c r="G701" s="51" t="s">
        <v>1703</v>
      </c>
      <c r="H701" s="51" t="s">
        <v>2703</v>
      </c>
      <c r="I701" s="51">
        <v>2015</v>
      </c>
      <c r="J701" s="52">
        <v>0</v>
      </c>
      <c r="K701" s="63">
        <v>770</v>
      </c>
      <c r="L701" s="53">
        <v>1.24E-2</v>
      </c>
      <c r="M701" s="53">
        <v>0.80400000000000005</v>
      </c>
      <c r="N701" s="53">
        <v>0.14990000000000001</v>
      </c>
      <c r="O701" s="53">
        <v>5.5999999999999999E-3</v>
      </c>
      <c r="P701" s="53">
        <v>2.1399999999999999E-2</v>
      </c>
      <c r="Q701" s="53">
        <v>5.1000000000000004E-3</v>
      </c>
      <c r="R701" s="53">
        <v>0</v>
      </c>
      <c r="S701" s="53">
        <v>1.6000000000000001E-3</v>
      </c>
      <c r="T701" s="53">
        <v>0</v>
      </c>
      <c r="U701" s="53">
        <v>0</v>
      </c>
      <c r="V701" s="53">
        <v>0</v>
      </c>
      <c r="W701" s="53">
        <v>0</v>
      </c>
      <c r="X701" s="54">
        <v>0</v>
      </c>
      <c r="Y701" s="53">
        <v>3.3700000000000001E-2</v>
      </c>
      <c r="Z701" s="53">
        <v>3.2100000000000004E-2</v>
      </c>
      <c r="AA701" s="54">
        <v>1.6000000000000001E-3</v>
      </c>
      <c r="AB701" s="51" t="s">
        <v>2290</v>
      </c>
      <c r="AC701" s="53">
        <v>1.092896174863388E-2</v>
      </c>
      <c r="AD701" s="53">
        <v>0.76502732240437155</v>
      </c>
      <c r="AE701" s="53">
        <v>0.1830601092896175</v>
      </c>
      <c r="AF701" s="53">
        <v>1.092896174863388E-2</v>
      </c>
      <c r="AG701" s="53">
        <v>2.7322404371584699E-2</v>
      </c>
      <c r="AH701" s="53">
        <v>2.7322404371584699E-3</v>
      </c>
      <c r="AI701" s="53">
        <v>0</v>
      </c>
      <c r="AJ701" s="53">
        <v>0</v>
      </c>
      <c r="AK701" s="53">
        <v>0</v>
      </c>
      <c r="AL701" s="53">
        <v>0</v>
      </c>
      <c r="AM701" s="53">
        <v>0</v>
      </c>
      <c r="AN701" s="53">
        <v>0</v>
      </c>
      <c r="AO701" s="54">
        <v>0</v>
      </c>
      <c r="AP701" s="53">
        <v>4.0983606557377053E-2</v>
      </c>
      <c r="AQ701" s="53">
        <v>4.0983606557377053E-2</v>
      </c>
      <c r="AR701" s="54">
        <v>0</v>
      </c>
    </row>
    <row r="702" spans="2:44" x14ac:dyDescent="0.25">
      <c r="B702" s="70" t="s">
        <v>1551</v>
      </c>
      <c r="C702" s="49" t="s">
        <v>2042</v>
      </c>
      <c r="D702" s="49" t="s">
        <v>2269</v>
      </c>
      <c r="E702" s="49" t="s">
        <v>1708</v>
      </c>
      <c r="F702" s="51"/>
      <c r="G702" s="51" t="s">
        <v>1703</v>
      </c>
      <c r="H702" s="51" t="s">
        <v>2703</v>
      </c>
      <c r="I702" s="51">
        <v>2015</v>
      </c>
      <c r="J702" s="52">
        <v>0</v>
      </c>
      <c r="K702" s="63">
        <v>710</v>
      </c>
      <c r="L702" s="53">
        <v>4.5999999999999999E-3</v>
      </c>
      <c r="M702" s="53">
        <v>0.7651</v>
      </c>
      <c r="N702" s="53">
        <v>0.1958</v>
      </c>
      <c r="O702" s="53">
        <v>2.8999999999999998E-3</v>
      </c>
      <c r="P702" s="53">
        <v>2.63E-2</v>
      </c>
      <c r="Q702" s="53">
        <v>2.7000000000000001E-3</v>
      </c>
      <c r="R702" s="53">
        <v>2.0000000000000001E-4</v>
      </c>
      <c r="S702" s="53">
        <v>2.3E-3</v>
      </c>
      <c r="T702" s="53">
        <v>2.0000000000000001E-4</v>
      </c>
      <c r="U702" s="53">
        <v>0</v>
      </c>
      <c r="V702" s="53">
        <v>0</v>
      </c>
      <c r="W702" s="53">
        <v>0</v>
      </c>
      <c r="X702" s="54">
        <v>0</v>
      </c>
      <c r="Y702" s="53">
        <v>3.4599999999999999E-2</v>
      </c>
      <c r="Z702" s="53">
        <v>3.2099999999999997E-2</v>
      </c>
      <c r="AA702" s="54">
        <v>2.5000000000000001E-3</v>
      </c>
      <c r="AB702" s="51" t="s">
        <v>2286</v>
      </c>
      <c r="AC702" s="53">
        <v>7.3170731707317077E-3</v>
      </c>
      <c r="AD702" s="53">
        <v>0.79268292682926833</v>
      </c>
      <c r="AE702" s="53">
        <v>0.18048780487804877</v>
      </c>
      <c r="AF702" s="53">
        <v>4.8780487804878049E-3</v>
      </c>
      <c r="AG702" s="53">
        <v>1.4634146341463415E-2</v>
      </c>
      <c r="AH702" s="53">
        <v>0</v>
      </c>
      <c r="AI702" s="53">
        <v>0</v>
      </c>
      <c r="AJ702" s="53">
        <v>0</v>
      </c>
      <c r="AK702" s="53">
        <v>0</v>
      </c>
      <c r="AL702" s="53">
        <v>0</v>
      </c>
      <c r="AM702" s="53">
        <v>0</v>
      </c>
      <c r="AN702" s="53">
        <v>0</v>
      </c>
      <c r="AO702" s="54">
        <v>0</v>
      </c>
      <c r="AP702" s="53">
        <v>1.9512195121951219E-2</v>
      </c>
      <c r="AQ702" s="53">
        <v>1.9512195121951219E-2</v>
      </c>
      <c r="AR702" s="54">
        <v>0</v>
      </c>
    </row>
    <row r="703" spans="2:44" x14ac:dyDescent="0.25">
      <c r="B703" s="70" t="s">
        <v>1552</v>
      </c>
      <c r="C703" s="49" t="s">
        <v>2042</v>
      </c>
      <c r="D703" s="49" t="s">
        <v>2269</v>
      </c>
      <c r="E703" s="49" t="s">
        <v>2254</v>
      </c>
      <c r="F703" s="51"/>
      <c r="G703" s="51" t="s">
        <v>1703</v>
      </c>
      <c r="H703" s="51" t="s">
        <v>2703</v>
      </c>
      <c r="I703" s="51">
        <v>2015</v>
      </c>
      <c r="J703" s="52">
        <v>0</v>
      </c>
      <c r="K703" s="63">
        <v>1200</v>
      </c>
      <c r="L703" s="53">
        <v>3.85E-2</v>
      </c>
      <c r="M703" s="53">
        <v>0.72750000000000004</v>
      </c>
      <c r="N703" s="53">
        <v>0.1148</v>
      </c>
      <c r="O703" s="53">
        <v>5.3100000000000001E-2</v>
      </c>
      <c r="P703" s="53">
        <v>1.9400000000000001E-2</v>
      </c>
      <c r="Q703" s="53">
        <v>4.3400000000000001E-2</v>
      </c>
      <c r="R703" s="53">
        <v>4.0000000000000002E-4</v>
      </c>
      <c r="S703" s="53">
        <v>2.3E-3</v>
      </c>
      <c r="T703" s="53">
        <v>4.0000000000000002E-4</v>
      </c>
      <c r="U703" s="53">
        <v>1E-4</v>
      </c>
      <c r="V703" s="53">
        <v>0</v>
      </c>
      <c r="W703" s="53">
        <v>0</v>
      </c>
      <c r="X703" s="54">
        <v>0</v>
      </c>
      <c r="Y703" s="53">
        <v>0.1191</v>
      </c>
      <c r="Z703" s="53">
        <v>0.1163</v>
      </c>
      <c r="AA703" s="54">
        <v>2.8E-3</v>
      </c>
      <c r="AB703" s="51" t="s">
        <v>2286</v>
      </c>
      <c r="AC703" s="53">
        <v>3.512014787430684E-2</v>
      </c>
      <c r="AD703" s="53">
        <v>0.71534195933456557</v>
      </c>
      <c r="AE703" s="53">
        <v>0.11645101663585952</v>
      </c>
      <c r="AF703" s="53">
        <v>3.8817005545286505E-2</v>
      </c>
      <c r="AG703" s="53">
        <v>1.4787430683918669E-2</v>
      </c>
      <c r="AH703" s="53">
        <v>7.3937153419593352E-2</v>
      </c>
      <c r="AI703" s="53">
        <v>0</v>
      </c>
      <c r="AJ703" s="53">
        <v>5.5452865064695009E-3</v>
      </c>
      <c r="AK703" s="53">
        <v>0</v>
      </c>
      <c r="AL703" s="53">
        <v>0</v>
      </c>
      <c r="AM703" s="53">
        <v>0</v>
      </c>
      <c r="AN703" s="53">
        <v>0</v>
      </c>
      <c r="AO703" s="54">
        <v>0</v>
      </c>
      <c r="AP703" s="53">
        <v>0.13308687615526801</v>
      </c>
      <c r="AQ703" s="53">
        <v>0.12754158964879853</v>
      </c>
      <c r="AR703" s="54">
        <v>5.5452865064695009E-3</v>
      </c>
    </row>
    <row r="704" spans="2:44" x14ac:dyDescent="0.25">
      <c r="B704" s="70" t="s">
        <v>1553</v>
      </c>
      <c r="C704" s="49" t="s">
        <v>2042</v>
      </c>
      <c r="D704" s="49" t="s">
        <v>2121</v>
      </c>
      <c r="E704" s="49" t="s">
        <v>1741</v>
      </c>
      <c r="F704" s="51"/>
      <c r="G704" s="51" t="s">
        <v>1712</v>
      </c>
      <c r="H704" s="51" t="s">
        <v>2703</v>
      </c>
      <c r="I704" s="51">
        <v>2015</v>
      </c>
      <c r="J704" s="52">
        <v>0</v>
      </c>
      <c r="K704" s="63">
        <v>5800</v>
      </c>
      <c r="L704" s="53">
        <v>1.17E-2</v>
      </c>
      <c r="M704" s="53">
        <v>0.74850000000000005</v>
      </c>
      <c r="N704" s="53">
        <v>0.1847</v>
      </c>
      <c r="O704" s="53">
        <v>2.3E-3</v>
      </c>
      <c r="P704" s="53">
        <v>4.5699999999999998E-2</v>
      </c>
      <c r="Q704" s="53">
        <v>3.2000000000000002E-3</v>
      </c>
      <c r="R704" s="53">
        <v>0</v>
      </c>
      <c r="S704" s="53">
        <v>3.5999999999999999E-3</v>
      </c>
      <c r="T704" s="53">
        <v>1E-4</v>
      </c>
      <c r="U704" s="53">
        <v>0</v>
      </c>
      <c r="V704" s="53">
        <v>0</v>
      </c>
      <c r="W704" s="53">
        <v>0</v>
      </c>
      <c r="X704" s="54">
        <v>0</v>
      </c>
      <c r="Y704" s="53">
        <v>5.4900000000000004E-2</v>
      </c>
      <c r="Z704" s="53">
        <v>5.1200000000000002E-2</v>
      </c>
      <c r="AA704" s="54">
        <v>3.6999999999999997E-3</v>
      </c>
      <c r="AB704" s="51" t="s">
        <v>2290</v>
      </c>
      <c r="AC704" s="53">
        <v>1.5609756097560976E-2</v>
      </c>
      <c r="AD704" s="53">
        <v>0.78016260162601625</v>
      </c>
      <c r="AE704" s="53">
        <v>0.15512195121951219</v>
      </c>
      <c r="AF704" s="53">
        <v>2.2764227642276423E-3</v>
      </c>
      <c r="AG704" s="53">
        <v>3.9349593495934962E-2</v>
      </c>
      <c r="AH704" s="53">
        <v>3.5772357723577236E-3</v>
      </c>
      <c r="AI704" s="53">
        <v>0</v>
      </c>
      <c r="AJ704" s="53">
        <v>3.9024390243902439E-3</v>
      </c>
      <c r="AK704" s="53">
        <v>0</v>
      </c>
      <c r="AL704" s="53">
        <v>0</v>
      </c>
      <c r="AM704" s="53">
        <v>0</v>
      </c>
      <c r="AN704" s="53">
        <v>0</v>
      </c>
      <c r="AO704" s="54">
        <v>0</v>
      </c>
      <c r="AP704" s="53">
        <v>4.9105691056910566E-2</v>
      </c>
      <c r="AQ704" s="53">
        <v>4.5203252032520326E-2</v>
      </c>
      <c r="AR704" s="54">
        <v>3.9024390243902439E-3</v>
      </c>
    </row>
    <row r="705" spans="2:44" x14ac:dyDescent="0.25">
      <c r="B705" s="70" t="s">
        <v>1554</v>
      </c>
      <c r="C705" s="49" t="s">
        <v>2041</v>
      </c>
      <c r="D705" s="49" t="s">
        <v>2269</v>
      </c>
      <c r="E705" s="49" t="s">
        <v>2253</v>
      </c>
      <c r="F705" s="51"/>
      <c r="G705" s="51" t="s">
        <v>1703</v>
      </c>
      <c r="H705" s="51" t="s">
        <v>2703</v>
      </c>
      <c r="I705" s="51">
        <v>2015</v>
      </c>
      <c r="J705" s="52">
        <v>0</v>
      </c>
      <c r="K705" s="63">
        <v>1800</v>
      </c>
      <c r="L705" s="53">
        <v>9.1000000000000004E-3</v>
      </c>
      <c r="M705" s="53">
        <v>0.7208</v>
      </c>
      <c r="N705" s="53">
        <v>0.1603</v>
      </c>
      <c r="O705" s="53">
        <v>1.2800000000000001E-2</v>
      </c>
      <c r="P705" s="53">
        <v>7.1900000000000006E-2</v>
      </c>
      <c r="Q705" s="53">
        <v>1.0999999999999999E-2</v>
      </c>
      <c r="R705" s="53">
        <v>4.0000000000000002E-4</v>
      </c>
      <c r="S705" s="53">
        <v>6.3E-3</v>
      </c>
      <c r="T705" s="53">
        <v>6.8999999999999999E-3</v>
      </c>
      <c r="U705" s="53">
        <v>4.0000000000000002E-4</v>
      </c>
      <c r="V705" s="53">
        <v>1E-4</v>
      </c>
      <c r="W705" s="53">
        <v>0</v>
      </c>
      <c r="X705" s="54">
        <v>0</v>
      </c>
      <c r="Y705" s="53">
        <v>0.10980000000000001</v>
      </c>
      <c r="Z705" s="53">
        <v>9.6100000000000005E-2</v>
      </c>
      <c r="AA705" s="54">
        <v>1.3699999999999999E-2</v>
      </c>
      <c r="AB705" s="51" t="s">
        <v>2290</v>
      </c>
      <c r="AC705" s="53">
        <v>1.5321756894790603E-2</v>
      </c>
      <c r="AD705" s="53">
        <v>0.79979570990806947</v>
      </c>
      <c r="AE705" s="53">
        <v>0.11542390194075587</v>
      </c>
      <c r="AF705" s="53">
        <v>1.2257405515832482E-2</v>
      </c>
      <c r="AG705" s="53">
        <v>4.49438202247191E-2</v>
      </c>
      <c r="AH705" s="53">
        <v>5.1072522982635342E-3</v>
      </c>
      <c r="AI705" s="53">
        <v>0</v>
      </c>
      <c r="AJ705" s="53">
        <v>4.0858018386108275E-3</v>
      </c>
      <c r="AK705" s="53">
        <v>3.0643513789581204E-3</v>
      </c>
      <c r="AL705" s="53">
        <v>0</v>
      </c>
      <c r="AM705" s="53">
        <v>0</v>
      </c>
      <c r="AN705" s="53">
        <v>0</v>
      </c>
      <c r="AO705" s="54">
        <v>0</v>
      </c>
      <c r="AP705" s="53">
        <v>6.945863125638406E-2</v>
      </c>
      <c r="AQ705" s="53">
        <v>6.2308478038815111E-2</v>
      </c>
      <c r="AR705" s="54">
        <v>7.1501532175689483E-3</v>
      </c>
    </row>
    <row r="706" spans="2:44" x14ac:dyDescent="0.25">
      <c r="B706" s="70" t="s">
        <v>1555</v>
      </c>
      <c r="C706" s="49" t="s">
        <v>2041</v>
      </c>
      <c r="D706" s="49" t="s">
        <v>2269</v>
      </c>
      <c r="E706" s="49" t="s">
        <v>2252</v>
      </c>
      <c r="F706" s="51"/>
      <c r="G706" s="51" t="s">
        <v>1703</v>
      </c>
      <c r="H706" s="51" t="s">
        <v>2703</v>
      </c>
      <c r="I706" s="51">
        <v>2016</v>
      </c>
      <c r="J706" s="52">
        <v>0</v>
      </c>
      <c r="K706" s="63">
        <v>1200</v>
      </c>
      <c r="L706" s="53">
        <v>1.5100000000000001E-2</v>
      </c>
      <c r="M706" s="53">
        <v>0.53610000000000002</v>
      </c>
      <c r="N706" s="53">
        <v>0.1968</v>
      </c>
      <c r="O706" s="53">
        <v>8.7800000000000003E-2</v>
      </c>
      <c r="P706" s="53">
        <v>0.10150000000000001</v>
      </c>
      <c r="Q706" s="53">
        <v>2.6599999999999999E-2</v>
      </c>
      <c r="R706" s="53">
        <v>5.0000000000000001E-4</v>
      </c>
      <c r="S706" s="53">
        <v>1.03E-2</v>
      </c>
      <c r="T706" s="53">
        <v>2.5000000000000001E-2</v>
      </c>
      <c r="U706" s="53">
        <v>2.9999999999999997E-4</v>
      </c>
      <c r="V706" s="53">
        <v>0</v>
      </c>
      <c r="W706" s="53">
        <v>0</v>
      </c>
      <c r="X706" s="54">
        <v>0</v>
      </c>
      <c r="Y706" s="53">
        <v>0.25200000000000006</v>
      </c>
      <c r="Z706" s="53">
        <v>0.21640000000000004</v>
      </c>
      <c r="AA706" s="54">
        <v>3.56E-2</v>
      </c>
      <c r="AB706" s="51" t="s">
        <v>2290</v>
      </c>
      <c r="AC706" s="53">
        <v>2.2831050228310501E-2</v>
      </c>
      <c r="AD706" s="53">
        <v>0.70319634703196343</v>
      </c>
      <c r="AE706" s="53">
        <v>0.14155251141552511</v>
      </c>
      <c r="AF706" s="53">
        <v>6.3926940639269403E-2</v>
      </c>
      <c r="AG706" s="53">
        <v>4.7184170471841702E-2</v>
      </c>
      <c r="AH706" s="53">
        <v>7.6103500761035003E-3</v>
      </c>
      <c r="AI706" s="53">
        <v>0</v>
      </c>
      <c r="AJ706" s="53">
        <v>0</v>
      </c>
      <c r="AK706" s="53">
        <v>1.3698630136986301E-2</v>
      </c>
      <c r="AL706" s="53">
        <v>0</v>
      </c>
      <c r="AM706" s="53">
        <v>0</v>
      </c>
      <c r="AN706" s="53">
        <v>0</v>
      </c>
      <c r="AO706" s="54">
        <v>0</v>
      </c>
      <c r="AP706" s="53">
        <v>0.13242009132420091</v>
      </c>
      <c r="AQ706" s="53">
        <v>0.11872146118721461</v>
      </c>
      <c r="AR706" s="54">
        <v>1.3698630136986301E-2</v>
      </c>
    </row>
    <row r="707" spans="2:44" x14ac:dyDescent="0.25">
      <c r="B707" s="70" t="s">
        <v>2795</v>
      </c>
      <c r="C707" s="49" t="s">
        <v>2041</v>
      </c>
      <c r="D707" s="49" t="s">
        <v>2544</v>
      </c>
      <c r="E707" s="49" t="s">
        <v>1773</v>
      </c>
      <c r="F707" s="51"/>
      <c r="G707" s="51" t="s">
        <v>1712</v>
      </c>
      <c r="H707" s="51" t="s">
        <v>2702</v>
      </c>
      <c r="I707" s="51">
        <v>2016</v>
      </c>
      <c r="J707" s="52">
        <v>0</v>
      </c>
      <c r="K707" s="63">
        <v>1500</v>
      </c>
      <c r="L707" s="53">
        <v>1.17E-2</v>
      </c>
      <c r="M707" s="53">
        <v>0.62450000000000006</v>
      </c>
      <c r="N707" s="53">
        <v>0.19450000000000001</v>
      </c>
      <c r="O707" s="53">
        <v>2.8E-3</v>
      </c>
      <c r="P707" s="53">
        <v>0.156</v>
      </c>
      <c r="Q707" s="53">
        <v>1.1000000000000001E-3</v>
      </c>
      <c r="R707" s="53">
        <v>5.9999999999999995E-4</v>
      </c>
      <c r="S707" s="53">
        <v>7.0000000000000001E-3</v>
      </c>
      <c r="T707" s="53">
        <v>1.6000000000000001E-3</v>
      </c>
      <c r="U707" s="53">
        <v>2.9999999999999997E-4</v>
      </c>
      <c r="V707" s="53">
        <v>0</v>
      </c>
      <c r="W707" s="53">
        <v>0</v>
      </c>
      <c r="X707" s="54">
        <v>0</v>
      </c>
      <c r="Y707" s="53">
        <v>0.16939999999999997</v>
      </c>
      <c r="Z707" s="53">
        <v>0.16049999999999998</v>
      </c>
      <c r="AA707" s="54">
        <v>8.8999999999999999E-3</v>
      </c>
      <c r="AB707" s="51" t="s">
        <v>2301</v>
      </c>
      <c r="AC707" s="53">
        <v>1.2135922330097087E-2</v>
      </c>
      <c r="AD707" s="53">
        <v>0.62378640776699024</v>
      </c>
      <c r="AE707" s="53">
        <v>0.19781553398058252</v>
      </c>
      <c r="AF707" s="53">
        <v>0</v>
      </c>
      <c r="AG707" s="53">
        <v>0.16019417475728157</v>
      </c>
      <c r="AH707" s="53">
        <v>1.2135922330097086E-3</v>
      </c>
      <c r="AI707" s="53">
        <v>0</v>
      </c>
      <c r="AJ707" s="53">
        <v>4.8543689320388345E-3</v>
      </c>
      <c r="AK707" s="53">
        <v>0</v>
      </c>
      <c r="AL707" s="53">
        <v>0</v>
      </c>
      <c r="AM707" s="53">
        <v>0</v>
      </c>
      <c r="AN707" s="53">
        <v>0</v>
      </c>
      <c r="AO707" s="54">
        <v>0</v>
      </c>
      <c r="AP707" s="53">
        <v>0.16626213592233011</v>
      </c>
      <c r="AQ707" s="53">
        <v>0.16140776699029127</v>
      </c>
      <c r="AR707" s="54">
        <v>4.8543689320388345E-3</v>
      </c>
    </row>
    <row r="708" spans="2:44" x14ac:dyDescent="0.25">
      <c r="B708" s="62" t="s">
        <v>122</v>
      </c>
      <c r="C708" s="49" t="s">
        <v>2340</v>
      </c>
      <c r="D708" s="49" t="s">
        <v>1892</v>
      </c>
      <c r="E708" s="49" t="s">
        <v>2269</v>
      </c>
      <c r="F708" s="51"/>
      <c r="G708" s="51" t="s">
        <v>1724</v>
      </c>
      <c r="H708" s="51" t="s">
        <v>2703</v>
      </c>
      <c r="I708" s="51">
        <v>2015</v>
      </c>
      <c r="J708" s="52">
        <v>0</v>
      </c>
      <c r="K708" s="63">
        <v>15200</v>
      </c>
      <c r="L708" s="53">
        <v>1.0500000000000001E-2</v>
      </c>
      <c r="M708" s="53">
        <v>0.77749999999999997</v>
      </c>
      <c r="N708" s="53">
        <v>0.1678</v>
      </c>
      <c r="O708" s="53">
        <v>2.7000000000000001E-3</v>
      </c>
      <c r="P708" s="53">
        <v>2.8400000000000002E-2</v>
      </c>
      <c r="Q708" s="53">
        <v>3.3999999999999998E-3</v>
      </c>
      <c r="R708" s="53">
        <v>5.9999999999999995E-4</v>
      </c>
      <c r="S708" s="53">
        <v>3.5999999999999999E-3</v>
      </c>
      <c r="T708" s="53">
        <v>5.0000000000000001E-3</v>
      </c>
      <c r="U708" s="53">
        <v>5.0000000000000001E-4</v>
      </c>
      <c r="V708" s="53">
        <v>0</v>
      </c>
      <c r="W708" s="53">
        <v>0</v>
      </c>
      <c r="X708" s="54">
        <v>0</v>
      </c>
      <c r="Y708" s="53">
        <v>4.4200000000000003E-2</v>
      </c>
      <c r="Z708" s="53">
        <v>3.5100000000000006E-2</v>
      </c>
      <c r="AA708" s="54">
        <v>9.1000000000000004E-3</v>
      </c>
      <c r="AB708" s="51" t="s">
        <v>2286</v>
      </c>
      <c r="AC708" s="53">
        <v>6.3223029324724241E-3</v>
      </c>
      <c r="AD708" s="53">
        <v>0.79042238364272266</v>
      </c>
      <c r="AE708" s="53">
        <v>0.16424535916061339</v>
      </c>
      <c r="AF708" s="53">
        <v>1.7487220877051386E-3</v>
      </c>
      <c r="AG708" s="53">
        <v>2.9459241323648102E-2</v>
      </c>
      <c r="AH708" s="53">
        <v>2.0177562550443904E-3</v>
      </c>
      <c r="AI708" s="53">
        <v>5.3806833467850415E-4</v>
      </c>
      <c r="AJ708" s="53">
        <v>2.4213075060532689E-3</v>
      </c>
      <c r="AK708" s="53">
        <v>2.8248587570621469E-3</v>
      </c>
      <c r="AL708" s="53">
        <v>0</v>
      </c>
      <c r="AM708" s="53">
        <v>0</v>
      </c>
      <c r="AN708" s="53">
        <v>0</v>
      </c>
      <c r="AO708" s="54">
        <v>0</v>
      </c>
      <c r="AP708" s="53">
        <v>3.900995426419155E-2</v>
      </c>
      <c r="AQ708" s="53">
        <v>3.3763788001076135E-2</v>
      </c>
      <c r="AR708" s="54">
        <v>5.2461662631154158E-3</v>
      </c>
    </row>
    <row r="709" spans="2:44" x14ac:dyDescent="0.25">
      <c r="B709" s="62" t="s">
        <v>1336</v>
      </c>
      <c r="C709" s="49" t="s">
        <v>2341</v>
      </c>
      <c r="D709" s="49" t="s">
        <v>2039</v>
      </c>
      <c r="E709" s="49" t="s">
        <v>2038</v>
      </c>
      <c r="F709" s="51"/>
      <c r="G709" s="51" t="s">
        <v>1712</v>
      </c>
      <c r="H709" s="51" t="s">
        <v>2702</v>
      </c>
      <c r="I709" s="51">
        <v>2014</v>
      </c>
      <c r="J709" s="52">
        <v>0</v>
      </c>
      <c r="K709" s="63">
        <v>980</v>
      </c>
      <c r="L709" s="53">
        <v>1.77E-2</v>
      </c>
      <c r="M709" s="53">
        <v>0.68179999999999996</v>
      </c>
      <c r="N709" s="53">
        <v>0.2364</v>
      </c>
      <c r="O709" s="53">
        <v>2.2000000000000001E-3</v>
      </c>
      <c r="P709" s="53">
        <v>3.8300000000000001E-2</v>
      </c>
      <c r="Q709" s="53">
        <v>5.0000000000000001E-3</v>
      </c>
      <c r="R709" s="53">
        <v>8.0000000000000004E-4</v>
      </c>
      <c r="S709" s="53">
        <v>7.1000000000000004E-3</v>
      </c>
      <c r="T709" s="53">
        <v>9.4000000000000004E-3</v>
      </c>
      <c r="U709" s="53">
        <v>1.2999999999999999E-3</v>
      </c>
      <c r="V709" s="53">
        <v>0</v>
      </c>
      <c r="W709" s="53">
        <v>0</v>
      </c>
      <c r="X709" s="54">
        <v>0</v>
      </c>
      <c r="Y709" s="53">
        <v>6.4100000000000004E-2</v>
      </c>
      <c r="Z709" s="53">
        <v>4.6300000000000001E-2</v>
      </c>
      <c r="AA709" s="54">
        <v>1.78E-2</v>
      </c>
      <c r="AB709" s="51" t="s">
        <v>2286</v>
      </c>
      <c r="AC709" s="53">
        <v>2.0449897750511249E-2</v>
      </c>
      <c r="AD709" s="53">
        <v>0.69938650306748462</v>
      </c>
      <c r="AE709" s="53">
        <v>0.22699386503067484</v>
      </c>
      <c r="AF709" s="53">
        <v>4.0899795501022499E-3</v>
      </c>
      <c r="AG709" s="53">
        <v>2.6584867075664622E-2</v>
      </c>
      <c r="AH709" s="53">
        <v>4.0899795501022499E-3</v>
      </c>
      <c r="AI709" s="53">
        <v>2.0449897750511249E-3</v>
      </c>
      <c r="AJ709" s="53">
        <v>8.1799591002044997E-3</v>
      </c>
      <c r="AK709" s="53">
        <v>8.1799591002044997E-3</v>
      </c>
      <c r="AL709" s="53">
        <v>0</v>
      </c>
      <c r="AM709" s="53">
        <v>0</v>
      </c>
      <c r="AN709" s="53">
        <v>0</v>
      </c>
      <c r="AO709" s="54">
        <v>0</v>
      </c>
      <c r="AP709" s="53">
        <v>5.3169734151329244E-2</v>
      </c>
      <c r="AQ709" s="53">
        <v>3.6809815950920248E-2</v>
      </c>
      <c r="AR709" s="54">
        <v>1.6359918200408999E-2</v>
      </c>
    </row>
    <row r="710" spans="2:44" x14ac:dyDescent="0.25">
      <c r="B710" s="62" t="s">
        <v>592</v>
      </c>
      <c r="C710" s="49" t="s">
        <v>2731</v>
      </c>
      <c r="D710" s="49" t="s">
        <v>2002</v>
      </c>
      <c r="E710" s="49" t="s">
        <v>2269</v>
      </c>
      <c r="F710" s="51"/>
      <c r="G710" s="51" t="s">
        <v>1728</v>
      </c>
      <c r="H710" s="51" t="s">
        <v>2702</v>
      </c>
      <c r="I710" s="51">
        <v>2011</v>
      </c>
      <c r="J710" s="52">
        <v>0</v>
      </c>
      <c r="K710" s="63">
        <v>12000</v>
      </c>
      <c r="L710" s="53">
        <v>1.52E-2</v>
      </c>
      <c r="M710" s="53">
        <v>0.64729999999999999</v>
      </c>
      <c r="N710" s="53">
        <v>0.21909999999999999</v>
      </c>
      <c r="O710" s="53">
        <v>7.7000000000000002E-3</v>
      </c>
      <c r="P710" s="53">
        <v>5.4399999999999997E-2</v>
      </c>
      <c r="Q710" s="53">
        <v>1.2999999999999999E-2</v>
      </c>
      <c r="R710" s="53">
        <v>1.5E-3</v>
      </c>
      <c r="S710" s="53">
        <v>1.66E-2</v>
      </c>
      <c r="T710" s="53">
        <v>1.7500000000000002E-2</v>
      </c>
      <c r="U710" s="53">
        <v>3.2000000000000002E-3</v>
      </c>
      <c r="V710" s="53">
        <v>2.0000000000000001E-4</v>
      </c>
      <c r="W710" s="53">
        <v>1E-4</v>
      </c>
      <c r="X710" s="54">
        <v>4.1000000000000003E-3</v>
      </c>
      <c r="Y710" s="53">
        <v>0.11830000000000002</v>
      </c>
      <c r="Z710" s="53">
        <v>7.6600000000000001E-2</v>
      </c>
      <c r="AA710" s="54">
        <v>4.1700000000000008E-2</v>
      </c>
      <c r="AB710" s="51" t="s">
        <v>2286</v>
      </c>
      <c r="AC710" s="53">
        <v>1.4400535833891493E-2</v>
      </c>
      <c r="AD710" s="53">
        <v>0.62558606831882113</v>
      </c>
      <c r="AE710" s="53">
        <v>0.21232417950435364</v>
      </c>
      <c r="AF710" s="53">
        <v>7.7026121902210318E-3</v>
      </c>
      <c r="AG710" s="53">
        <v>6.6644340254521095E-2</v>
      </c>
      <c r="AH710" s="53">
        <v>1.8084393837910249E-2</v>
      </c>
      <c r="AI710" s="53">
        <v>2.6791694574681848E-3</v>
      </c>
      <c r="AJ710" s="53">
        <v>2.7461486939048894E-2</v>
      </c>
      <c r="AK710" s="53">
        <v>1.0716677829872739E-2</v>
      </c>
      <c r="AL710" s="53">
        <v>5.0234427327528466E-3</v>
      </c>
      <c r="AM710" s="53">
        <v>0</v>
      </c>
      <c r="AN710" s="53">
        <v>0</v>
      </c>
      <c r="AO710" s="54">
        <v>9.3770931011386473E-3</v>
      </c>
      <c r="AP710" s="53">
        <v>0.14768921634293369</v>
      </c>
      <c r="AQ710" s="53">
        <v>9.5110515740120555E-2</v>
      </c>
      <c r="AR710" s="54">
        <v>5.2578700602813132E-2</v>
      </c>
    </row>
    <row r="711" spans="2:44" x14ac:dyDescent="0.25">
      <c r="B711" s="62" t="s">
        <v>1337</v>
      </c>
      <c r="C711" s="49" t="s">
        <v>2341</v>
      </c>
      <c r="D711" s="49" t="s">
        <v>1738</v>
      </c>
      <c r="E711" s="55" t="s">
        <v>2788</v>
      </c>
      <c r="F711" s="51"/>
      <c r="G711" s="51" t="s">
        <v>1734</v>
      </c>
      <c r="H711" s="51" t="s">
        <v>2702</v>
      </c>
      <c r="I711" s="51">
        <v>2014</v>
      </c>
      <c r="J711" s="52">
        <v>0</v>
      </c>
      <c r="K711" s="63">
        <v>2300</v>
      </c>
      <c r="L711" s="53">
        <v>1.2E-2</v>
      </c>
      <c r="M711" s="53">
        <v>0.56120000000000003</v>
      </c>
      <c r="N711" s="53">
        <v>0.1007</v>
      </c>
      <c r="O711" s="53">
        <v>3.04E-2</v>
      </c>
      <c r="P711" s="53">
        <v>2.64E-2</v>
      </c>
      <c r="Q711" s="53">
        <v>1.6199999999999999E-2</v>
      </c>
      <c r="R711" s="53">
        <v>1.6000000000000001E-3</v>
      </c>
      <c r="S711" s="53">
        <v>6.4999999999999997E-3</v>
      </c>
      <c r="T711" s="53">
        <v>0.1671</v>
      </c>
      <c r="U711" s="53">
        <v>7.2700000000000001E-2</v>
      </c>
      <c r="V711" s="53">
        <v>6.9999999999999999E-4</v>
      </c>
      <c r="W711" s="53">
        <v>5.9999999999999995E-4</v>
      </c>
      <c r="X711" s="54">
        <v>4.0000000000000001E-3</v>
      </c>
      <c r="Y711" s="53">
        <v>0.32619999999999999</v>
      </c>
      <c r="Z711" s="53">
        <v>7.4600000000000014E-2</v>
      </c>
      <c r="AA711" s="54">
        <v>0.25159999999999999</v>
      </c>
      <c r="AB711" s="51" t="s">
        <v>2288</v>
      </c>
      <c r="AC711" s="53">
        <v>1.0948905109489052E-2</v>
      </c>
      <c r="AD711" s="53">
        <v>0.66605839416058399</v>
      </c>
      <c r="AE711" s="53">
        <v>8.7591240875912413E-2</v>
      </c>
      <c r="AF711" s="53">
        <v>3.6496350364963502E-3</v>
      </c>
      <c r="AG711" s="53">
        <v>2.9197080291970802E-2</v>
      </c>
      <c r="AH711" s="53">
        <v>1.2773722627737226E-2</v>
      </c>
      <c r="AI711" s="53">
        <v>0</v>
      </c>
      <c r="AJ711" s="53">
        <v>1.4598540145985401E-2</v>
      </c>
      <c r="AK711" s="53">
        <v>0.13321167883211679</v>
      </c>
      <c r="AL711" s="53">
        <v>4.1970802919708027E-2</v>
      </c>
      <c r="AM711" s="53">
        <v>0</v>
      </c>
      <c r="AN711" s="53">
        <v>0</v>
      </c>
      <c r="AO711" s="54">
        <v>0</v>
      </c>
      <c r="AP711" s="53">
        <v>0.23540145985401459</v>
      </c>
      <c r="AQ711" s="53">
        <v>4.5620437956204379E-2</v>
      </c>
      <c r="AR711" s="54">
        <v>0.18978102189781024</v>
      </c>
    </row>
    <row r="712" spans="2:44" x14ac:dyDescent="0.25">
      <c r="B712" s="62" t="s">
        <v>123</v>
      </c>
      <c r="C712" s="49" t="s">
        <v>2340</v>
      </c>
      <c r="D712" s="49" t="s">
        <v>1892</v>
      </c>
      <c r="E712" s="49" t="s">
        <v>2269</v>
      </c>
      <c r="F712" s="51"/>
      <c r="G712" s="51" t="s">
        <v>1724</v>
      </c>
      <c r="H712" s="51" t="s">
        <v>2703</v>
      </c>
      <c r="I712" s="51">
        <v>2014</v>
      </c>
      <c r="J712" s="52">
        <v>0</v>
      </c>
      <c r="K712" s="63">
        <v>5400</v>
      </c>
      <c r="L712" s="53">
        <v>1.84E-2</v>
      </c>
      <c r="M712" s="53">
        <v>0.75119999999999998</v>
      </c>
      <c r="N712" s="53">
        <v>0.18010000000000001</v>
      </c>
      <c r="O712" s="53">
        <v>1.6999999999999999E-3</v>
      </c>
      <c r="P712" s="53">
        <v>2.9100000000000001E-2</v>
      </c>
      <c r="Q712" s="53">
        <v>9.1999999999999998E-3</v>
      </c>
      <c r="R712" s="53">
        <v>8.9999999999999998E-4</v>
      </c>
      <c r="S712" s="53">
        <v>4.7999999999999996E-3</v>
      </c>
      <c r="T712" s="53">
        <v>4.0000000000000001E-3</v>
      </c>
      <c r="U712" s="53">
        <v>4.0000000000000002E-4</v>
      </c>
      <c r="V712" s="53">
        <v>1E-4</v>
      </c>
      <c r="W712" s="53">
        <v>0</v>
      </c>
      <c r="X712" s="54">
        <v>0</v>
      </c>
      <c r="Y712" s="53">
        <v>5.0199999999999995E-2</v>
      </c>
      <c r="Z712" s="53">
        <v>4.0899999999999999E-2</v>
      </c>
      <c r="AA712" s="54">
        <v>9.2999999999999975E-3</v>
      </c>
      <c r="AB712" s="51" t="s">
        <v>2286</v>
      </c>
      <c r="AC712" s="53">
        <v>2.1860095389507155E-2</v>
      </c>
      <c r="AD712" s="53">
        <v>0.74761526232114472</v>
      </c>
      <c r="AE712" s="53">
        <v>0.19117647058823528</v>
      </c>
      <c r="AF712" s="53">
        <v>3.9745627980922101E-4</v>
      </c>
      <c r="AG712" s="53">
        <v>2.3449920508744039E-2</v>
      </c>
      <c r="AH712" s="53">
        <v>6.7567567567567571E-3</v>
      </c>
      <c r="AI712" s="53">
        <v>7.9491255961844202E-4</v>
      </c>
      <c r="AJ712" s="53">
        <v>4.3720190779014305E-3</v>
      </c>
      <c r="AK712" s="53">
        <v>3.1796502384737681E-3</v>
      </c>
      <c r="AL712" s="53">
        <v>3.9745627980922101E-4</v>
      </c>
      <c r="AM712" s="53">
        <v>0</v>
      </c>
      <c r="AN712" s="53">
        <v>0</v>
      </c>
      <c r="AO712" s="54">
        <v>0</v>
      </c>
      <c r="AP712" s="53">
        <v>3.9348171701112884E-2</v>
      </c>
      <c r="AQ712" s="53">
        <v>3.1399046104928462E-2</v>
      </c>
      <c r="AR712" s="54">
        <v>7.9491255961844209E-3</v>
      </c>
    </row>
    <row r="713" spans="2:44" x14ac:dyDescent="0.25">
      <c r="B713" s="62" t="s">
        <v>1338</v>
      </c>
      <c r="C713" s="49" t="s">
        <v>2342</v>
      </c>
      <c r="D713" s="49" t="s">
        <v>1738</v>
      </c>
      <c r="E713" s="55" t="s">
        <v>2788</v>
      </c>
      <c r="F713" s="51"/>
      <c r="G713" s="51" t="s">
        <v>1734</v>
      </c>
      <c r="H713" s="51" t="s">
        <v>2703</v>
      </c>
      <c r="I713" s="51">
        <v>2014</v>
      </c>
      <c r="J713" s="52">
        <v>0</v>
      </c>
      <c r="K713" s="63">
        <v>12700</v>
      </c>
      <c r="L713" s="53">
        <v>1.4200000000000001E-2</v>
      </c>
      <c r="M713" s="53">
        <v>0.72729999999999995</v>
      </c>
      <c r="N713" s="53">
        <v>0.13250000000000001</v>
      </c>
      <c r="O713" s="53">
        <v>7.4000000000000003E-3</v>
      </c>
      <c r="P713" s="53">
        <v>3.56E-2</v>
      </c>
      <c r="Q713" s="53">
        <v>1.47E-2</v>
      </c>
      <c r="R713" s="53">
        <v>2.3E-3</v>
      </c>
      <c r="S713" s="53">
        <v>1.0800000000000001E-2</v>
      </c>
      <c r="T713" s="53">
        <v>4.3200000000000002E-2</v>
      </c>
      <c r="U713" s="53">
        <v>1.18E-2</v>
      </c>
      <c r="V713" s="53">
        <v>1E-4</v>
      </c>
      <c r="W713" s="53">
        <v>0</v>
      </c>
      <c r="X713" s="54">
        <v>1E-4</v>
      </c>
      <c r="Y713" s="53">
        <v>0.12599999999999997</v>
      </c>
      <c r="Z713" s="53">
        <v>0.06</v>
      </c>
      <c r="AA713" s="54">
        <v>6.6000000000000017E-2</v>
      </c>
      <c r="AB713" s="51" t="s">
        <v>2286</v>
      </c>
      <c r="AC713" s="53">
        <v>1.2251148545176111E-2</v>
      </c>
      <c r="AD713" s="53">
        <v>0.75523226135783561</v>
      </c>
      <c r="AE713" s="53">
        <v>0.13169984686064318</v>
      </c>
      <c r="AF713" s="53">
        <v>3.5732516590096988E-3</v>
      </c>
      <c r="AG713" s="53">
        <v>3.1648800408371619E-2</v>
      </c>
      <c r="AH713" s="53">
        <v>1.0209290454313425E-2</v>
      </c>
      <c r="AI713" s="53">
        <v>1.2761613067891781E-3</v>
      </c>
      <c r="AJ713" s="53">
        <v>8.4226646248085763E-3</v>
      </c>
      <c r="AK713" s="53">
        <v>3.9050535987748852E-2</v>
      </c>
      <c r="AL713" s="53">
        <v>6.3808065339458911E-3</v>
      </c>
      <c r="AM713" s="53">
        <v>2.5523226135783564E-4</v>
      </c>
      <c r="AN713" s="53">
        <v>0</v>
      </c>
      <c r="AO713" s="54">
        <v>0</v>
      </c>
      <c r="AP713" s="53">
        <v>0.10081674323634507</v>
      </c>
      <c r="AQ713" s="53">
        <v>4.6707503828483918E-2</v>
      </c>
      <c r="AR713" s="54">
        <v>5.4109239407861151E-2</v>
      </c>
    </row>
    <row r="714" spans="2:44" x14ac:dyDescent="0.25">
      <c r="B714" s="62" t="s">
        <v>856</v>
      </c>
      <c r="C714" s="49" t="s">
        <v>2731</v>
      </c>
      <c r="D714" s="49" t="s">
        <v>1738</v>
      </c>
      <c r="E714" s="55" t="s">
        <v>2788</v>
      </c>
      <c r="F714" s="51"/>
      <c r="G714" s="51" t="s">
        <v>1734</v>
      </c>
      <c r="H714" s="51" t="s">
        <v>2702</v>
      </c>
      <c r="I714" s="51">
        <v>2015</v>
      </c>
      <c r="J714" s="52">
        <v>0</v>
      </c>
      <c r="K714" s="63">
        <v>3300</v>
      </c>
      <c r="L714" s="53">
        <v>1.7500000000000002E-2</v>
      </c>
      <c r="M714" s="53">
        <v>0.64249999999999996</v>
      </c>
      <c r="N714" s="53">
        <v>8.9899999999999994E-2</v>
      </c>
      <c r="O714" s="53">
        <v>1.5299999999999999E-2</v>
      </c>
      <c r="P714" s="53">
        <v>4.7399999999999998E-2</v>
      </c>
      <c r="Q714" s="53">
        <v>2.18E-2</v>
      </c>
      <c r="R714" s="53">
        <v>0</v>
      </c>
      <c r="S714" s="53">
        <v>3.9100000000000003E-2</v>
      </c>
      <c r="T714" s="53">
        <v>9.2700000000000005E-2</v>
      </c>
      <c r="U714" s="53">
        <v>3.2500000000000001E-2</v>
      </c>
      <c r="V714" s="53">
        <v>1E-3</v>
      </c>
      <c r="W714" s="53">
        <v>0</v>
      </c>
      <c r="X714" s="54">
        <v>1E-4</v>
      </c>
      <c r="Y714" s="53">
        <v>0.24989999999999998</v>
      </c>
      <c r="Z714" s="53">
        <v>8.4499999999999992E-2</v>
      </c>
      <c r="AA714" s="54">
        <v>0.16539999999999999</v>
      </c>
      <c r="AB714" s="51" t="s">
        <v>2288</v>
      </c>
      <c r="AC714" s="53">
        <v>9.727626459143969E-3</v>
      </c>
      <c r="AD714" s="53">
        <v>0.68287937743190663</v>
      </c>
      <c r="AE714" s="53">
        <v>9.5330739299610889E-2</v>
      </c>
      <c r="AF714" s="53">
        <v>9.727626459143969E-3</v>
      </c>
      <c r="AG714" s="53">
        <v>4.6692607003891051E-2</v>
      </c>
      <c r="AH714" s="53">
        <v>2.9182879377431907E-2</v>
      </c>
      <c r="AI714" s="53">
        <v>0</v>
      </c>
      <c r="AJ714" s="53">
        <v>3.1128404669260701E-2</v>
      </c>
      <c r="AK714" s="53">
        <v>7.7821011673151752E-2</v>
      </c>
      <c r="AL714" s="53">
        <v>1.7509727626459144E-2</v>
      </c>
      <c r="AM714" s="53">
        <v>0</v>
      </c>
      <c r="AN714" s="53">
        <v>0</v>
      </c>
      <c r="AO714" s="54">
        <v>0</v>
      </c>
      <c r="AP714" s="53">
        <v>0.21206225680933852</v>
      </c>
      <c r="AQ714" s="53">
        <v>8.5603112840466927E-2</v>
      </c>
      <c r="AR714" s="54">
        <v>0.12645914396887159</v>
      </c>
    </row>
    <row r="715" spans="2:44" x14ac:dyDescent="0.25">
      <c r="B715" s="62" t="s">
        <v>124</v>
      </c>
      <c r="C715" s="49" t="s">
        <v>2343</v>
      </c>
      <c r="D715" s="49" t="s">
        <v>2028</v>
      </c>
      <c r="E715" s="49" t="s">
        <v>2269</v>
      </c>
      <c r="F715" s="51"/>
      <c r="G715" s="51" t="s">
        <v>1724</v>
      </c>
      <c r="H715" s="51" t="s">
        <v>2702</v>
      </c>
      <c r="I715" s="51">
        <v>2015</v>
      </c>
      <c r="J715" s="52">
        <v>0</v>
      </c>
      <c r="K715" s="63">
        <v>5200</v>
      </c>
      <c r="L715" s="53">
        <v>2.1100000000000001E-2</v>
      </c>
      <c r="M715" s="53">
        <v>0.69520000000000004</v>
      </c>
      <c r="N715" s="53">
        <v>0.2059</v>
      </c>
      <c r="O715" s="53">
        <v>5.4999999999999997E-3</v>
      </c>
      <c r="P715" s="53">
        <v>3.9199999999999999E-2</v>
      </c>
      <c r="Q715" s="53">
        <v>6.8999999999999999E-3</v>
      </c>
      <c r="R715" s="53">
        <v>3.2000000000000002E-3</v>
      </c>
      <c r="S715" s="53">
        <v>9.4000000000000004E-3</v>
      </c>
      <c r="T715" s="53">
        <v>8.6E-3</v>
      </c>
      <c r="U715" s="53">
        <v>4.7999999999999996E-3</v>
      </c>
      <c r="V715" s="53">
        <v>0</v>
      </c>
      <c r="W715" s="53">
        <v>0</v>
      </c>
      <c r="X715" s="54">
        <v>1E-4</v>
      </c>
      <c r="Y715" s="53">
        <v>7.7699999999999991E-2</v>
      </c>
      <c r="Z715" s="53">
        <v>5.4799999999999995E-2</v>
      </c>
      <c r="AA715" s="54">
        <v>2.29E-2</v>
      </c>
      <c r="AB715" s="51" t="s">
        <v>2290</v>
      </c>
      <c r="AC715" s="53">
        <v>1.4110429447852761E-2</v>
      </c>
      <c r="AD715" s="53">
        <v>0.70858895705521474</v>
      </c>
      <c r="AE715" s="53">
        <v>0.22208588957055214</v>
      </c>
      <c r="AF715" s="53">
        <v>1.8404907975460123E-3</v>
      </c>
      <c r="AG715" s="53">
        <v>3.7423312883435582E-2</v>
      </c>
      <c r="AH715" s="53">
        <v>2.4539877300613498E-3</v>
      </c>
      <c r="AI715" s="53">
        <v>2.4539877300613498E-3</v>
      </c>
      <c r="AJ715" s="53">
        <v>7.9754601226993873E-3</v>
      </c>
      <c r="AK715" s="53">
        <v>3.0674846625766872E-3</v>
      </c>
      <c r="AL715" s="53">
        <v>0</v>
      </c>
      <c r="AM715" s="53">
        <v>0</v>
      </c>
      <c r="AN715" s="53">
        <v>0</v>
      </c>
      <c r="AO715" s="54">
        <v>0</v>
      </c>
      <c r="AP715" s="53">
        <v>5.5214723926380375E-2</v>
      </c>
      <c r="AQ715" s="53">
        <v>4.4171779141104296E-2</v>
      </c>
      <c r="AR715" s="54">
        <v>1.1042944785276074E-2</v>
      </c>
    </row>
    <row r="716" spans="2:44" x14ac:dyDescent="0.25">
      <c r="B716" s="62" t="s">
        <v>125</v>
      </c>
      <c r="C716" s="49" t="s">
        <v>2733</v>
      </c>
      <c r="D716" s="49" t="s">
        <v>1986</v>
      </c>
      <c r="E716" s="49" t="s">
        <v>2269</v>
      </c>
      <c r="F716" s="51"/>
      <c r="G716" s="51" t="s">
        <v>1724</v>
      </c>
      <c r="H716" s="51" t="s">
        <v>2702</v>
      </c>
      <c r="I716" s="51">
        <v>2015</v>
      </c>
      <c r="J716" s="52">
        <v>0</v>
      </c>
      <c r="K716" s="63">
        <v>1800</v>
      </c>
      <c r="L716" s="53">
        <v>3.9600000000000003E-2</v>
      </c>
      <c r="M716" s="53">
        <v>0.64270000000000005</v>
      </c>
      <c r="N716" s="53">
        <v>0.25640000000000002</v>
      </c>
      <c r="O716" s="53">
        <v>4.1999999999999997E-3</v>
      </c>
      <c r="P716" s="53">
        <v>3.5299999999999998E-2</v>
      </c>
      <c r="Q716" s="53">
        <v>6.7000000000000002E-3</v>
      </c>
      <c r="R716" s="53">
        <v>1.8E-3</v>
      </c>
      <c r="S716" s="53">
        <v>5.3E-3</v>
      </c>
      <c r="T716" s="53">
        <v>5.5999999999999999E-3</v>
      </c>
      <c r="U716" s="53">
        <v>2.0999999999999999E-3</v>
      </c>
      <c r="V716" s="53">
        <v>0</v>
      </c>
      <c r="W716" s="53">
        <v>0</v>
      </c>
      <c r="X716" s="54">
        <v>2.0000000000000001E-4</v>
      </c>
      <c r="Y716" s="53">
        <v>6.1199999999999997E-2</v>
      </c>
      <c r="Z716" s="53">
        <v>4.8000000000000001E-2</v>
      </c>
      <c r="AA716" s="54">
        <v>1.32E-2</v>
      </c>
      <c r="AB716" s="51" t="s">
        <v>2286</v>
      </c>
      <c r="AC716" s="53">
        <v>1.7366136034732273E-2</v>
      </c>
      <c r="AD716" s="53">
        <v>0.66136034732272064</v>
      </c>
      <c r="AE716" s="53">
        <v>0.26338639652677281</v>
      </c>
      <c r="AF716" s="53">
        <v>0</v>
      </c>
      <c r="AG716" s="53">
        <v>4.6309696092619389E-2</v>
      </c>
      <c r="AH716" s="53">
        <v>5.7887120115774236E-3</v>
      </c>
      <c r="AI716" s="53">
        <v>2.8943560057887118E-3</v>
      </c>
      <c r="AJ716" s="53">
        <v>2.8943560057887118E-3</v>
      </c>
      <c r="AK716" s="53">
        <v>0</v>
      </c>
      <c r="AL716" s="53">
        <v>0</v>
      </c>
      <c r="AM716" s="53">
        <v>0</v>
      </c>
      <c r="AN716" s="53">
        <v>0</v>
      </c>
      <c r="AO716" s="54">
        <v>0</v>
      </c>
      <c r="AP716" s="53">
        <v>5.7887120115774231E-2</v>
      </c>
      <c r="AQ716" s="53">
        <v>5.499276410998552E-2</v>
      </c>
      <c r="AR716" s="54">
        <v>2.8943560057887118E-3</v>
      </c>
    </row>
    <row r="717" spans="2:44" x14ac:dyDescent="0.25">
      <c r="B717" s="62" t="s">
        <v>126</v>
      </c>
      <c r="C717" s="49" t="s">
        <v>2344</v>
      </c>
      <c r="D717" s="49" t="s">
        <v>1986</v>
      </c>
      <c r="E717" s="49" t="s">
        <v>2269</v>
      </c>
      <c r="F717" s="51"/>
      <c r="G717" s="51" t="s">
        <v>1724</v>
      </c>
      <c r="H717" s="51" t="s">
        <v>2702</v>
      </c>
      <c r="I717" s="51">
        <v>2012</v>
      </c>
      <c r="J717" s="52">
        <v>0</v>
      </c>
      <c r="K717" s="63">
        <v>1300</v>
      </c>
      <c r="L717" s="53">
        <v>3.1E-2</v>
      </c>
      <c r="M717" s="53">
        <v>0.62229999999999996</v>
      </c>
      <c r="N717" s="53">
        <v>0.25619999999999998</v>
      </c>
      <c r="O717" s="53">
        <v>8.8000000000000005E-3</v>
      </c>
      <c r="P717" s="53">
        <v>4.0099999999999997E-2</v>
      </c>
      <c r="Q717" s="53">
        <v>9.4999999999999998E-3</v>
      </c>
      <c r="R717" s="53">
        <v>3.3999999999999998E-3</v>
      </c>
      <c r="S717" s="53">
        <v>9.1000000000000004E-3</v>
      </c>
      <c r="T717" s="53">
        <v>1.4800000000000001E-2</v>
      </c>
      <c r="U717" s="53">
        <v>4.1999999999999997E-3</v>
      </c>
      <c r="V717" s="53">
        <v>2.0000000000000001E-4</v>
      </c>
      <c r="W717" s="53">
        <v>0</v>
      </c>
      <c r="X717" s="54">
        <v>2.9999999999999997E-4</v>
      </c>
      <c r="Y717" s="53">
        <v>9.0399999999999994E-2</v>
      </c>
      <c r="Z717" s="53">
        <v>6.1800000000000001E-2</v>
      </c>
      <c r="AA717" s="54">
        <v>2.86E-2</v>
      </c>
      <c r="AB717" s="51" t="s">
        <v>2288</v>
      </c>
      <c r="AC717" s="53">
        <v>2.2807017543859651E-2</v>
      </c>
      <c r="AD717" s="53">
        <v>0.63157894736842102</v>
      </c>
      <c r="AE717" s="53">
        <v>0.20877192982456141</v>
      </c>
      <c r="AF717" s="53">
        <v>3.5087719298245612E-2</v>
      </c>
      <c r="AG717" s="53">
        <v>4.0350877192982457E-2</v>
      </c>
      <c r="AH717" s="53">
        <v>1.5789473684210527E-2</v>
      </c>
      <c r="AI717" s="53">
        <v>5.263157894736842E-3</v>
      </c>
      <c r="AJ717" s="53">
        <v>1.2280701754385965E-2</v>
      </c>
      <c r="AK717" s="53">
        <v>2.456140350877193E-2</v>
      </c>
      <c r="AL717" s="53">
        <v>3.5087719298245615E-3</v>
      </c>
      <c r="AM717" s="53">
        <v>0</v>
      </c>
      <c r="AN717" s="53">
        <v>0</v>
      </c>
      <c r="AO717" s="54">
        <v>0</v>
      </c>
      <c r="AP717" s="53">
        <v>0.1368421052631579</v>
      </c>
      <c r="AQ717" s="53">
        <v>9.6491228070175447E-2</v>
      </c>
      <c r="AR717" s="54">
        <v>4.0350877192982457E-2</v>
      </c>
    </row>
    <row r="718" spans="2:44" x14ac:dyDescent="0.25">
      <c r="B718" s="62" t="s">
        <v>593</v>
      </c>
      <c r="C718" s="49" t="s">
        <v>2345</v>
      </c>
      <c r="D718" s="49" t="s">
        <v>1892</v>
      </c>
      <c r="E718" s="49" t="s">
        <v>2269</v>
      </c>
      <c r="F718" s="51"/>
      <c r="G718" s="51" t="s">
        <v>1712</v>
      </c>
      <c r="H718" s="51" t="s">
        <v>2702</v>
      </c>
      <c r="I718" s="51">
        <v>2014</v>
      </c>
      <c r="J718" s="52">
        <v>0</v>
      </c>
      <c r="K718" s="63">
        <v>3800</v>
      </c>
      <c r="L718" s="53">
        <v>2.46E-2</v>
      </c>
      <c r="M718" s="53">
        <v>0.70230000000000004</v>
      </c>
      <c r="N718" s="53">
        <v>0.1988</v>
      </c>
      <c r="O718" s="53">
        <v>4.4000000000000003E-3</v>
      </c>
      <c r="P718" s="53">
        <v>3.8600000000000002E-2</v>
      </c>
      <c r="Q718" s="53">
        <v>1.3299999999999999E-2</v>
      </c>
      <c r="R718" s="53">
        <v>3.5000000000000001E-3</v>
      </c>
      <c r="S718" s="53">
        <v>8.3000000000000001E-3</v>
      </c>
      <c r="T718" s="53">
        <v>5.0000000000000001E-3</v>
      </c>
      <c r="U718" s="53">
        <v>1.1000000000000001E-3</v>
      </c>
      <c r="V718" s="53">
        <v>0</v>
      </c>
      <c r="W718" s="53">
        <v>0</v>
      </c>
      <c r="X718" s="54">
        <v>0</v>
      </c>
      <c r="Y718" s="53">
        <v>7.4200000000000016E-2</v>
      </c>
      <c r="Z718" s="53">
        <v>5.9800000000000006E-2</v>
      </c>
      <c r="AA718" s="54">
        <v>1.44E-2</v>
      </c>
      <c r="AB718" s="51" t="s">
        <v>2286</v>
      </c>
      <c r="AC718" s="53">
        <v>2.2418879056047197E-2</v>
      </c>
      <c r="AD718" s="53">
        <v>0.71445427728613564</v>
      </c>
      <c r="AE718" s="53">
        <v>0.20943952802359883</v>
      </c>
      <c r="AF718" s="53">
        <v>3.5398230088495575E-3</v>
      </c>
      <c r="AG718" s="53">
        <v>2.831858407079646E-2</v>
      </c>
      <c r="AH718" s="53">
        <v>5.8997050147492625E-3</v>
      </c>
      <c r="AI718" s="53">
        <v>1.1799410029498525E-3</v>
      </c>
      <c r="AJ718" s="53">
        <v>8.2595870206489674E-3</v>
      </c>
      <c r="AK718" s="53">
        <v>5.3097345132743362E-3</v>
      </c>
      <c r="AL718" s="53">
        <v>1.1799410029498525E-3</v>
      </c>
      <c r="AM718" s="53">
        <v>0</v>
      </c>
      <c r="AN718" s="53">
        <v>0</v>
      </c>
      <c r="AO718" s="54">
        <v>0</v>
      </c>
      <c r="AP718" s="53">
        <v>5.3687315634218288E-2</v>
      </c>
      <c r="AQ718" s="53">
        <v>3.8938053097345132E-2</v>
      </c>
      <c r="AR718" s="54">
        <v>1.4749262536873156E-2</v>
      </c>
    </row>
    <row r="719" spans="2:44" x14ac:dyDescent="0.25">
      <c r="B719" s="62" t="s">
        <v>1136</v>
      </c>
      <c r="C719" s="49" t="s">
        <v>2340</v>
      </c>
      <c r="D719" s="49" t="s">
        <v>2037</v>
      </c>
      <c r="E719" s="49" t="s">
        <v>1706</v>
      </c>
      <c r="F719" s="51"/>
      <c r="G719" s="51" t="s">
        <v>1712</v>
      </c>
      <c r="H719" s="51" t="s">
        <v>2703</v>
      </c>
      <c r="I719" s="51">
        <v>2013</v>
      </c>
      <c r="J719" s="52">
        <v>0</v>
      </c>
      <c r="K719" s="63">
        <v>2000</v>
      </c>
      <c r="L719" s="53">
        <v>4.4999999999999997E-3</v>
      </c>
      <c r="M719" s="53">
        <v>0.77529999999999999</v>
      </c>
      <c r="N719" s="53">
        <v>0.18190000000000001</v>
      </c>
      <c r="O719" s="53">
        <v>6.7000000000000002E-3</v>
      </c>
      <c r="P719" s="53">
        <v>1.8599999999999998E-2</v>
      </c>
      <c r="Q719" s="53">
        <v>5.9999999999999995E-4</v>
      </c>
      <c r="R719" s="53">
        <v>1.1000000000000001E-3</v>
      </c>
      <c r="S719" s="53">
        <v>9.5999999999999992E-3</v>
      </c>
      <c r="T719" s="53">
        <v>1E-4</v>
      </c>
      <c r="U719" s="53">
        <v>4.0000000000000002E-4</v>
      </c>
      <c r="V719" s="53">
        <v>2.0000000000000001E-4</v>
      </c>
      <c r="W719" s="53">
        <v>2.9999999999999997E-4</v>
      </c>
      <c r="X719" s="54">
        <v>5.9999999999999995E-4</v>
      </c>
      <c r="Y719" s="53">
        <v>3.8200000000000005E-2</v>
      </c>
      <c r="Z719" s="53">
        <v>2.7E-2</v>
      </c>
      <c r="AA719" s="54">
        <v>1.1199999999999998E-2</v>
      </c>
      <c r="AB719" s="51" t="s">
        <v>2290</v>
      </c>
      <c r="AC719" s="53">
        <v>9.8619329388560158E-3</v>
      </c>
      <c r="AD719" s="53">
        <v>0.78698224852071008</v>
      </c>
      <c r="AE719" s="53">
        <v>0.16173570019723865</v>
      </c>
      <c r="AF719" s="53">
        <v>8.8757396449704144E-3</v>
      </c>
      <c r="AG719" s="53">
        <v>1.1834319526627219E-2</v>
      </c>
      <c r="AH719" s="53">
        <v>9.8619329388560163E-4</v>
      </c>
      <c r="AI719" s="53">
        <v>9.8619329388560163E-4</v>
      </c>
      <c r="AJ719" s="53">
        <v>1.4792899408284023E-2</v>
      </c>
      <c r="AK719" s="53">
        <v>0</v>
      </c>
      <c r="AL719" s="53">
        <v>1.9723865877712033E-3</v>
      </c>
      <c r="AM719" s="53">
        <v>0</v>
      </c>
      <c r="AN719" s="53">
        <v>1.9723865877712033E-3</v>
      </c>
      <c r="AO719" s="54">
        <v>0</v>
      </c>
      <c r="AP719" s="53">
        <v>4.1420118343195277E-2</v>
      </c>
      <c r="AQ719" s="53">
        <v>2.2682445759368841E-2</v>
      </c>
      <c r="AR719" s="54">
        <v>1.8737672583826429E-2</v>
      </c>
    </row>
    <row r="720" spans="2:44" x14ac:dyDescent="0.25">
      <c r="B720" s="62" t="s">
        <v>2547</v>
      </c>
      <c r="C720" s="49" t="s">
        <v>2340</v>
      </c>
      <c r="D720" s="49" t="s">
        <v>2027</v>
      </c>
      <c r="E720" s="49" t="s">
        <v>1716</v>
      </c>
      <c r="F720" s="51"/>
      <c r="G720" s="51" t="s">
        <v>1712</v>
      </c>
      <c r="H720" s="51" t="s">
        <v>2703</v>
      </c>
      <c r="I720" s="51">
        <v>2016</v>
      </c>
      <c r="J720" s="52">
        <v>0</v>
      </c>
      <c r="K720" s="63">
        <v>6200</v>
      </c>
      <c r="L720" s="53">
        <v>1.84E-2</v>
      </c>
      <c r="M720" s="53">
        <v>0.7157</v>
      </c>
      <c r="N720" s="53">
        <v>0.19739999999999999</v>
      </c>
      <c r="O720" s="53">
        <v>3.3999999999999998E-3</v>
      </c>
      <c r="P720" s="53">
        <v>4.6300000000000001E-2</v>
      </c>
      <c r="Q720" s="53">
        <v>9.1000000000000004E-3</v>
      </c>
      <c r="R720" s="53">
        <v>2.5000000000000001E-3</v>
      </c>
      <c r="S720" s="53">
        <v>3.7000000000000002E-3</v>
      </c>
      <c r="T720" s="53">
        <v>3.0000000000000001E-3</v>
      </c>
      <c r="U720" s="53">
        <v>4.0000000000000002E-4</v>
      </c>
      <c r="V720" s="53">
        <v>0</v>
      </c>
      <c r="W720" s="53">
        <v>0</v>
      </c>
      <c r="X720" s="54">
        <v>1E-4</v>
      </c>
      <c r="Y720" s="53">
        <v>6.8500000000000005E-2</v>
      </c>
      <c r="Z720" s="53">
        <v>6.1300000000000007E-2</v>
      </c>
      <c r="AA720" s="54">
        <v>7.2000000000000007E-3</v>
      </c>
      <c r="AB720" s="51" t="s">
        <v>2286</v>
      </c>
      <c r="AC720" s="53">
        <v>1.2224938875305624E-2</v>
      </c>
      <c r="AD720" s="53">
        <v>0.74680793262700351</v>
      </c>
      <c r="AE720" s="53">
        <v>0.19315403422982885</v>
      </c>
      <c r="AF720" s="53">
        <v>2.1733224667209996E-3</v>
      </c>
      <c r="AG720" s="53">
        <v>3.3414832925835372E-2</v>
      </c>
      <c r="AH720" s="53">
        <v>5.7049714751426246E-3</v>
      </c>
      <c r="AI720" s="53">
        <v>1.9016571583808748E-3</v>
      </c>
      <c r="AJ720" s="53">
        <v>3.5316490084216245E-3</v>
      </c>
      <c r="AK720" s="53">
        <v>8.1499592502037486E-4</v>
      </c>
      <c r="AL720" s="53">
        <v>2.7166530834012495E-4</v>
      </c>
      <c r="AM720" s="53">
        <v>0</v>
      </c>
      <c r="AN720" s="53">
        <v>0</v>
      </c>
      <c r="AO720" s="54">
        <v>0</v>
      </c>
      <c r="AP720" s="53">
        <v>4.7813094267861983E-2</v>
      </c>
      <c r="AQ720" s="53">
        <v>4.3194784026079867E-2</v>
      </c>
      <c r="AR720" s="54">
        <v>4.6183102417821243E-3</v>
      </c>
    </row>
    <row r="721" spans="2:44" x14ac:dyDescent="0.25">
      <c r="B721" s="62" t="s">
        <v>1137</v>
      </c>
      <c r="C721" s="49" t="s">
        <v>2340</v>
      </c>
      <c r="D721" s="49" t="s">
        <v>2036</v>
      </c>
      <c r="E721" s="49" t="s">
        <v>2035</v>
      </c>
      <c r="F721" s="51"/>
      <c r="G721" s="51" t="s">
        <v>1712</v>
      </c>
      <c r="H721" s="51" t="s">
        <v>2703</v>
      </c>
      <c r="I721" s="51">
        <v>2013</v>
      </c>
      <c r="J721" s="52">
        <v>0</v>
      </c>
      <c r="K721" s="63">
        <v>290</v>
      </c>
      <c r="L721" s="53">
        <v>1.9E-3</v>
      </c>
      <c r="M721" s="53">
        <v>0.85429999999999995</v>
      </c>
      <c r="N721" s="53">
        <v>0.1163</v>
      </c>
      <c r="O721" s="53">
        <v>6.4999999999999997E-3</v>
      </c>
      <c r="P721" s="53">
        <v>1.4500000000000001E-2</v>
      </c>
      <c r="Q721" s="53">
        <v>1.9E-3</v>
      </c>
      <c r="R721" s="53">
        <v>0</v>
      </c>
      <c r="S721" s="53">
        <v>4.1999999999999997E-3</v>
      </c>
      <c r="T721" s="53">
        <v>0</v>
      </c>
      <c r="U721" s="53">
        <v>0</v>
      </c>
      <c r="V721" s="53">
        <v>5.0000000000000001E-4</v>
      </c>
      <c r="W721" s="53">
        <v>0</v>
      </c>
      <c r="X721" s="54">
        <v>0</v>
      </c>
      <c r="Y721" s="53">
        <v>2.76E-2</v>
      </c>
      <c r="Z721" s="53">
        <v>2.29E-2</v>
      </c>
      <c r="AA721" s="54">
        <v>4.6999999999999993E-3</v>
      </c>
      <c r="AB721" s="51" t="s">
        <v>2286</v>
      </c>
      <c r="AC721" s="53">
        <v>1.1560693641618497E-2</v>
      </c>
      <c r="AD721" s="53">
        <v>0.76878612716763006</v>
      </c>
      <c r="AE721" s="53">
        <v>0.16763005780346821</v>
      </c>
      <c r="AF721" s="53">
        <v>2.8901734104046242E-2</v>
      </c>
      <c r="AG721" s="53">
        <v>1.1560693641618497E-2</v>
      </c>
      <c r="AH721" s="53">
        <v>0</v>
      </c>
      <c r="AI721" s="53">
        <v>0</v>
      </c>
      <c r="AJ721" s="53">
        <v>1.1560693641618497E-2</v>
      </c>
      <c r="AK721" s="53">
        <v>0</v>
      </c>
      <c r="AL721" s="53">
        <v>0</v>
      </c>
      <c r="AM721" s="53">
        <v>0</v>
      </c>
      <c r="AN721" s="53">
        <v>0</v>
      </c>
      <c r="AO721" s="54">
        <v>0</v>
      </c>
      <c r="AP721" s="53">
        <v>5.2023121387283239E-2</v>
      </c>
      <c r="AQ721" s="53">
        <v>4.046242774566474E-2</v>
      </c>
      <c r="AR721" s="54">
        <v>1.1560693641618497E-2</v>
      </c>
    </row>
    <row r="722" spans="2:44" x14ac:dyDescent="0.25">
      <c r="B722" s="62" t="s">
        <v>2548</v>
      </c>
      <c r="C722" s="49" t="s">
        <v>2342</v>
      </c>
      <c r="D722" s="49" t="s">
        <v>2549</v>
      </c>
      <c r="E722" s="49" t="s">
        <v>1715</v>
      </c>
      <c r="F722" s="51"/>
      <c r="G722" s="51" t="s">
        <v>1724</v>
      </c>
      <c r="H722" s="51" t="s">
        <v>2703</v>
      </c>
      <c r="I722" s="51">
        <v>2016</v>
      </c>
      <c r="J722" s="52">
        <v>0</v>
      </c>
      <c r="K722" s="63">
        <v>1800</v>
      </c>
      <c r="L722" s="53">
        <v>1.29E-2</v>
      </c>
      <c r="M722" s="53">
        <v>0.7258</v>
      </c>
      <c r="N722" s="53">
        <v>0.21340000000000001</v>
      </c>
      <c r="O722" s="53">
        <v>1E-3</v>
      </c>
      <c r="P722" s="53">
        <v>3.8699999999999998E-2</v>
      </c>
      <c r="Q722" s="53">
        <v>8.9999999999999998E-4</v>
      </c>
      <c r="R722" s="53">
        <v>0</v>
      </c>
      <c r="S722" s="53">
        <v>6.7999999999999996E-3</v>
      </c>
      <c r="T722" s="53">
        <v>5.0000000000000001E-4</v>
      </c>
      <c r="U722" s="53">
        <v>0</v>
      </c>
      <c r="V722" s="53">
        <v>0</v>
      </c>
      <c r="W722" s="53">
        <v>0</v>
      </c>
      <c r="X722" s="54">
        <v>0</v>
      </c>
      <c r="Y722" s="53">
        <v>4.7899999999999998E-2</v>
      </c>
      <c r="Z722" s="53">
        <v>4.0599999999999997E-2</v>
      </c>
      <c r="AA722" s="54">
        <v>7.2999999999999992E-3</v>
      </c>
      <c r="AB722" s="51" t="s">
        <v>2286</v>
      </c>
      <c r="AC722" s="53">
        <v>1.5804597701149427E-2</v>
      </c>
      <c r="AD722" s="53">
        <v>0.73132183908045978</v>
      </c>
      <c r="AE722" s="53">
        <v>0.17672413793103448</v>
      </c>
      <c r="AF722" s="53">
        <v>4.3103448275862068E-3</v>
      </c>
      <c r="AG722" s="53">
        <v>6.0344827586206899E-2</v>
      </c>
      <c r="AH722" s="53">
        <v>1.4367816091954023E-3</v>
      </c>
      <c r="AI722" s="53">
        <v>0</v>
      </c>
      <c r="AJ722" s="53">
        <v>8.6206896551724137E-3</v>
      </c>
      <c r="AK722" s="53">
        <v>1.4367816091954023E-3</v>
      </c>
      <c r="AL722" s="53">
        <v>0</v>
      </c>
      <c r="AM722" s="53">
        <v>0</v>
      </c>
      <c r="AN722" s="53">
        <v>0</v>
      </c>
      <c r="AO722" s="54">
        <v>0</v>
      </c>
      <c r="AP722" s="53">
        <v>7.6149425287356326E-2</v>
      </c>
      <c r="AQ722" s="53">
        <v>6.6091954022988508E-2</v>
      </c>
      <c r="AR722" s="54">
        <v>1.0057471264367816E-2</v>
      </c>
    </row>
    <row r="723" spans="2:44" x14ac:dyDescent="0.25">
      <c r="B723" s="62" t="s">
        <v>594</v>
      </c>
      <c r="C723" s="49" t="s">
        <v>2346</v>
      </c>
      <c r="D723" s="49" t="s">
        <v>2009</v>
      </c>
      <c r="E723" s="49" t="s">
        <v>1721</v>
      </c>
      <c r="F723" s="51"/>
      <c r="G723" s="51" t="s">
        <v>1712</v>
      </c>
      <c r="H723" s="51" t="s">
        <v>2702</v>
      </c>
      <c r="I723" s="51">
        <v>2011</v>
      </c>
      <c r="J723" s="52">
        <v>0</v>
      </c>
      <c r="K723" s="63">
        <v>970</v>
      </c>
      <c r="L723" s="53">
        <v>3.2300000000000002E-2</v>
      </c>
      <c r="M723" s="53">
        <v>0.61140000000000005</v>
      </c>
      <c r="N723" s="53">
        <v>0.27260000000000001</v>
      </c>
      <c r="O723" s="53">
        <v>3.8E-3</v>
      </c>
      <c r="P723" s="53">
        <v>3.44E-2</v>
      </c>
      <c r="Q723" s="53">
        <v>1.66E-2</v>
      </c>
      <c r="R723" s="53">
        <v>2.0000000000000001E-4</v>
      </c>
      <c r="S723" s="53">
        <v>1.29E-2</v>
      </c>
      <c r="T723" s="53">
        <v>1.1900000000000001E-2</v>
      </c>
      <c r="U723" s="53">
        <v>2.8E-3</v>
      </c>
      <c r="V723" s="53">
        <v>2.0000000000000001E-4</v>
      </c>
      <c r="W723" s="53">
        <v>2.0000000000000001E-4</v>
      </c>
      <c r="X723" s="54">
        <v>8.0000000000000004E-4</v>
      </c>
      <c r="Y723" s="53">
        <v>8.3800000000000013E-2</v>
      </c>
      <c r="Z723" s="53">
        <v>5.5E-2</v>
      </c>
      <c r="AA723" s="54">
        <v>2.8799999999999999E-2</v>
      </c>
      <c r="AB723" s="51" t="s">
        <v>2286</v>
      </c>
      <c r="AC723" s="53">
        <v>6.1475409836065573E-2</v>
      </c>
      <c r="AD723" s="53">
        <v>0.58606557377049184</v>
      </c>
      <c r="AE723" s="53">
        <v>0.25819672131147542</v>
      </c>
      <c r="AF723" s="53">
        <v>4.0983606557377051E-3</v>
      </c>
      <c r="AG723" s="53">
        <v>2.4590163934426229E-2</v>
      </c>
      <c r="AH723" s="53">
        <v>2.0491803278688523E-2</v>
      </c>
      <c r="AI723" s="53">
        <v>0</v>
      </c>
      <c r="AJ723" s="53">
        <v>2.4590163934426229E-2</v>
      </c>
      <c r="AK723" s="53">
        <v>1.6393442622950821E-2</v>
      </c>
      <c r="AL723" s="53">
        <v>4.0983606557377051E-3</v>
      </c>
      <c r="AM723" s="53">
        <v>0</v>
      </c>
      <c r="AN723" s="53">
        <v>0</v>
      </c>
      <c r="AO723" s="54">
        <v>0</v>
      </c>
      <c r="AP723" s="53">
        <v>9.4262295081967221E-2</v>
      </c>
      <c r="AQ723" s="53">
        <v>4.9180327868852458E-2</v>
      </c>
      <c r="AR723" s="54">
        <v>4.5081967213114756E-2</v>
      </c>
    </row>
    <row r="724" spans="2:44" x14ac:dyDescent="0.25">
      <c r="B724" s="62" t="s">
        <v>595</v>
      </c>
      <c r="C724" s="49" t="s">
        <v>2346</v>
      </c>
      <c r="D724" s="49" t="s">
        <v>2269</v>
      </c>
      <c r="E724" s="49" t="s">
        <v>1908</v>
      </c>
      <c r="F724" s="51"/>
      <c r="G724" s="51" t="s">
        <v>1703</v>
      </c>
      <c r="H724" s="51" t="s">
        <v>2702</v>
      </c>
      <c r="I724" s="51">
        <v>2011</v>
      </c>
      <c r="J724" s="52">
        <v>0</v>
      </c>
      <c r="K724" s="63">
        <v>110</v>
      </c>
      <c r="L724" s="53">
        <v>6.3E-3</v>
      </c>
      <c r="M724" s="53">
        <v>0.51680000000000004</v>
      </c>
      <c r="N724" s="53">
        <v>0.24610000000000001</v>
      </c>
      <c r="O724" s="53">
        <v>6.9999999999999999E-4</v>
      </c>
      <c r="P724" s="53">
        <v>4.7E-2</v>
      </c>
      <c r="Q724" s="53">
        <v>0.14799999999999999</v>
      </c>
      <c r="R724" s="53">
        <v>0</v>
      </c>
      <c r="S724" s="53">
        <v>3.5000000000000001E-3</v>
      </c>
      <c r="T724" s="53">
        <v>3.09E-2</v>
      </c>
      <c r="U724" s="53">
        <v>6.9999999999999999E-4</v>
      </c>
      <c r="V724" s="53">
        <v>0</v>
      </c>
      <c r="W724" s="53">
        <v>0</v>
      </c>
      <c r="X724" s="54">
        <v>0</v>
      </c>
      <c r="Y724" s="53">
        <v>0.23080000000000001</v>
      </c>
      <c r="Z724" s="53">
        <v>0.19569999999999999</v>
      </c>
      <c r="AA724" s="54">
        <v>3.5099999999999999E-2</v>
      </c>
      <c r="AB724" s="51" t="s">
        <v>2290</v>
      </c>
      <c r="AC724" s="53">
        <v>2.5316455696202531E-2</v>
      </c>
      <c r="AD724" s="53">
        <v>0.53164556962025311</v>
      </c>
      <c r="AE724" s="53">
        <v>0.25316455696202533</v>
      </c>
      <c r="AF724" s="53">
        <v>0</v>
      </c>
      <c r="AG724" s="53">
        <v>6.3291139240506333E-2</v>
      </c>
      <c r="AH724" s="53">
        <v>1.2658227848101266E-2</v>
      </c>
      <c r="AI724" s="53">
        <v>0</v>
      </c>
      <c r="AJ724" s="53">
        <v>1.2658227848101266E-2</v>
      </c>
      <c r="AK724" s="53">
        <v>0.10126582278481013</v>
      </c>
      <c r="AL724" s="53">
        <v>0</v>
      </c>
      <c r="AM724" s="53">
        <v>0</v>
      </c>
      <c r="AN724" s="53">
        <v>0</v>
      </c>
      <c r="AO724" s="54">
        <v>0</v>
      </c>
      <c r="AP724" s="53">
        <v>0.189873417721519</v>
      </c>
      <c r="AQ724" s="53">
        <v>7.5949367088607597E-2</v>
      </c>
      <c r="AR724" s="54">
        <v>0.11392405063291139</v>
      </c>
    </row>
    <row r="725" spans="2:44" x14ac:dyDescent="0.25">
      <c r="B725" s="62" t="s">
        <v>1339</v>
      </c>
      <c r="C725" s="49" t="s">
        <v>2341</v>
      </c>
      <c r="D725" s="49" t="s">
        <v>1738</v>
      </c>
      <c r="E725" s="49" t="s">
        <v>1737</v>
      </c>
      <c r="F725" s="51"/>
      <c r="G725" s="51" t="s">
        <v>1734</v>
      </c>
      <c r="H725" s="51" t="s">
        <v>2702</v>
      </c>
      <c r="I725" s="51">
        <v>2014</v>
      </c>
      <c r="J725" s="52">
        <v>0</v>
      </c>
      <c r="K725" s="63">
        <v>280</v>
      </c>
      <c r="L725" s="53">
        <v>2.6100000000000002E-2</v>
      </c>
      <c r="M725" s="53">
        <v>0.73150000000000004</v>
      </c>
      <c r="N725" s="53">
        <v>0.18229999999999999</v>
      </c>
      <c r="O725" s="53">
        <v>3.7000000000000002E-3</v>
      </c>
      <c r="P725" s="53">
        <v>3.0300000000000001E-2</v>
      </c>
      <c r="Q725" s="53">
        <v>5.3E-3</v>
      </c>
      <c r="R725" s="53">
        <v>2.8E-3</v>
      </c>
      <c r="S725" s="53">
        <v>7.7999999999999996E-3</v>
      </c>
      <c r="T725" s="53">
        <v>5.7000000000000002E-3</v>
      </c>
      <c r="U725" s="53">
        <v>2.3E-3</v>
      </c>
      <c r="V725" s="53">
        <v>0</v>
      </c>
      <c r="W725" s="53">
        <v>0</v>
      </c>
      <c r="X725" s="54">
        <v>2.3E-3</v>
      </c>
      <c r="Y725" s="53">
        <v>6.019999999999999E-2</v>
      </c>
      <c r="Z725" s="53">
        <v>4.2099999999999999E-2</v>
      </c>
      <c r="AA725" s="54">
        <v>1.8100000000000002E-2</v>
      </c>
      <c r="AB725" s="51" t="s">
        <v>2286</v>
      </c>
      <c r="AC725" s="53">
        <v>2.2727272727272728E-2</v>
      </c>
      <c r="AD725" s="53">
        <v>0.72443181818181823</v>
      </c>
      <c r="AE725" s="53">
        <v>0.18181818181818182</v>
      </c>
      <c r="AF725" s="53">
        <v>2.840909090909091E-3</v>
      </c>
      <c r="AG725" s="53">
        <v>3.9772727272727272E-2</v>
      </c>
      <c r="AH725" s="53">
        <v>2.840909090909091E-3</v>
      </c>
      <c r="AI725" s="53">
        <v>8.5227272727272721E-3</v>
      </c>
      <c r="AJ725" s="53">
        <v>5.681818181818182E-3</v>
      </c>
      <c r="AK725" s="53">
        <v>5.681818181818182E-3</v>
      </c>
      <c r="AL725" s="53">
        <v>0</v>
      </c>
      <c r="AM725" s="53">
        <v>0</v>
      </c>
      <c r="AN725" s="53">
        <v>0</v>
      </c>
      <c r="AO725" s="54">
        <v>5.681818181818182E-3</v>
      </c>
      <c r="AP725" s="53">
        <v>7.1022727272727265E-2</v>
      </c>
      <c r="AQ725" s="53">
        <v>5.3977272727272721E-2</v>
      </c>
      <c r="AR725" s="54">
        <v>1.7045454545454544E-2</v>
      </c>
    </row>
    <row r="726" spans="2:44" x14ac:dyDescent="0.25">
      <c r="B726" s="62" t="s">
        <v>1340</v>
      </c>
      <c r="C726" s="49" t="s">
        <v>2341</v>
      </c>
      <c r="D726" s="49" t="s">
        <v>1738</v>
      </c>
      <c r="E726" s="49" t="s">
        <v>1737</v>
      </c>
      <c r="F726" s="51"/>
      <c r="G726" s="51" t="s">
        <v>1734</v>
      </c>
      <c r="H726" s="51" t="s">
        <v>2702</v>
      </c>
      <c r="I726" s="51">
        <v>2014</v>
      </c>
      <c r="J726" s="52">
        <v>0</v>
      </c>
      <c r="K726" s="63">
        <v>170</v>
      </c>
      <c r="L726" s="53">
        <v>2.6200000000000001E-2</v>
      </c>
      <c r="M726" s="53">
        <v>0.80840000000000001</v>
      </c>
      <c r="N726" s="53">
        <v>0.12540000000000001</v>
      </c>
      <c r="O726" s="53">
        <v>6.9999999999999999E-4</v>
      </c>
      <c r="P726" s="53">
        <v>2.5899999999999999E-2</v>
      </c>
      <c r="Q726" s="53">
        <v>1.8E-3</v>
      </c>
      <c r="R726" s="53">
        <v>0</v>
      </c>
      <c r="S726" s="53">
        <v>5.7999999999999996E-3</v>
      </c>
      <c r="T726" s="53">
        <v>4.0000000000000001E-3</v>
      </c>
      <c r="U726" s="53">
        <v>1.4E-3</v>
      </c>
      <c r="V726" s="53">
        <v>0</v>
      </c>
      <c r="W726" s="53">
        <v>0</v>
      </c>
      <c r="X726" s="54">
        <v>4.0000000000000002E-4</v>
      </c>
      <c r="Y726" s="53">
        <v>3.9999999999999994E-2</v>
      </c>
      <c r="Z726" s="53">
        <v>2.8399999999999998E-2</v>
      </c>
      <c r="AA726" s="54">
        <v>1.1599999999999999E-2</v>
      </c>
      <c r="AB726" s="51" t="s">
        <v>2286</v>
      </c>
      <c r="AC726" s="53">
        <v>1.5306122448979591E-2</v>
      </c>
      <c r="AD726" s="53">
        <v>0.80612244897959184</v>
      </c>
      <c r="AE726" s="53">
        <v>9.6938775510204078E-2</v>
      </c>
      <c r="AF726" s="53">
        <v>0</v>
      </c>
      <c r="AG726" s="53">
        <v>5.6122448979591837E-2</v>
      </c>
      <c r="AH726" s="53">
        <v>5.1020408163265302E-3</v>
      </c>
      <c r="AI726" s="53">
        <v>0</v>
      </c>
      <c r="AJ726" s="53">
        <v>5.1020408163265302E-3</v>
      </c>
      <c r="AK726" s="53">
        <v>1.5306122448979591E-2</v>
      </c>
      <c r="AL726" s="53">
        <v>0</v>
      </c>
      <c r="AM726" s="53">
        <v>0</v>
      </c>
      <c r="AN726" s="53">
        <v>0</v>
      </c>
      <c r="AO726" s="54">
        <v>0</v>
      </c>
      <c r="AP726" s="53">
        <v>8.1632653061224497E-2</v>
      </c>
      <c r="AQ726" s="53">
        <v>6.1224489795918366E-2</v>
      </c>
      <c r="AR726" s="54">
        <v>2.0408163265306121E-2</v>
      </c>
    </row>
    <row r="727" spans="2:44" x14ac:dyDescent="0.25">
      <c r="B727" s="62" t="s">
        <v>1341</v>
      </c>
      <c r="C727" s="49" t="s">
        <v>2341</v>
      </c>
      <c r="D727" s="49" t="s">
        <v>1738</v>
      </c>
      <c r="E727" s="49" t="s">
        <v>1737</v>
      </c>
      <c r="F727" s="51"/>
      <c r="G727" s="51" t="s">
        <v>1734</v>
      </c>
      <c r="H727" s="51" t="s">
        <v>2702</v>
      </c>
      <c r="I727" s="51">
        <v>2014</v>
      </c>
      <c r="J727" s="52">
        <v>0</v>
      </c>
      <c r="K727" s="63">
        <v>50</v>
      </c>
      <c r="L727" s="53">
        <v>1.84E-2</v>
      </c>
      <c r="M727" s="53">
        <v>0.82310000000000005</v>
      </c>
      <c r="N727" s="53">
        <v>9.7100000000000006E-2</v>
      </c>
      <c r="O727" s="53">
        <v>4.8999999999999998E-3</v>
      </c>
      <c r="P727" s="53">
        <v>3.44E-2</v>
      </c>
      <c r="Q727" s="53">
        <v>3.7000000000000002E-3</v>
      </c>
      <c r="R727" s="53">
        <v>0</v>
      </c>
      <c r="S727" s="53">
        <v>2.5000000000000001E-3</v>
      </c>
      <c r="T727" s="53">
        <v>6.1000000000000004E-3</v>
      </c>
      <c r="U727" s="53">
        <v>9.7999999999999997E-3</v>
      </c>
      <c r="V727" s="53">
        <v>0</v>
      </c>
      <c r="W727" s="53">
        <v>0</v>
      </c>
      <c r="X727" s="54">
        <v>0</v>
      </c>
      <c r="Y727" s="53">
        <v>6.140000000000001E-2</v>
      </c>
      <c r="Z727" s="53">
        <v>4.3000000000000003E-2</v>
      </c>
      <c r="AA727" s="54">
        <v>1.84E-2</v>
      </c>
      <c r="AB727" s="51" t="s">
        <v>2292</v>
      </c>
      <c r="AC727" s="53">
        <v>1.6949152542372881E-2</v>
      </c>
      <c r="AD727" s="53">
        <v>0.74576271186440679</v>
      </c>
      <c r="AE727" s="53">
        <v>0.13559322033898305</v>
      </c>
      <c r="AF727" s="53">
        <v>1.6949152542372881E-2</v>
      </c>
      <c r="AG727" s="53">
        <v>6.7796610169491525E-2</v>
      </c>
      <c r="AH727" s="53">
        <v>0</v>
      </c>
      <c r="AI727" s="53">
        <v>0</v>
      </c>
      <c r="AJ727" s="53">
        <v>0</v>
      </c>
      <c r="AK727" s="53">
        <v>0</v>
      </c>
      <c r="AL727" s="53">
        <v>1.6949152542372881E-2</v>
      </c>
      <c r="AM727" s="53">
        <v>0</v>
      </c>
      <c r="AN727" s="53">
        <v>0</v>
      </c>
      <c r="AO727" s="54">
        <v>0</v>
      </c>
      <c r="AP727" s="53">
        <v>0.10169491525423728</v>
      </c>
      <c r="AQ727" s="53">
        <v>8.4745762711864403E-2</v>
      </c>
      <c r="AR727" s="54">
        <v>1.6949152542372881E-2</v>
      </c>
    </row>
    <row r="728" spans="2:44" x14ac:dyDescent="0.25">
      <c r="B728" s="62" t="s">
        <v>1342</v>
      </c>
      <c r="C728" s="49" t="s">
        <v>2341</v>
      </c>
      <c r="D728" s="49" t="s">
        <v>1738</v>
      </c>
      <c r="E728" s="49" t="s">
        <v>1737</v>
      </c>
      <c r="F728" s="51"/>
      <c r="G728" s="51" t="s">
        <v>1734</v>
      </c>
      <c r="H728" s="51" t="s">
        <v>2702</v>
      </c>
      <c r="I728" s="51">
        <v>2014</v>
      </c>
      <c r="J728" s="52">
        <v>0</v>
      </c>
      <c r="K728" s="63">
        <v>140</v>
      </c>
      <c r="L728" s="53">
        <v>2.4899999999999999E-2</v>
      </c>
      <c r="M728" s="53">
        <v>0.74780000000000002</v>
      </c>
      <c r="N728" s="53">
        <v>0.1573</v>
      </c>
      <c r="O728" s="53">
        <v>1.6999999999999999E-3</v>
      </c>
      <c r="P728" s="53">
        <v>3.7999999999999999E-2</v>
      </c>
      <c r="Q728" s="53">
        <v>3.5000000000000001E-3</v>
      </c>
      <c r="R728" s="53">
        <v>0</v>
      </c>
      <c r="S728" s="53">
        <v>1.14E-2</v>
      </c>
      <c r="T728" s="53">
        <v>1.14E-2</v>
      </c>
      <c r="U728" s="53">
        <v>3.5000000000000001E-3</v>
      </c>
      <c r="V728" s="53">
        <v>0</v>
      </c>
      <c r="W728" s="53">
        <v>0</v>
      </c>
      <c r="X728" s="54">
        <v>4.0000000000000002E-4</v>
      </c>
      <c r="Y728" s="53">
        <v>6.9900000000000004E-2</v>
      </c>
      <c r="Z728" s="53">
        <v>4.3200000000000002E-2</v>
      </c>
      <c r="AA728" s="54">
        <v>2.6700000000000002E-2</v>
      </c>
      <c r="AB728" s="51" t="s">
        <v>2295</v>
      </c>
      <c r="AC728" s="53">
        <v>1.6949152542372881E-2</v>
      </c>
      <c r="AD728" s="53">
        <v>0.50847457627118642</v>
      </c>
      <c r="AE728" s="53">
        <v>0.3672316384180791</v>
      </c>
      <c r="AF728" s="53">
        <v>0</v>
      </c>
      <c r="AG728" s="53">
        <v>9.6045197740112997E-2</v>
      </c>
      <c r="AH728" s="53">
        <v>0</v>
      </c>
      <c r="AI728" s="53">
        <v>0</v>
      </c>
      <c r="AJ728" s="53">
        <v>1.1299435028248588E-2</v>
      </c>
      <c r="AK728" s="53">
        <v>0</v>
      </c>
      <c r="AL728" s="53">
        <v>0</v>
      </c>
      <c r="AM728" s="53">
        <v>0</v>
      </c>
      <c r="AN728" s="53">
        <v>0</v>
      </c>
      <c r="AO728" s="54">
        <v>0</v>
      </c>
      <c r="AP728" s="53">
        <v>0.10734463276836159</v>
      </c>
      <c r="AQ728" s="53">
        <v>9.6045197740112997E-2</v>
      </c>
      <c r="AR728" s="54">
        <v>1.1299435028248588E-2</v>
      </c>
    </row>
    <row r="729" spans="2:44" x14ac:dyDescent="0.25">
      <c r="B729" s="62" t="s">
        <v>596</v>
      </c>
      <c r="C729" s="49" t="s">
        <v>2347</v>
      </c>
      <c r="D729" s="49" t="s">
        <v>1986</v>
      </c>
      <c r="E729" s="49" t="s">
        <v>2269</v>
      </c>
      <c r="F729" s="51"/>
      <c r="G729" s="51" t="s">
        <v>1712</v>
      </c>
      <c r="H729" s="51" t="s">
        <v>2702</v>
      </c>
      <c r="I729" s="51">
        <v>2011</v>
      </c>
      <c r="J729" s="52">
        <v>0</v>
      </c>
      <c r="K729" s="63">
        <v>590</v>
      </c>
      <c r="L729" s="53">
        <v>3.5099999999999999E-2</v>
      </c>
      <c r="M729" s="53">
        <v>0.63060000000000005</v>
      </c>
      <c r="N729" s="53">
        <v>0.24790000000000001</v>
      </c>
      <c r="O729" s="53">
        <v>7.9000000000000008E-3</v>
      </c>
      <c r="P729" s="53">
        <v>3.61E-2</v>
      </c>
      <c r="Q729" s="53">
        <v>2.6700000000000002E-2</v>
      </c>
      <c r="R729" s="53">
        <v>2.9999999999999997E-4</v>
      </c>
      <c r="S729" s="53">
        <v>7.6E-3</v>
      </c>
      <c r="T729" s="53">
        <v>6.0000000000000001E-3</v>
      </c>
      <c r="U729" s="53">
        <v>1.8E-3</v>
      </c>
      <c r="V729" s="53">
        <v>0</v>
      </c>
      <c r="W729" s="53">
        <v>0</v>
      </c>
      <c r="X729" s="54">
        <v>0</v>
      </c>
      <c r="Y729" s="53">
        <v>8.6399999999999991E-2</v>
      </c>
      <c r="Z729" s="53">
        <v>7.0999999999999994E-2</v>
      </c>
      <c r="AA729" s="54">
        <v>1.54E-2</v>
      </c>
      <c r="AB729" s="51" t="s">
        <v>2286</v>
      </c>
      <c r="AC729" s="53">
        <v>0</v>
      </c>
      <c r="AD729" s="53">
        <v>0.69306930693069302</v>
      </c>
      <c r="AE729" s="53">
        <v>0.23267326732673269</v>
      </c>
      <c r="AF729" s="53">
        <v>0</v>
      </c>
      <c r="AG729" s="53">
        <v>3.4653465346534656E-2</v>
      </c>
      <c r="AH729" s="53">
        <v>2.4752475247524754E-2</v>
      </c>
      <c r="AI729" s="53">
        <v>0</v>
      </c>
      <c r="AJ729" s="53">
        <v>4.9504950495049506E-3</v>
      </c>
      <c r="AK729" s="53">
        <v>4.9504950495049506E-3</v>
      </c>
      <c r="AL729" s="53">
        <v>4.9504950495049506E-3</v>
      </c>
      <c r="AM729" s="53">
        <v>0</v>
      </c>
      <c r="AN729" s="53">
        <v>0</v>
      </c>
      <c r="AO729" s="54">
        <v>0</v>
      </c>
      <c r="AP729" s="53">
        <v>7.4257425742574268E-2</v>
      </c>
      <c r="AQ729" s="53">
        <v>5.940594059405941E-2</v>
      </c>
      <c r="AR729" s="54">
        <v>1.4851485148514851E-2</v>
      </c>
    </row>
    <row r="730" spans="2:44" x14ac:dyDescent="0.25">
      <c r="B730" s="62" t="s">
        <v>1556</v>
      </c>
      <c r="C730" s="49" t="s">
        <v>2343</v>
      </c>
      <c r="D730" s="49" t="s">
        <v>1738</v>
      </c>
      <c r="E730" s="55" t="s">
        <v>2788</v>
      </c>
      <c r="F730" s="51"/>
      <c r="G730" s="51" t="s">
        <v>1734</v>
      </c>
      <c r="H730" s="51" t="s">
        <v>2702</v>
      </c>
      <c r="I730" s="51">
        <v>2015</v>
      </c>
      <c r="J730" s="52">
        <v>0</v>
      </c>
      <c r="K730" s="63">
        <v>21300</v>
      </c>
      <c r="L730" s="53">
        <v>1.17E-2</v>
      </c>
      <c r="M730" s="53">
        <v>0.71589999999999998</v>
      </c>
      <c r="N730" s="53">
        <v>0.15329999999999999</v>
      </c>
      <c r="O730" s="53">
        <v>9.5999999999999992E-3</v>
      </c>
      <c r="P730" s="53">
        <v>4.5699999999999998E-2</v>
      </c>
      <c r="Q730" s="53">
        <v>1.29E-2</v>
      </c>
      <c r="R730" s="53">
        <v>1E-3</v>
      </c>
      <c r="S730" s="53">
        <v>1.61E-2</v>
      </c>
      <c r="T730" s="53">
        <v>3.0099999999999998E-2</v>
      </c>
      <c r="U730" s="53">
        <v>3.5999999999999999E-3</v>
      </c>
      <c r="V730" s="53">
        <v>1E-4</v>
      </c>
      <c r="W730" s="53">
        <v>0</v>
      </c>
      <c r="X730" s="54">
        <v>0</v>
      </c>
      <c r="Y730" s="53">
        <v>0.11910000000000001</v>
      </c>
      <c r="Z730" s="53">
        <v>6.9199999999999998E-2</v>
      </c>
      <c r="AA730" s="54">
        <v>4.99E-2</v>
      </c>
      <c r="AB730" s="51" t="s">
        <v>2286</v>
      </c>
      <c r="AC730" s="53">
        <v>8.5784313725490204E-3</v>
      </c>
      <c r="AD730" s="53">
        <v>0.75220588235294117</v>
      </c>
      <c r="AE730" s="53">
        <v>0.15735294117647058</v>
      </c>
      <c r="AF730" s="53">
        <v>6.372549019607843E-3</v>
      </c>
      <c r="AG730" s="53">
        <v>3.6519607843137257E-2</v>
      </c>
      <c r="AH730" s="53">
        <v>6.8627450980392156E-3</v>
      </c>
      <c r="AI730" s="53">
        <v>2.4509803921568627E-4</v>
      </c>
      <c r="AJ730" s="53">
        <v>1.1764705882352941E-2</v>
      </c>
      <c r="AK730" s="53">
        <v>1.8872549019607842E-2</v>
      </c>
      <c r="AL730" s="53">
        <v>1.2254901960784314E-3</v>
      </c>
      <c r="AM730" s="53">
        <v>0</v>
      </c>
      <c r="AN730" s="53">
        <v>0</v>
      </c>
      <c r="AO730" s="54">
        <v>0</v>
      </c>
      <c r="AP730" s="53">
        <v>8.1862745098039216E-2</v>
      </c>
      <c r="AQ730" s="53">
        <v>0.05</v>
      </c>
      <c r="AR730" s="54">
        <v>3.1862745098039214E-2</v>
      </c>
    </row>
    <row r="731" spans="2:44" x14ac:dyDescent="0.25">
      <c r="B731" s="62" t="s">
        <v>857</v>
      </c>
      <c r="C731" s="49" t="s">
        <v>2731</v>
      </c>
      <c r="D731" s="49" t="s">
        <v>1738</v>
      </c>
      <c r="E731" s="55" t="s">
        <v>2788</v>
      </c>
      <c r="F731" s="51"/>
      <c r="G731" s="51" t="s">
        <v>1734</v>
      </c>
      <c r="H731" s="51" t="s">
        <v>2702</v>
      </c>
      <c r="I731" s="51">
        <v>2015</v>
      </c>
      <c r="J731" s="52">
        <v>0</v>
      </c>
      <c r="K731" s="63">
        <v>10100</v>
      </c>
      <c r="L731" s="53">
        <v>8.2000000000000007E-3</v>
      </c>
      <c r="M731" s="53">
        <v>0.70189999999999997</v>
      </c>
      <c r="N731" s="53">
        <v>0.14480000000000001</v>
      </c>
      <c r="O731" s="53">
        <v>1.2E-2</v>
      </c>
      <c r="P731" s="53">
        <v>4.4699999999999997E-2</v>
      </c>
      <c r="Q731" s="53">
        <v>1.03E-2</v>
      </c>
      <c r="R731" s="53">
        <v>2.9999999999999997E-4</v>
      </c>
      <c r="S731" s="53">
        <v>2.7400000000000001E-2</v>
      </c>
      <c r="T731" s="53">
        <v>4.0599999999999997E-2</v>
      </c>
      <c r="U731" s="53">
        <v>9.5999999999999992E-3</v>
      </c>
      <c r="V731" s="53">
        <v>2.9999999999999997E-4</v>
      </c>
      <c r="W731" s="53">
        <v>0</v>
      </c>
      <c r="X731" s="54">
        <v>0</v>
      </c>
      <c r="Y731" s="53">
        <v>0.1452</v>
      </c>
      <c r="Z731" s="53">
        <v>6.7299999999999999E-2</v>
      </c>
      <c r="AA731" s="54">
        <v>7.7899999999999997E-2</v>
      </c>
      <c r="AB731" s="51" t="s">
        <v>2286</v>
      </c>
      <c r="AC731" s="53">
        <v>1.0341261633919338E-2</v>
      </c>
      <c r="AD731" s="53">
        <v>0.71509824198552219</v>
      </c>
      <c r="AE731" s="53">
        <v>0.15822130299896586</v>
      </c>
      <c r="AF731" s="53">
        <v>7.7559462254395035E-3</v>
      </c>
      <c r="AG731" s="53">
        <v>3.6711478800413651E-2</v>
      </c>
      <c r="AH731" s="53">
        <v>9.3071354705274046E-3</v>
      </c>
      <c r="AI731" s="53">
        <v>5.1706308169596695E-4</v>
      </c>
      <c r="AJ731" s="53">
        <v>2.2233712512926575E-2</v>
      </c>
      <c r="AK731" s="53">
        <v>3.3092037228541885E-2</v>
      </c>
      <c r="AL731" s="53">
        <v>6.2047569803516025E-3</v>
      </c>
      <c r="AM731" s="53">
        <v>5.1706308169596695E-4</v>
      </c>
      <c r="AN731" s="53">
        <v>0</v>
      </c>
      <c r="AO731" s="54">
        <v>0</v>
      </c>
      <c r="AP731" s="53">
        <v>0.11633919338159256</v>
      </c>
      <c r="AQ731" s="53">
        <v>5.4291623578076528E-2</v>
      </c>
      <c r="AR731" s="54">
        <v>6.2047569803516035E-2</v>
      </c>
    </row>
    <row r="732" spans="2:44" x14ac:dyDescent="0.25">
      <c r="B732" s="62" t="s">
        <v>127</v>
      </c>
      <c r="C732" s="49" t="s">
        <v>2341</v>
      </c>
      <c r="D732" s="49" t="s">
        <v>1892</v>
      </c>
      <c r="E732" s="49" t="s">
        <v>2269</v>
      </c>
      <c r="F732" s="51"/>
      <c r="G732" s="51" t="s">
        <v>1712</v>
      </c>
      <c r="H732" s="51" t="s">
        <v>2702</v>
      </c>
      <c r="I732" s="51">
        <v>2015</v>
      </c>
      <c r="J732" s="52">
        <v>0</v>
      </c>
      <c r="K732" s="63">
        <v>920</v>
      </c>
      <c r="L732" s="53">
        <v>1.9800000000000002E-2</v>
      </c>
      <c r="M732" s="53">
        <v>0.70320000000000005</v>
      </c>
      <c r="N732" s="53">
        <v>0.21110000000000001</v>
      </c>
      <c r="O732" s="53">
        <v>4.7000000000000002E-3</v>
      </c>
      <c r="P732" s="53">
        <v>2.7900000000000001E-2</v>
      </c>
      <c r="Q732" s="53">
        <v>8.2000000000000007E-3</v>
      </c>
      <c r="R732" s="53">
        <v>2.0000000000000001E-4</v>
      </c>
      <c r="S732" s="53">
        <v>1.8599999999999998E-2</v>
      </c>
      <c r="T732" s="53">
        <v>3.8999999999999998E-3</v>
      </c>
      <c r="U732" s="53">
        <v>2.3999999999999998E-3</v>
      </c>
      <c r="V732" s="53">
        <v>0</v>
      </c>
      <c r="W732" s="53">
        <v>0</v>
      </c>
      <c r="X732" s="54">
        <v>0</v>
      </c>
      <c r="Y732" s="53">
        <v>6.59E-2</v>
      </c>
      <c r="Z732" s="53">
        <v>4.1000000000000002E-2</v>
      </c>
      <c r="AA732" s="54">
        <v>2.4899999999999999E-2</v>
      </c>
      <c r="AB732" s="51" t="s">
        <v>2286</v>
      </c>
      <c r="AC732" s="53">
        <v>2.34375E-2</v>
      </c>
      <c r="AD732" s="53">
        <v>0.70703125</v>
      </c>
      <c r="AE732" s="53">
        <v>0.203125</v>
      </c>
      <c r="AF732" s="53">
        <v>0</v>
      </c>
      <c r="AG732" s="53">
        <v>2.734375E-2</v>
      </c>
      <c r="AH732" s="53">
        <v>7.8125E-3</v>
      </c>
      <c r="AI732" s="53">
        <v>0</v>
      </c>
      <c r="AJ732" s="53">
        <v>1.953125E-2</v>
      </c>
      <c r="AK732" s="53">
        <v>7.8125E-3</v>
      </c>
      <c r="AL732" s="53">
        <v>3.90625E-3</v>
      </c>
      <c r="AM732" s="53">
        <v>0</v>
      </c>
      <c r="AN732" s="53">
        <v>0</v>
      </c>
      <c r="AO732" s="54">
        <v>0</v>
      </c>
      <c r="AP732" s="53">
        <v>6.640625E-2</v>
      </c>
      <c r="AQ732" s="53">
        <v>3.515625E-2</v>
      </c>
      <c r="AR732" s="54">
        <v>3.125E-2</v>
      </c>
    </row>
    <row r="733" spans="2:44" x14ac:dyDescent="0.25">
      <c r="B733" s="62" t="s">
        <v>128</v>
      </c>
      <c r="C733" s="49" t="s">
        <v>2731</v>
      </c>
      <c r="D733" s="49" t="s">
        <v>1892</v>
      </c>
      <c r="E733" s="49" t="s">
        <v>2269</v>
      </c>
      <c r="F733" s="51"/>
      <c r="G733" s="51" t="s">
        <v>1712</v>
      </c>
      <c r="H733" s="51" t="s">
        <v>2702</v>
      </c>
      <c r="I733" s="51">
        <v>2015</v>
      </c>
      <c r="J733" s="52">
        <v>0</v>
      </c>
      <c r="K733" s="63">
        <v>4100</v>
      </c>
      <c r="L733" s="53">
        <v>2.3800000000000002E-2</v>
      </c>
      <c r="M733" s="53">
        <v>0.68130000000000002</v>
      </c>
      <c r="N733" s="53">
        <v>0.21809999999999999</v>
      </c>
      <c r="O733" s="53">
        <v>5.4999999999999997E-3</v>
      </c>
      <c r="P733" s="53">
        <v>3.4099999999999998E-2</v>
      </c>
      <c r="Q733" s="53">
        <v>1.4E-2</v>
      </c>
      <c r="R733" s="53">
        <v>6.1000000000000004E-3</v>
      </c>
      <c r="S733" s="53">
        <v>7.1000000000000004E-3</v>
      </c>
      <c r="T733" s="53">
        <v>8.5000000000000006E-3</v>
      </c>
      <c r="U733" s="53">
        <v>1.2999999999999999E-3</v>
      </c>
      <c r="V733" s="53">
        <v>0</v>
      </c>
      <c r="W733" s="53">
        <v>0</v>
      </c>
      <c r="X733" s="54">
        <v>1E-4</v>
      </c>
      <c r="Y733" s="53">
        <v>7.6700000000000004E-2</v>
      </c>
      <c r="Z733" s="53">
        <v>5.9699999999999996E-2</v>
      </c>
      <c r="AA733" s="54">
        <v>1.7000000000000001E-2</v>
      </c>
      <c r="AB733" s="51" t="s">
        <v>2286</v>
      </c>
      <c r="AC733" s="53">
        <v>1.9108280254777069E-2</v>
      </c>
      <c r="AD733" s="53">
        <v>0.6823248407643312</v>
      </c>
      <c r="AE733" s="53">
        <v>0.23089171974522293</v>
      </c>
      <c r="AF733" s="53">
        <v>4.7770700636942673E-3</v>
      </c>
      <c r="AG733" s="53">
        <v>3.1050955414012739E-2</v>
      </c>
      <c r="AH733" s="53">
        <v>1.5127388535031847E-2</v>
      </c>
      <c r="AI733" s="53">
        <v>1.0350318471337579E-2</v>
      </c>
      <c r="AJ733" s="53">
        <v>1.5923566878980893E-3</v>
      </c>
      <c r="AK733" s="53">
        <v>4.7770700636942673E-3</v>
      </c>
      <c r="AL733" s="53">
        <v>0</v>
      </c>
      <c r="AM733" s="53">
        <v>0</v>
      </c>
      <c r="AN733" s="53">
        <v>0</v>
      </c>
      <c r="AO733" s="54">
        <v>0</v>
      </c>
      <c r="AP733" s="53">
        <v>6.7675159235668789E-2</v>
      </c>
      <c r="AQ733" s="53">
        <v>6.1305732484076433E-2</v>
      </c>
      <c r="AR733" s="54">
        <v>6.369426751592357E-3</v>
      </c>
    </row>
    <row r="734" spans="2:44" x14ac:dyDescent="0.25">
      <c r="B734" s="62" t="s">
        <v>129</v>
      </c>
      <c r="C734" s="49" t="s">
        <v>2345</v>
      </c>
      <c r="D734" s="49" t="s">
        <v>1892</v>
      </c>
      <c r="E734" s="49" t="s">
        <v>2269</v>
      </c>
      <c r="F734" s="51"/>
      <c r="G734" s="51" t="s">
        <v>1712</v>
      </c>
      <c r="H734" s="51" t="s">
        <v>2702</v>
      </c>
      <c r="I734" s="51">
        <v>2012</v>
      </c>
      <c r="J734" s="52">
        <v>0</v>
      </c>
      <c r="K734" s="63">
        <v>3900</v>
      </c>
      <c r="L734" s="53">
        <v>4.07E-2</v>
      </c>
      <c r="M734" s="53">
        <v>0.65639999999999998</v>
      </c>
      <c r="N734" s="53">
        <v>0.22239999999999999</v>
      </c>
      <c r="O734" s="53">
        <v>7.1999999999999998E-3</v>
      </c>
      <c r="P734" s="53">
        <v>3.5999999999999997E-2</v>
      </c>
      <c r="Q734" s="53">
        <v>8.0000000000000002E-3</v>
      </c>
      <c r="R734" s="53">
        <v>1.9E-3</v>
      </c>
      <c r="S734" s="53">
        <v>1.84E-2</v>
      </c>
      <c r="T734" s="53">
        <v>6.1999999999999998E-3</v>
      </c>
      <c r="U734" s="53">
        <v>8.9999999999999998E-4</v>
      </c>
      <c r="V734" s="53">
        <v>5.0000000000000001E-4</v>
      </c>
      <c r="W734" s="53">
        <v>2.0000000000000001E-4</v>
      </c>
      <c r="X734" s="54">
        <v>1.1999999999999999E-3</v>
      </c>
      <c r="Y734" s="53">
        <v>8.0500000000000002E-2</v>
      </c>
      <c r="Z734" s="53">
        <v>5.3099999999999994E-2</v>
      </c>
      <c r="AA734" s="54">
        <v>2.7400000000000001E-2</v>
      </c>
      <c r="AB734" s="51" t="s">
        <v>2286</v>
      </c>
      <c r="AC734" s="53">
        <v>4.0909090909090909E-2</v>
      </c>
      <c r="AD734" s="53">
        <v>0.6506493506493507</v>
      </c>
      <c r="AE734" s="53">
        <v>0.23766233766233766</v>
      </c>
      <c r="AF734" s="53">
        <v>1.2987012987012987E-3</v>
      </c>
      <c r="AG734" s="53">
        <v>3.3116883116883114E-2</v>
      </c>
      <c r="AH734" s="53">
        <v>4.5454545454545452E-3</v>
      </c>
      <c r="AI734" s="53">
        <v>1.2987012987012987E-3</v>
      </c>
      <c r="AJ734" s="53">
        <v>2.2727272727272728E-2</v>
      </c>
      <c r="AK734" s="53">
        <v>5.1948051948051948E-3</v>
      </c>
      <c r="AL734" s="53">
        <v>6.4935064935064935E-4</v>
      </c>
      <c r="AM734" s="53">
        <v>0</v>
      </c>
      <c r="AN734" s="53">
        <v>0</v>
      </c>
      <c r="AO734" s="54">
        <v>1.9480519480519481E-3</v>
      </c>
      <c r="AP734" s="53">
        <v>7.0779220779220775E-2</v>
      </c>
      <c r="AQ734" s="53">
        <v>4.0259740259740259E-2</v>
      </c>
      <c r="AR734" s="54">
        <v>3.0519480519480523E-2</v>
      </c>
    </row>
    <row r="735" spans="2:44" x14ac:dyDescent="0.25">
      <c r="B735" s="62" t="s">
        <v>1557</v>
      </c>
      <c r="C735" s="49" t="s">
        <v>2342</v>
      </c>
      <c r="D735" s="49" t="s">
        <v>2028</v>
      </c>
      <c r="E735" s="49" t="s">
        <v>2269</v>
      </c>
      <c r="F735" s="51"/>
      <c r="G735" s="51" t="s">
        <v>1712</v>
      </c>
      <c r="H735" s="51" t="s">
        <v>2703</v>
      </c>
      <c r="I735" s="51">
        <v>2015</v>
      </c>
      <c r="J735" s="52">
        <v>0</v>
      </c>
      <c r="K735" s="63">
        <v>4900</v>
      </c>
      <c r="L735" s="53">
        <v>9.4999999999999998E-3</v>
      </c>
      <c r="M735" s="53">
        <v>0.71740000000000004</v>
      </c>
      <c r="N735" s="53">
        <v>0.2079</v>
      </c>
      <c r="O735" s="53">
        <v>4.8999999999999998E-3</v>
      </c>
      <c r="P735" s="53">
        <v>4.02E-2</v>
      </c>
      <c r="Q735" s="53">
        <v>5.8999999999999999E-3</v>
      </c>
      <c r="R735" s="53">
        <v>8.0000000000000004E-4</v>
      </c>
      <c r="S735" s="53">
        <v>5.5999999999999999E-3</v>
      </c>
      <c r="T735" s="53">
        <v>5.4999999999999997E-3</v>
      </c>
      <c r="U735" s="53">
        <v>2.0999999999999999E-3</v>
      </c>
      <c r="V735" s="53">
        <v>0</v>
      </c>
      <c r="W735" s="53">
        <v>0</v>
      </c>
      <c r="X735" s="54">
        <v>0</v>
      </c>
      <c r="Y735" s="53">
        <v>6.5000000000000016E-2</v>
      </c>
      <c r="Z735" s="53">
        <v>5.1800000000000006E-2</v>
      </c>
      <c r="AA735" s="54">
        <v>1.3199999999999998E-2</v>
      </c>
      <c r="AB735" s="51" t="s">
        <v>2286</v>
      </c>
      <c r="AC735" s="53">
        <v>3.8287504350852765E-3</v>
      </c>
      <c r="AD735" s="53">
        <v>0.75287156282631396</v>
      </c>
      <c r="AE735" s="53">
        <v>0.19457013574660634</v>
      </c>
      <c r="AF735" s="53">
        <v>4.1768186564566656E-3</v>
      </c>
      <c r="AG735" s="53">
        <v>3.3414549251653325E-2</v>
      </c>
      <c r="AH735" s="53">
        <v>4.1768186564566656E-3</v>
      </c>
      <c r="AI735" s="53">
        <v>3.4806822137138882E-4</v>
      </c>
      <c r="AJ735" s="53">
        <v>2.7845457709711106E-3</v>
      </c>
      <c r="AK735" s="53">
        <v>3.4806822137138879E-3</v>
      </c>
      <c r="AL735" s="53">
        <v>3.4806822137138882E-4</v>
      </c>
      <c r="AM735" s="53">
        <v>0</v>
      </c>
      <c r="AN735" s="53">
        <v>0</v>
      </c>
      <c r="AO735" s="54">
        <v>0</v>
      </c>
      <c r="AP735" s="53">
        <v>4.8729550991994428E-2</v>
      </c>
      <c r="AQ735" s="53">
        <v>4.2116254785938043E-2</v>
      </c>
      <c r="AR735" s="54">
        <v>6.6132962060563875E-3</v>
      </c>
    </row>
    <row r="736" spans="2:44" x14ac:dyDescent="0.25">
      <c r="B736" s="62" t="s">
        <v>130</v>
      </c>
      <c r="C736" s="49" t="s">
        <v>2343</v>
      </c>
      <c r="D736" s="49" t="s">
        <v>2028</v>
      </c>
      <c r="E736" s="49" t="s">
        <v>2269</v>
      </c>
      <c r="F736" s="51"/>
      <c r="G736" s="51" t="s">
        <v>1712</v>
      </c>
      <c r="H736" s="51" t="s">
        <v>2702</v>
      </c>
      <c r="I736" s="51">
        <v>2016</v>
      </c>
      <c r="J736" s="52">
        <v>0</v>
      </c>
      <c r="K736" s="63">
        <v>3500</v>
      </c>
      <c r="L736" s="53">
        <v>2.3E-2</v>
      </c>
      <c r="M736" s="53">
        <v>0.70469999999999999</v>
      </c>
      <c r="N736" s="53">
        <v>0.20200000000000001</v>
      </c>
      <c r="O736" s="53">
        <v>3.8E-3</v>
      </c>
      <c r="P736" s="53">
        <v>4.0800000000000003E-2</v>
      </c>
      <c r="Q736" s="53">
        <v>7.1000000000000004E-3</v>
      </c>
      <c r="R736" s="53">
        <v>4.0000000000000002E-4</v>
      </c>
      <c r="S736" s="53">
        <v>9.7000000000000003E-3</v>
      </c>
      <c r="T736" s="53">
        <v>6.3E-3</v>
      </c>
      <c r="U736" s="53">
        <v>2.2000000000000001E-3</v>
      </c>
      <c r="V736" s="53">
        <v>0</v>
      </c>
      <c r="W736" s="53">
        <v>0</v>
      </c>
      <c r="X736" s="54">
        <v>0</v>
      </c>
      <c r="Y736" s="53">
        <v>7.0299999999999987E-2</v>
      </c>
      <c r="Z736" s="53">
        <v>5.21E-2</v>
      </c>
      <c r="AA736" s="54">
        <v>1.8200000000000001E-2</v>
      </c>
      <c r="AB736" s="51" t="s">
        <v>2290</v>
      </c>
      <c r="AC736" s="53">
        <v>2.1045485403937542E-2</v>
      </c>
      <c r="AD736" s="53">
        <v>0.75695858791581805</v>
      </c>
      <c r="AE736" s="53">
        <v>0.16836388323150034</v>
      </c>
      <c r="AF736" s="53">
        <v>1.3577732518669382E-3</v>
      </c>
      <c r="AG736" s="53">
        <v>4.2769857433808553E-2</v>
      </c>
      <c r="AH736" s="53">
        <v>1.3577732518669382E-3</v>
      </c>
      <c r="AI736" s="53">
        <v>6.7888662593346908E-4</v>
      </c>
      <c r="AJ736" s="53">
        <v>4.0733197556008143E-3</v>
      </c>
      <c r="AK736" s="53">
        <v>2.7155465037338763E-3</v>
      </c>
      <c r="AL736" s="53">
        <v>6.7888662593346908E-4</v>
      </c>
      <c r="AM736" s="53">
        <v>0</v>
      </c>
      <c r="AN736" s="53">
        <v>0</v>
      </c>
      <c r="AO736" s="54">
        <v>0</v>
      </c>
      <c r="AP736" s="53">
        <v>5.3632043448744053E-2</v>
      </c>
      <c r="AQ736" s="53">
        <v>4.6164290563475895E-2</v>
      </c>
      <c r="AR736" s="54">
        <v>7.4677528852681594E-3</v>
      </c>
    </row>
    <row r="737" spans="2:44" x14ac:dyDescent="0.25">
      <c r="B737" s="62" t="s">
        <v>131</v>
      </c>
      <c r="C737" s="49" t="s">
        <v>2343</v>
      </c>
      <c r="D737" s="49" t="s">
        <v>2028</v>
      </c>
      <c r="E737" s="49" t="s">
        <v>2269</v>
      </c>
      <c r="F737" s="51"/>
      <c r="G737" s="51" t="s">
        <v>1724</v>
      </c>
      <c r="H737" s="51" t="s">
        <v>2702</v>
      </c>
      <c r="I737" s="51">
        <v>2015</v>
      </c>
      <c r="J737" s="52">
        <v>0</v>
      </c>
      <c r="K737" s="63">
        <v>6900</v>
      </c>
      <c r="L737" s="53">
        <v>1.7899999999999999E-2</v>
      </c>
      <c r="M737" s="53">
        <v>0.72389999999999999</v>
      </c>
      <c r="N737" s="53">
        <v>0.19550000000000001</v>
      </c>
      <c r="O737" s="53">
        <v>5.0000000000000001E-3</v>
      </c>
      <c r="P737" s="53">
        <v>2.86E-2</v>
      </c>
      <c r="Q737" s="53">
        <v>1.0500000000000001E-2</v>
      </c>
      <c r="R737" s="53">
        <v>2.3E-3</v>
      </c>
      <c r="S737" s="53">
        <v>5.7999999999999996E-3</v>
      </c>
      <c r="T737" s="53">
        <v>6.7000000000000002E-3</v>
      </c>
      <c r="U737" s="53">
        <v>3.8E-3</v>
      </c>
      <c r="V737" s="53">
        <v>0</v>
      </c>
      <c r="W737" s="53">
        <v>0</v>
      </c>
      <c r="X737" s="54">
        <v>0</v>
      </c>
      <c r="Y737" s="53">
        <v>6.2699999999999992E-2</v>
      </c>
      <c r="Z737" s="53">
        <v>4.6399999999999997E-2</v>
      </c>
      <c r="AA737" s="54">
        <v>1.6300000000000002E-2</v>
      </c>
      <c r="AB737" s="51" t="s">
        <v>2287</v>
      </c>
      <c r="AC737" s="53">
        <v>9.4816687737041723E-3</v>
      </c>
      <c r="AD737" s="53">
        <v>0.75316055625790135</v>
      </c>
      <c r="AE737" s="53">
        <v>0.1763590391908976</v>
      </c>
      <c r="AF737" s="53">
        <v>9.165613147914033E-3</v>
      </c>
      <c r="AG737" s="53">
        <v>2.5600505689001265E-2</v>
      </c>
      <c r="AH737" s="53">
        <v>8.5335018963337544E-3</v>
      </c>
      <c r="AI737" s="53">
        <v>2.8445006321112516E-3</v>
      </c>
      <c r="AJ737" s="53">
        <v>2.5284450063211127E-3</v>
      </c>
      <c r="AK737" s="53">
        <v>7.9013906447534758E-3</v>
      </c>
      <c r="AL737" s="53">
        <v>4.4247787610619468E-3</v>
      </c>
      <c r="AM737" s="53">
        <v>0</v>
      </c>
      <c r="AN737" s="53">
        <v>0</v>
      </c>
      <c r="AO737" s="54">
        <v>0</v>
      </c>
      <c r="AP737" s="53">
        <v>6.0998735777496843E-2</v>
      </c>
      <c r="AQ737" s="53">
        <v>4.6144121365360308E-2</v>
      </c>
      <c r="AR737" s="54">
        <v>1.4854614412136535E-2</v>
      </c>
    </row>
    <row r="738" spans="2:44" x14ac:dyDescent="0.25">
      <c r="B738" s="62" t="s">
        <v>132</v>
      </c>
      <c r="C738" s="49" t="s">
        <v>2343</v>
      </c>
      <c r="D738" s="49" t="s">
        <v>2028</v>
      </c>
      <c r="E738" s="49" t="s">
        <v>2269</v>
      </c>
      <c r="F738" s="51"/>
      <c r="G738" s="51" t="s">
        <v>1724</v>
      </c>
      <c r="H738" s="51" t="s">
        <v>2702</v>
      </c>
      <c r="I738" s="51">
        <v>2015</v>
      </c>
      <c r="J738" s="52">
        <v>0</v>
      </c>
      <c r="K738" s="63">
        <v>4200</v>
      </c>
      <c r="L738" s="53">
        <v>1.9199999999999998E-2</v>
      </c>
      <c r="M738" s="53">
        <v>0.69079999999999997</v>
      </c>
      <c r="N738" s="53">
        <v>0.2034</v>
      </c>
      <c r="O738" s="53">
        <v>6.0000000000000001E-3</v>
      </c>
      <c r="P738" s="53">
        <v>3.9800000000000002E-2</v>
      </c>
      <c r="Q738" s="53">
        <v>1.14E-2</v>
      </c>
      <c r="R738" s="53">
        <v>3.3999999999999998E-3</v>
      </c>
      <c r="S738" s="53">
        <v>1.0999999999999999E-2</v>
      </c>
      <c r="T738" s="53">
        <v>9.2999999999999992E-3</v>
      </c>
      <c r="U738" s="53">
        <v>5.5999999999999999E-3</v>
      </c>
      <c r="V738" s="53">
        <v>0</v>
      </c>
      <c r="W738" s="53">
        <v>0</v>
      </c>
      <c r="X738" s="54">
        <v>1E-4</v>
      </c>
      <c r="Y738" s="53">
        <v>8.6599999999999996E-2</v>
      </c>
      <c r="Z738" s="53">
        <v>6.0600000000000001E-2</v>
      </c>
      <c r="AA738" s="54">
        <v>2.5999999999999999E-2</v>
      </c>
      <c r="AB738" s="51" t="s">
        <v>2286</v>
      </c>
      <c r="AC738" s="53">
        <v>9.3137254901960783E-3</v>
      </c>
      <c r="AD738" s="53">
        <v>0.72499999999999998</v>
      </c>
      <c r="AE738" s="53">
        <v>0.20392156862745098</v>
      </c>
      <c r="AF738" s="53">
        <v>5.8823529411764705E-3</v>
      </c>
      <c r="AG738" s="53">
        <v>2.7450980392156862E-2</v>
      </c>
      <c r="AH738" s="53">
        <v>8.8235294117647058E-3</v>
      </c>
      <c r="AI738" s="53">
        <v>9.8039215686274508E-4</v>
      </c>
      <c r="AJ738" s="53">
        <v>1.0294117647058823E-2</v>
      </c>
      <c r="AK738" s="53">
        <v>6.372549019607843E-3</v>
      </c>
      <c r="AL738" s="53">
        <v>1.9607843137254902E-3</v>
      </c>
      <c r="AM738" s="53">
        <v>0</v>
      </c>
      <c r="AN738" s="53">
        <v>0</v>
      </c>
      <c r="AO738" s="54">
        <v>0</v>
      </c>
      <c r="AP738" s="53">
        <v>6.1764705882352937E-2</v>
      </c>
      <c r="AQ738" s="53">
        <v>4.3137254901960784E-2</v>
      </c>
      <c r="AR738" s="54">
        <v>1.8627450980392157E-2</v>
      </c>
    </row>
    <row r="739" spans="2:44" x14ac:dyDescent="0.25">
      <c r="B739" s="62" t="s">
        <v>597</v>
      </c>
      <c r="C739" s="49" t="s">
        <v>2731</v>
      </c>
      <c r="D739" s="49" t="s">
        <v>2002</v>
      </c>
      <c r="E739" s="49" t="s">
        <v>2269</v>
      </c>
      <c r="F739" s="51"/>
      <c r="G739" s="51" t="s">
        <v>1728</v>
      </c>
      <c r="H739" s="51" t="s">
        <v>2702</v>
      </c>
      <c r="I739" s="51">
        <v>2014</v>
      </c>
      <c r="J739" s="52">
        <v>0</v>
      </c>
      <c r="K739" s="63">
        <v>6700</v>
      </c>
      <c r="L739" s="53">
        <v>1.5E-3</v>
      </c>
      <c r="M739" s="53">
        <v>0.69289999999999996</v>
      </c>
      <c r="N739" s="53">
        <v>0.17699999999999999</v>
      </c>
      <c r="O739" s="53">
        <v>7.7999999999999996E-3</v>
      </c>
      <c r="P739" s="53">
        <v>3.5299999999999998E-2</v>
      </c>
      <c r="Q739" s="53">
        <v>8.8999999999999999E-3</v>
      </c>
      <c r="R739" s="53">
        <v>2.3E-3</v>
      </c>
      <c r="S739" s="53">
        <v>1.32E-2</v>
      </c>
      <c r="T739" s="53">
        <v>4.9399999999999999E-2</v>
      </c>
      <c r="U739" s="53">
        <v>1.15E-2</v>
      </c>
      <c r="V739" s="53">
        <v>1E-4</v>
      </c>
      <c r="W739" s="53">
        <v>0</v>
      </c>
      <c r="X739" s="54">
        <v>2.0000000000000001E-4</v>
      </c>
      <c r="Y739" s="53">
        <v>0.12870000000000001</v>
      </c>
      <c r="Z739" s="53">
        <v>5.4300000000000001E-2</v>
      </c>
      <c r="AA739" s="54">
        <v>7.4400000000000008E-2</v>
      </c>
      <c r="AB739" s="51" t="s">
        <v>2286</v>
      </c>
      <c r="AC739" s="53">
        <v>7.0323488045007034E-4</v>
      </c>
      <c r="AD739" s="53">
        <v>0.72503516174402249</v>
      </c>
      <c r="AE739" s="53">
        <v>0.1849507735583685</v>
      </c>
      <c r="AF739" s="53">
        <v>8.0872011251758094E-3</v>
      </c>
      <c r="AG739" s="53">
        <v>2.3206751054852322E-2</v>
      </c>
      <c r="AH739" s="53">
        <v>7.3839662447257384E-3</v>
      </c>
      <c r="AI739" s="53">
        <v>7.0323488045007034E-4</v>
      </c>
      <c r="AJ739" s="53">
        <v>1.3009845288326301E-2</v>
      </c>
      <c r="AK739" s="53">
        <v>3.2700421940928273E-2</v>
      </c>
      <c r="AL739" s="53">
        <v>4.2194092827004216E-3</v>
      </c>
      <c r="AM739" s="53">
        <v>0</v>
      </c>
      <c r="AN739" s="53">
        <v>0</v>
      </c>
      <c r="AO739" s="54">
        <v>0</v>
      </c>
      <c r="AP739" s="53">
        <v>8.9310829817158932E-2</v>
      </c>
      <c r="AQ739" s="53">
        <v>3.9381153305203941E-2</v>
      </c>
      <c r="AR739" s="54">
        <v>4.9929676511954992E-2</v>
      </c>
    </row>
    <row r="740" spans="2:44" x14ac:dyDescent="0.25">
      <c r="B740" s="62" t="s">
        <v>598</v>
      </c>
      <c r="C740" s="49" t="s">
        <v>2731</v>
      </c>
      <c r="D740" s="49" t="s">
        <v>1952</v>
      </c>
      <c r="E740" s="49" t="s">
        <v>2269</v>
      </c>
      <c r="F740" s="51"/>
      <c r="G740" s="51" t="s">
        <v>1724</v>
      </c>
      <c r="H740" s="51" t="s">
        <v>2702</v>
      </c>
      <c r="I740" s="51">
        <v>2014</v>
      </c>
      <c r="J740" s="52">
        <v>0</v>
      </c>
      <c r="K740" s="63">
        <v>4600</v>
      </c>
      <c r="L740" s="53">
        <v>1.0699999999999999E-2</v>
      </c>
      <c r="M740" s="53">
        <v>0.74839999999999995</v>
      </c>
      <c r="N740" s="53">
        <v>0.17169999999999999</v>
      </c>
      <c r="O740" s="53">
        <v>4.0000000000000001E-3</v>
      </c>
      <c r="P740" s="53">
        <v>2.5399999999999999E-2</v>
      </c>
      <c r="Q740" s="53">
        <v>1.1299999999999999E-2</v>
      </c>
      <c r="R740" s="53">
        <v>8.0000000000000004E-4</v>
      </c>
      <c r="S740" s="53">
        <v>6.7999999999999996E-3</v>
      </c>
      <c r="T740" s="53">
        <v>1.89E-2</v>
      </c>
      <c r="U740" s="53">
        <v>1.9E-3</v>
      </c>
      <c r="V740" s="53">
        <v>0</v>
      </c>
      <c r="W740" s="53">
        <v>0</v>
      </c>
      <c r="X740" s="54">
        <v>1E-4</v>
      </c>
      <c r="Y740" s="53">
        <v>6.9200000000000012E-2</v>
      </c>
      <c r="Z740" s="53">
        <v>4.1500000000000002E-2</v>
      </c>
      <c r="AA740" s="54">
        <v>2.7699999999999999E-2</v>
      </c>
      <c r="AB740" s="51" t="s">
        <v>2286</v>
      </c>
      <c r="AC740" s="53">
        <v>8.4779975777149776E-3</v>
      </c>
      <c r="AD740" s="53">
        <v>0.74283407347597896</v>
      </c>
      <c r="AE740" s="53">
        <v>0.18328623334679048</v>
      </c>
      <c r="AF740" s="53">
        <v>3.6334275333064193E-3</v>
      </c>
      <c r="AG740" s="53">
        <v>3.3508276140492531E-2</v>
      </c>
      <c r="AH740" s="53">
        <v>9.2854259184497381E-3</v>
      </c>
      <c r="AI740" s="53">
        <v>8.0742834073475975E-4</v>
      </c>
      <c r="AJ740" s="53">
        <v>4.8445700444085587E-3</v>
      </c>
      <c r="AK740" s="53">
        <v>1.2918853451756156E-2</v>
      </c>
      <c r="AL740" s="53">
        <v>4.0371417036737988E-4</v>
      </c>
      <c r="AM740" s="53">
        <v>0</v>
      </c>
      <c r="AN740" s="53">
        <v>0</v>
      </c>
      <c r="AO740" s="54">
        <v>0</v>
      </c>
      <c r="AP740" s="53">
        <v>6.5401695599515558E-2</v>
      </c>
      <c r="AQ740" s="53">
        <v>4.7234557932983451E-2</v>
      </c>
      <c r="AR740" s="54">
        <v>1.8167137666532093E-2</v>
      </c>
    </row>
    <row r="741" spans="2:44" x14ac:dyDescent="0.25">
      <c r="B741" s="62" t="s">
        <v>858</v>
      </c>
      <c r="C741" s="49" t="s">
        <v>2747</v>
      </c>
      <c r="D741" s="49" t="s">
        <v>1952</v>
      </c>
      <c r="E741" s="49" t="s">
        <v>2269</v>
      </c>
      <c r="F741" s="51"/>
      <c r="G741" s="51" t="s">
        <v>1724</v>
      </c>
      <c r="H741" s="51" t="s">
        <v>2702</v>
      </c>
      <c r="I741" s="51">
        <v>2012</v>
      </c>
      <c r="J741" s="52">
        <v>0</v>
      </c>
      <c r="K741" s="63">
        <v>5400</v>
      </c>
      <c r="L741" s="53">
        <v>1.55E-2</v>
      </c>
      <c r="M741" s="53">
        <v>0.67569999999999997</v>
      </c>
      <c r="N741" s="53">
        <v>0.21920000000000001</v>
      </c>
      <c r="O741" s="53">
        <v>7.1000000000000004E-3</v>
      </c>
      <c r="P741" s="53">
        <v>3.3000000000000002E-2</v>
      </c>
      <c r="Q741" s="53">
        <v>1.7899999999999999E-2</v>
      </c>
      <c r="R741" s="53">
        <v>2.2000000000000001E-3</v>
      </c>
      <c r="S741" s="53">
        <v>8.3999999999999995E-3</v>
      </c>
      <c r="T741" s="53">
        <v>1.8499999999999999E-2</v>
      </c>
      <c r="U741" s="53">
        <v>2.2000000000000001E-3</v>
      </c>
      <c r="V741" s="53">
        <v>0</v>
      </c>
      <c r="W741" s="53">
        <v>0</v>
      </c>
      <c r="X741" s="54">
        <v>1E-4</v>
      </c>
      <c r="Y741" s="53">
        <v>8.9400000000000007E-2</v>
      </c>
      <c r="Z741" s="53">
        <v>6.0200000000000004E-2</v>
      </c>
      <c r="AA741" s="54">
        <v>2.92E-2</v>
      </c>
      <c r="AB741" s="51" t="s">
        <v>2286</v>
      </c>
      <c r="AC741" s="53">
        <v>1.2399708242159009E-2</v>
      </c>
      <c r="AD741" s="53">
        <v>0.6841721371261853</v>
      </c>
      <c r="AE741" s="53">
        <v>0.2275711159737418</v>
      </c>
      <c r="AF741" s="53">
        <v>4.3763676148796497E-3</v>
      </c>
      <c r="AG741" s="53">
        <v>3.4281546316557256E-2</v>
      </c>
      <c r="AH741" s="53">
        <v>1.6046681254558718E-2</v>
      </c>
      <c r="AI741" s="53">
        <v>7.2939460247994166E-4</v>
      </c>
      <c r="AJ741" s="53">
        <v>7.658643326039387E-3</v>
      </c>
      <c r="AK741" s="53">
        <v>1.0211524434719184E-2</v>
      </c>
      <c r="AL741" s="53">
        <v>2.1881838074398249E-3</v>
      </c>
      <c r="AM741" s="53">
        <v>0</v>
      </c>
      <c r="AN741" s="53">
        <v>0</v>
      </c>
      <c r="AO741" s="54">
        <v>3.6469730123997083E-4</v>
      </c>
      <c r="AP741" s="53">
        <v>7.5857038657913933E-2</v>
      </c>
      <c r="AQ741" s="53">
        <v>5.5433989788475559E-2</v>
      </c>
      <c r="AR741" s="54">
        <v>2.0423048869438364E-2</v>
      </c>
    </row>
    <row r="742" spans="2:44" x14ac:dyDescent="0.25">
      <c r="B742" s="62" t="s">
        <v>599</v>
      </c>
      <c r="C742" s="49" t="s">
        <v>2747</v>
      </c>
      <c r="D742" s="49" t="s">
        <v>1952</v>
      </c>
      <c r="E742" s="49" t="s">
        <v>2269</v>
      </c>
      <c r="F742" s="51"/>
      <c r="G742" s="51" t="s">
        <v>1724</v>
      </c>
      <c r="H742" s="51" t="s">
        <v>2702</v>
      </c>
      <c r="I742" s="51">
        <v>2014</v>
      </c>
      <c r="J742" s="52">
        <v>0</v>
      </c>
      <c r="K742" s="63">
        <v>5800</v>
      </c>
      <c r="L742" s="53">
        <v>8.0000000000000002E-3</v>
      </c>
      <c r="M742" s="53">
        <v>0.67710000000000004</v>
      </c>
      <c r="N742" s="53">
        <v>0.19</v>
      </c>
      <c r="O742" s="53">
        <v>7.3000000000000001E-3</v>
      </c>
      <c r="P742" s="53">
        <v>3.95E-2</v>
      </c>
      <c r="Q742" s="53">
        <v>3.5499999999999997E-2</v>
      </c>
      <c r="R742" s="53">
        <v>2E-3</v>
      </c>
      <c r="S742" s="53">
        <v>1.2E-2</v>
      </c>
      <c r="T742" s="53">
        <v>2.2700000000000001E-2</v>
      </c>
      <c r="U742" s="53">
        <v>5.4999999999999997E-3</v>
      </c>
      <c r="V742" s="53">
        <v>1E-4</v>
      </c>
      <c r="W742" s="53">
        <v>0</v>
      </c>
      <c r="X742" s="54">
        <v>4.0000000000000002E-4</v>
      </c>
      <c r="Y742" s="53">
        <v>0.125</v>
      </c>
      <c r="Z742" s="53">
        <v>8.43E-2</v>
      </c>
      <c r="AA742" s="54">
        <v>4.07E-2</v>
      </c>
      <c r="AB742" s="51" t="s">
        <v>2286</v>
      </c>
      <c r="AC742" s="53">
        <v>1.241830065359477E-2</v>
      </c>
      <c r="AD742" s="53">
        <v>0.70294117647058818</v>
      </c>
      <c r="AE742" s="53">
        <v>0.17516339869281045</v>
      </c>
      <c r="AF742" s="53">
        <v>6.5359477124183009E-3</v>
      </c>
      <c r="AG742" s="53">
        <v>3.5620915032679737E-2</v>
      </c>
      <c r="AH742" s="53">
        <v>3.5947712418300651E-2</v>
      </c>
      <c r="AI742" s="53">
        <v>3.2679738562091501E-4</v>
      </c>
      <c r="AJ742" s="53">
        <v>8.8235294117647058E-3</v>
      </c>
      <c r="AK742" s="53">
        <v>1.6666666666666666E-2</v>
      </c>
      <c r="AL742" s="53">
        <v>4.2483660130718951E-3</v>
      </c>
      <c r="AM742" s="53">
        <v>0</v>
      </c>
      <c r="AN742" s="53">
        <v>0</v>
      </c>
      <c r="AO742" s="54">
        <v>1.30718954248366E-3</v>
      </c>
      <c r="AP742" s="53">
        <v>0.10947712418300652</v>
      </c>
      <c r="AQ742" s="53">
        <v>7.8431372549019607E-2</v>
      </c>
      <c r="AR742" s="54">
        <v>3.1045751633986925E-2</v>
      </c>
    </row>
    <row r="743" spans="2:44" x14ac:dyDescent="0.25">
      <c r="B743" s="62" t="s">
        <v>1558</v>
      </c>
      <c r="C743" s="49" t="s">
        <v>2747</v>
      </c>
      <c r="D743" s="49" t="s">
        <v>1952</v>
      </c>
      <c r="E743" s="49" t="s">
        <v>2269</v>
      </c>
      <c r="F743" s="51"/>
      <c r="G743" s="51" t="s">
        <v>1724</v>
      </c>
      <c r="H743" s="51" t="s">
        <v>2702</v>
      </c>
      <c r="I743" s="51">
        <v>2015</v>
      </c>
      <c r="J743" s="52">
        <v>0</v>
      </c>
      <c r="K743" s="63">
        <v>5500</v>
      </c>
      <c r="L743" s="53">
        <v>1.52E-2</v>
      </c>
      <c r="M743" s="53">
        <v>0.68210000000000004</v>
      </c>
      <c r="N743" s="53">
        <v>0.19839999999999999</v>
      </c>
      <c r="O743" s="53">
        <v>5.4999999999999997E-3</v>
      </c>
      <c r="P743" s="53">
        <v>3.7699999999999997E-2</v>
      </c>
      <c r="Q743" s="53">
        <v>2.5899999999999999E-2</v>
      </c>
      <c r="R743" s="53">
        <v>8.9999999999999998E-4</v>
      </c>
      <c r="S743" s="53">
        <v>7.6E-3</v>
      </c>
      <c r="T743" s="53">
        <v>2.18E-2</v>
      </c>
      <c r="U743" s="53">
        <v>4.7999999999999996E-3</v>
      </c>
      <c r="V743" s="53">
        <v>0</v>
      </c>
      <c r="W743" s="53">
        <v>0</v>
      </c>
      <c r="X743" s="54">
        <v>1E-4</v>
      </c>
      <c r="Y743" s="53">
        <v>0.10429999999999999</v>
      </c>
      <c r="Z743" s="53">
        <v>6.9999999999999993E-2</v>
      </c>
      <c r="AA743" s="54">
        <v>3.4300000000000004E-2</v>
      </c>
      <c r="AB743" s="51" t="s">
        <v>2286</v>
      </c>
      <c r="AC743" s="53">
        <v>7.1756029499701014E-3</v>
      </c>
      <c r="AD743" s="53">
        <v>0.7143711381303568</v>
      </c>
      <c r="AE743" s="53">
        <v>0.19653179190751446</v>
      </c>
      <c r="AF743" s="53">
        <v>3.1891568666533787E-3</v>
      </c>
      <c r="AG743" s="53">
        <v>3.4084114012357981E-2</v>
      </c>
      <c r="AH743" s="53">
        <v>2.1526808849910303E-2</v>
      </c>
      <c r="AI743" s="53">
        <v>1.5945784333266893E-3</v>
      </c>
      <c r="AJ743" s="53">
        <v>7.374925254135938E-3</v>
      </c>
      <c r="AK743" s="53">
        <v>1.1162049033286825E-2</v>
      </c>
      <c r="AL743" s="53">
        <v>2.9898345624875425E-3</v>
      </c>
      <c r="AM743" s="53">
        <v>0</v>
      </c>
      <c r="AN743" s="53">
        <v>0</v>
      </c>
      <c r="AO743" s="54">
        <v>0</v>
      </c>
      <c r="AP743" s="53">
        <v>8.1921467012158647E-2</v>
      </c>
      <c r="AQ743" s="53">
        <v>6.0394658162248351E-2</v>
      </c>
      <c r="AR743" s="54">
        <v>2.1526808849910307E-2</v>
      </c>
    </row>
    <row r="744" spans="2:44" x14ac:dyDescent="0.25">
      <c r="B744" s="62" t="s">
        <v>133</v>
      </c>
      <c r="C744" s="49" t="s">
        <v>2344</v>
      </c>
      <c r="D744" s="49" t="s">
        <v>1952</v>
      </c>
      <c r="E744" s="49" t="s">
        <v>2269</v>
      </c>
      <c r="F744" s="51"/>
      <c r="G744" s="51" t="s">
        <v>1724</v>
      </c>
      <c r="H744" s="51" t="s">
        <v>2702</v>
      </c>
      <c r="I744" s="51">
        <v>2015</v>
      </c>
      <c r="J744" s="52">
        <v>0</v>
      </c>
      <c r="K744" s="63">
        <v>4600</v>
      </c>
      <c r="L744" s="53">
        <v>2.1299999999999999E-2</v>
      </c>
      <c r="M744" s="53">
        <v>0.69740000000000002</v>
      </c>
      <c r="N744" s="53">
        <v>0.20619999999999999</v>
      </c>
      <c r="O744" s="53">
        <v>5.4000000000000003E-3</v>
      </c>
      <c r="P744" s="53">
        <v>3.4000000000000002E-2</v>
      </c>
      <c r="Q744" s="53">
        <v>1.0500000000000001E-2</v>
      </c>
      <c r="R744" s="53">
        <v>6.9999999999999999E-4</v>
      </c>
      <c r="S744" s="53">
        <v>7.9000000000000008E-3</v>
      </c>
      <c r="T744" s="53">
        <v>1.35E-2</v>
      </c>
      <c r="U744" s="53">
        <v>3.0000000000000001E-3</v>
      </c>
      <c r="V744" s="53">
        <v>0</v>
      </c>
      <c r="W744" s="53">
        <v>0</v>
      </c>
      <c r="X744" s="54">
        <v>1E-4</v>
      </c>
      <c r="Y744" s="53">
        <v>7.5100000000000014E-2</v>
      </c>
      <c r="Z744" s="53">
        <v>5.0600000000000006E-2</v>
      </c>
      <c r="AA744" s="54">
        <v>2.4500000000000001E-2</v>
      </c>
      <c r="AB744" s="51" t="s">
        <v>2286</v>
      </c>
      <c r="AC744" s="53">
        <v>1.7251293847038527E-2</v>
      </c>
      <c r="AD744" s="53">
        <v>0.71765382403680278</v>
      </c>
      <c r="AE744" s="53">
        <v>0.20011500862564693</v>
      </c>
      <c r="AF744" s="53">
        <v>2.3001725129384704E-3</v>
      </c>
      <c r="AG744" s="53">
        <v>3.2202415181138588E-2</v>
      </c>
      <c r="AH744" s="53">
        <v>9.7757331799884998E-3</v>
      </c>
      <c r="AI744" s="53">
        <v>5.750431282346176E-4</v>
      </c>
      <c r="AJ744" s="53">
        <v>5.7504312823461762E-3</v>
      </c>
      <c r="AK744" s="53">
        <v>1.3225991949396205E-2</v>
      </c>
      <c r="AL744" s="53">
        <v>1.1500862564692352E-3</v>
      </c>
      <c r="AM744" s="53">
        <v>0</v>
      </c>
      <c r="AN744" s="53">
        <v>0</v>
      </c>
      <c r="AO744" s="54">
        <v>0</v>
      </c>
      <c r="AP744" s="53">
        <v>6.4979873490511778E-2</v>
      </c>
      <c r="AQ744" s="53">
        <v>4.4853364002300174E-2</v>
      </c>
      <c r="AR744" s="54">
        <v>2.0126509488211618E-2</v>
      </c>
    </row>
    <row r="745" spans="2:44" x14ac:dyDescent="0.25">
      <c r="B745" s="62" t="s">
        <v>134</v>
      </c>
      <c r="C745" s="49" t="s">
        <v>2347</v>
      </c>
      <c r="D745" s="49" t="s">
        <v>1952</v>
      </c>
      <c r="E745" s="49" t="s">
        <v>2269</v>
      </c>
      <c r="F745" s="51"/>
      <c r="G745" s="51" t="s">
        <v>1724</v>
      </c>
      <c r="H745" s="51" t="s">
        <v>2702</v>
      </c>
      <c r="I745" s="51">
        <v>2012</v>
      </c>
      <c r="J745" s="52">
        <v>0</v>
      </c>
      <c r="K745" s="63">
        <v>2800</v>
      </c>
      <c r="L745" s="53">
        <v>2.0199999999999999E-2</v>
      </c>
      <c r="M745" s="53">
        <v>0.67949999999999999</v>
      </c>
      <c r="N745" s="53">
        <v>0.22040000000000001</v>
      </c>
      <c r="O745" s="53">
        <v>7.7999999999999996E-3</v>
      </c>
      <c r="P745" s="53">
        <v>3.15E-2</v>
      </c>
      <c r="Q745" s="53">
        <v>8.0999999999999996E-3</v>
      </c>
      <c r="R745" s="53">
        <v>1E-3</v>
      </c>
      <c r="S745" s="53">
        <v>1.52E-2</v>
      </c>
      <c r="T745" s="53">
        <v>1.2800000000000001E-2</v>
      </c>
      <c r="U745" s="53">
        <v>2.8E-3</v>
      </c>
      <c r="V745" s="53">
        <v>2.9999999999999997E-4</v>
      </c>
      <c r="W745" s="53">
        <v>0</v>
      </c>
      <c r="X745" s="54">
        <v>5.0000000000000001E-4</v>
      </c>
      <c r="Y745" s="53">
        <v>0.08</v>
      </c>
      <c r="Z745" s="53">
        <v>4.8399999999999999E-2</v>
      </c>
      <c r="AA745" s="54">
        <v>3.1600000000000003E-2</v>
      </c>
      <c r="AB745" s="51" t="s">
        <v>2290</v>
      </c>
      <c r="AC745" s="53">
        <v>1.5261627906976744E-2</v>
      </c>
      <c r="AD745" s="53">
        <v>0.68895348837209303</v>
      </c>
      <c r="AE745" s="53">
        <v>0.22238372093023256</v>
      </c>
      <c r="AF745" s="53">
        <v>7.2674418604651162E-3</v>
      </c>
      <c r="AG745" s="53">
        <v>3.4156976744186045E-2</v>
      </c>
      <c r="AH745" s="53">
        <v>7.2674418604651162E-3</v>
      </c>
      <c r="AI745" s="53">
        <v>0</v>
      </c>
      <c r="AJ745" s="53">
        <v>1.4534883720930232E-2</v>
      </c>
      <c r="AK745" s="53">
        <v>7.9941860465116282E-3</v>
      </c>
      <c r="AL745" s="53">
        <v>1.4534883720930232E-3</v>
      </c>
      <c r="AM745" s="53">
        <v>7.2674418604651162E-4</v>
      </c>
      <c r="AN745" s="53">
        <v>0</v>
      </c>
      <c r="AO745" s="54">
        <v>0</v>
      </c>
      <c r="AP745" s="53">
        <v>7.340116279069768E-2</v>
      </c>
      <c r="AQ745" s="53">
        <v>4.8691860465116275E-2</v>
      </c>
      <c r="AR745" s="54">
        <v>2.4709302325581394E-2</v>
      </c>
    </row>
    <row r="746" spans="2:44" x14ac:dyDescent="0.25">
      <c r="B746" s="62" t="s">
        <v>135</v>
      </c>
      <c r="C746" s="49" t="s">
        <v>2348</v>
      </c>
      <c r="D746" s="49" t="s">
        <v>1952</v>
      </c>
      <c r="E746" s="49" t="s">
        <v>2269</v>
      </c>
      <c r="F746" s="51"/>
      <c r="G746" s="51" t="s">
        <v>1724</v>
      </c>
      <c r="H746" s="51" t="s">
        <v>2702</v>
      </c>
      <c r="I746" s="51">
        <v>2015</v>
      </c>
      <c r="J746" s="52">
        <v>0</v>
      </c>
      <c r="K746" s="63">
        <v>990</v>
      </c>
      <c r="L746" s="53">
        <v>5.3999999999999999E-2</v>
      </c>
      <c r="M746" s="53">
        <v>0.63090000000000002</v>
      </c>
      <c r="N746" s="53">
        <v>0.21709999999999999</v>
      </c>
      <c r="O746" s="53">
        <v>7.0000000000000001E-3</v>
      </c>
      <c r="P746" s="53">
        <v>3.1899999999999998E-2</v>
      </c>
      <c r="Q746" s="53">
        <v>2.1100000000000001E-2</v>
      </c>
      <c r="R746" s="53">
        <v>1E-3</v>
      </c>
      <c r="S746" s="53">
        <v>8.5000000000000006E-3</v>
      </c>
      <c r="T746" s="53">
        <v>2.29E-2</v>
      </c>
      <c r="U746" s="53">
        <v>5.4000000000000003E-3</v>
      </c>
      <c r="V746" s="53">
        <v>0</v>
      </c>
      <c r="W746" s="53">
        <v>0</v>
      </c>
      <c r="X746" s="54">
        <v>2.0000000000000001E-4</v>
      </c>
      <c r="Y746" s="53">
        <v>9.8000000000000018E-2</v>
      </c>
      <c r="Z746" s="53">
        <v>6.0999999999999999E-2</v>
      </c>
      <c r="AA746" s="54">
        <v>3.6999999999999998E-2</v>
      </c>
      <c r="AB746" s="51" t="s">
        <v>2294</v>
      </c>
      <c r="AC746" s="53">
        <v>4.8543689320388349E-2</v>
      </c>
      <c r="AD746" s="53">
        <v>0.60194174757281549</v>
      </c>
      <c r="AE746" s="53">
        <v>0.22006472491909385</v>
      </c>
      <c r="AF746" s="53">
        <v>9.7087378640776691E-3</v>
      </c>
      <c r="AG746" s="53">
        <v>3.8834951456310676E-2</v>
      </c>
      <c r="AH746" s="53">
        <v>3.5598705501618123E-2</v>
      </c>
      <c r="AI746" s="53">
        <v>0</v>
      </c>
      <c r="AJ746" s="53">
        <v>3.2362459546925568E-3</v>
      </c>
      <c r="AK746" s="53">
        <v>3.5598705501618123E-2</v>
      </c>
      <c r="AL746" s="53">
        <v>6.4724919093851136E-3</v>
      </c>
      <c r="AM746" s="53">
        <v>0</v>
      </c>
      <c r="AN746" s="53">
        <v>0</v>
      </c>
      <c r="AO746" s="54">
        <v>0</v>
      </c>
      <c r="AP746" s="53">
        <v>0.12944983818770228</v>
      </c>
      <c r="AQ746" s="53">
        <v>8.4142394822006472E-2</v>
      </c>
      <c r="AR746" s="54">
        <v>4.5307443365695796E-2</v>
      </c>
    </row>
    <row r="747" spans="2:44" x14ac:dyDescent="0.25">
      <c r="B747" s="62" t="s">
        <v>136</v>
      </c>
      <c r="C747" s="49" t="s">
        <v>2347</v>
      </c>
      <c r="D747" s="49" t="s">
        <v>1988</v>
      </c>
      <c r="E747" s="49" t="s">
        <v>2269</v>
      </c>
      <c r="F747" s="51"/>
      <c r="G747" s="51" t="s">
        <v>1712</v>
      </c>
      <c r="H747" s="51" t="s">
        <v>2702</v>
      </c>
      <c r="I747" s="51">
        <v>2015</v>
      </c>
      <c r="J747" s="52">
        <v>0</v>
      </c>
      <c r="K747" s="63">
        <v>2400</v>
      </c>
      <c r="L747" s="53">
        <v>3.0599999999999999E-2</v>
      </c>
      <c r="M747" s="53">
        <v>0.67930000000000001</v>
      </c>
      <c r="N747" s="53">
        <v>0.2167</v>
      </c>
      <c r="O747" s="53">
        <v>3.5000000000000001E-3</v>
      </c>
      <c r="P747" s="53">
        <v>2.5499999999999998E-2</v>
      </c>
      <c r="Q747" s="53">
        <v>1.9699999999999999E-2</v>
      </c>
      <c r="R747" s="53">
        <v>1.6000000000000001E-3</v>
      </c>
      <c r="S747" s="53">
        <v>5.1999999999999998E-3</v>
      </c>
      <c r="T747" s="53">
        <v>1.5800000000000002E-2</v>
      </c>
      <c r="U747" s="53">
        <v>1.9E-3</v>
      </c>
      <c r="V747" s="53">
        <v>1E-4</v>
      </c>
      <c r="W747" s="53">
        <v>1E-4</v>
      </c>
      <c r="X747" s="54">
        <v>1E-4</v>
      </c>
      <c r="Y747" s="53">
        <v>7.350000000000001E-2</v>
      </c>
      <c r="Z747" s="53">
        <v>5.0299999999999991E-2</v>
      </c>
      <c r="AA747" s="54">
        <v>2.3199999999999998E-2</v>
      </c>
      <c r="AB747" s="51" t="s">
        <v>2290</v>
      </c>
      <c r="AC747" s="53">
        <v>1.4227642276422764E-2</v>
      </c>
      <c r="AD747" s="53">
        <v>0.70833333333333337</v>
      </c>
      <c r="AE747" s="53">
        <v>0.20020325203252032</v>
      </c>
      <c r="AF747" s="53">
        <v>2.0325203252032522E-3</v>
      </c>
      <c r="AG747" s="53">
        <v>1.8292682926829267E-2</v>
      </c>
      <c r="AH747" s="53">
        <v>3.2520325203252036E-2</v>
      </c>
      <c r="AI747" s="53">
        <v>3.0487804878048782E-3</v>
      </c>
      <c r="AJ747" s="53">
        <v>2.0325203252032522E-3</v>
      </c>
      <c r="AK747" s="53">
        <v>1.7276422764227643E-2</v>
      </c>
      <c r="AL747" s="53">
        <v>2.0325203252032522E-3</v>
      </c>
      <c r="AM747" s="53">
        <v>0</v>
      </c>
      <c r="AN747" s="53">
        <v>0</v>
      </c>
      <c r="AO747" s="54">
        <v>0</v>
      </c>
      <c r="AP747" s="53">
        <v>7.7235772357723581E-2</v>
      </c>
      <c r="AQ747" s="53">
        <v>5.5894308943089437E-2</v>
      </c>
      <c r="AR747" s="54">
        <v>2.1341463414634148E-2</v>
      </c>
    </row>
    <row r="748" spans="2:44" x14ac:dyDescent="0.25">
      <c r="B748" s="62" t="s">
        <v>137</v>
      </c>
      <c r="C748" s="49" t="s">
        <v>2773</v>
      </c>
      <c r="D748" s="49" t="s">
        <v>1988</v>
      </c>
      <c r="E748" s="49" t="s">
        <v>2269</v>
      </c>
      <c r="F748" s="51"/>
      <c r="G748" s="51" t="s">
        <v>1712</v>
      </c>
      <c r="H748" s="51" t="s">
        <v>2702</v>
      </c>
      <c r="I748" s="51">
        <v>2015</v>
      </c>
      <c r="J748" s="52">
        <v>0</v>
      </c>
      <c r="K748" s="63">
        <v>1800</v>
      </c>
      <c r="L748" s="53">
        <v>3.6600000000000001E-2</v>
      </c>
      <c r="M748" s="53">
        <v>0.69310000000000005</v>
      </c>
      <c r="N748" s="53">
        <v>0.20730000000000001</v>
      </c>
      <c r="O748" s="53">
        <v>5.4000000000000003E-3</v>
      </c>
      <c r="P748" s="53">
        <v>3.0499999999999999E-2</v>
      </c>
      <c r="Q748" s="53">
        <v>1.23E-2</v>
      </c>
      <c r="R748" s="53">
        <v>8.0000000000000004E-4</v>
      </c>
      <c r="S748" s="53">
        <v>7.1000000000000004E-3</v>
      </c>
      <c r="T748" s="53">
        <v>5.7000000000000002E-3</v>
      </c>
      <c r="U748" s="53">
        <v>1.1000000000000001E-3</v>
      </c>
      <c r="V748" s="53">
        <v>0</v>
      </c>
      <c r="W748" s="53">
        <v>0</v>
      </c>
      <c r="X748" s="54">
        <v>0</v>
      </c>
      <c r="Y748" s="53">
        <v>6.2900000000000011E-2</v>
      </c>
      <c r="Z748" s="53">
        <v>4.9000000000000002E-2</v>
      </c>
      <c r="AA748" s="54">
        <v>1.3900000000000001E-2</v>
      </c>
      <c r="AB748" s="51" t="s">
        <v>2286</v>
      </c>
      <c r="AC748" s="53">
        <v>1.6949152542372881E-2</v>
      </c>
      <c r="AD748" s="53">
        <v>0.6911487758945386</v>
      </c>
      <c r="AE748" s="53">
        <v>0.2184557438794727</v>
      </c>
      <c r="AF748" s="53">
        <v>9.4161958568738224E-3</v>
      </c>
      <c r="AG748" s="53">
        <v>2.8248587570621469E-2</v>
      </c>
      <c r="AH748" s="53">
        <v>1.8832391713747645E-2</v>
      </c>
      <c r="AI748" s="53">
        <v>1.8832391713747645E-3</v>
      </c>
      <c r="AJ748" s="53">
        <v>9.4161958568738224E-3</v>
      </c>
      <c r="AK748" s="53">
        <v>5.6497175141242938E-3</v>
      </c>
      <c r="AL748" s="53">
        <v>0</v>
      </c>
      <c r="AM748" s="53">
        <v>0</v>
      </c>
      <c r="AN748" s="53">
        <v>0</v>
      </c>
      <c r="AO748" s="54">
        <v>0</v>
      </c>
      <c r="AP748" s="53">
        <v>7.3446327683615809E-2</v>
      </c>
      <c r="AQ748" s="53">
        <v>5.8380414312617694E-2</v>
      </c>
      <c r="AR748" s="54">
        <v>1.5065913370998116E-2</v>
      </c>
    </row>
    <row r="749" spans="2:44" x14ac:dyDescent="0.25">
      <c r="B749" s="62" t="s">
        <v>138</v>
      </c>
      <c r="C749" s="49" t="s">
        <v>2773</v>
      </c>
      <c r="D749" s="49" t="s">
        <v>1988</v>
      </c>
      <c r="E749" s="49" t="s">
        <v>2269</v>
      </c>
      <c r="F749" s="51"/>
      <c r="G749" s="51" t="s">
        <v>1712</v>
      </c>
      <c r="H749" s="51" t="s">
        <v>2702</v>
      </c>
      <c r="I749" s="51">
        <v>2015</v>
      </c>
      <c r="J749" s="52">
        <v>0</v>
      </c>
      <c r="K749" s="63">
        <v>980</v>
      </c>
      <c r="L749" s="53">
        <v>6.4799999999999996E-2</v>
      </c>
      <c r="M749" s="53">
        <v>0.65990000000000004</v>
      </c>
      <c r="N749" s="53">
        <v>0.22800000000000001</v>
      </c>
      <c r="O749" s="53">
        <v>3.0999999999999999E-3</v>
      </c>
      <c r="P749" s="53">
        <v>2.7300000000000001E-2</v>
      </c>
      <c r="Q749" s="53">
        <v>3.8999999999999998E-3</v>
      </c>
      <c r="R749" s="53">
        <v>1E-3</v>
      </c>
      <c r="S749" s="53">
        <v>3.3999999999999998E-3</v>
      </c>
      <c r="T749" s="53">
        <v>6.8999999999999999E-3</v>
      </c>
      <c r="U749" s="53">
        <v>1.6000000000000001E-3</v>
      </c>
      <c r="V749" s="53">
        <v>0</v>
      </c>
      <c r="W749" s="53">
        <v>0</v>
      </c>
      <c r="X749" s="54">
        <v>0</v>
      </c>
      <c r="Y749" s="53">
        <v>4.7199999999999999E-2</v>
      </c>
      <c r="Z749" s="53">
        <v>3.5299999999999998E-2</v>
      </c>
      <c r="AA749" s="54">
        <v>1.1900000000000001E-2</v>
      </c>
      <c r="AB749" s="51" t="s">
        <v>2286</v>
      </c>
      <c r="AC749" s="53">
        <v>1.7793594306049824E-2</v>
      </c>
      <c r="AD749" s="53">
        <v>0.68683274021352314</v>
      </c>
      <c r="AE749" s="53">
        <v>0.25622775800711745</v>
      </c>
      <c r="AF749" s="53">
        <v>0</v>
      </c>
      <c r="AG749" s="53">
        <v>2.491103202846975E-2</v>
      </c>
      <c r="AH749" s="53">
        <v>0</v>
      </c>
      <c r="AI749" s="53">
        <v>3.5587188612099642E-3</v>
      </c>
      <c r="AJ749" s="53">
        <v>0</v>
      </c>
      <c r="AK749" s="53">
        <v>1.0676156583629894E-2</v>
      </c>
      <c r="AL749" s="53">
        <v>0</v>
      </c>
      <c r="AM749" s="53">
        <v>0</v>
      </c>
      <c r="AN749" s="53">
        <v>0</v>
      </c>
      <c r="AO749" s="54">
        <v>0</v>
      </c>
      <c r="AP749" s="53">
        <v>3.9145907473309607E-2</v>
      </c>
      <c r="AQ749" s="53">
        <v>2.8469750889679714E-2</v>
      </c>
      <c r="AR749" s="54">
        <v>1.0676156583629894E-2</v>
      </c>
    </row>
    <row r="750" spans="2:44" x14ac:dyDescent="0.25">
      <c r="B750" s="62" t="s">
        <v>859</v>
      </c>
      <c r="C750" s="49" t="s">
        <v>2344</v>
      </c>
      <c r="D750" s="49" t="s">
        <v>1986</v>
      </c>
      <c r="E750" s="49" t="s">
        <v>2269</v>
      </c>
      <c r="F750" s="51"/>
      <c r="G750" s="51" t="s">
        <v>1724</v>
      </c>
      <c r="H750" s="51" t="s">
        <v>2702</v>
      </c>
      <c r="I750" s="51">
        <v>2012</v>
      </c>
      <c r="J750" s="52">
        <v>0</v>
      </c>
      <c r="K750" s="63">
        <v>1900</v>
      </c>
      <c r="L750" s="53">
        <v>2.5000000000000001E-2</v>
      </c>
      <c r="M750" s="53">
        <v>0.63370000000000004</v>
      </c>
      <c r="N750" s="53">
        <v>0.25669999999999998</v>
      </c>
      <c r="O750" s="53">
        <v>6.1999999999999998E-3</v>
      </c>
      <c r="P750" s="53">
        <v>3.5400000000000001E-2</v>
      </c>
      <c r="Q750" s="53">
        <v>1.0699999999999999E-2</v>
      </c>
      <c r="R750" s="53">
        <v>4.4000000000000003E-3</v>
      </c>
      <c r="S750" s="53">
        <v>1.03E-2</v>
      </c>
      <c r="T750" s="53">
        <v>1.0999999999999999E-2</v>
      </c>
      <c r="U750" s="53">
        <v>5.8999999999999999E-3</v>
      </c>
      <c r="V750" s="53">
        <v>2.0000000000000001E-4</v>
      </c>
      <c r="W750" s="53">
        <v>1E-4</v>
      </c>
      <c r="X750" s="54">
        <v>5.0000000000000001E-4</v>
      </c>
      <c r="Y750" s="53">
        <v>8.4700000000000011E-2</v>
      </c>
      <c r="Z750" s="53">
        <v>5.67E-2</v>
      </c>
      <c r="AA750" s="54">
        <v>2.7999999999999997E-2</v>
      </c>
      <c r="AB750" s="51" t="s">
        <v>2290</v>
      </c>
      <c r="AC750" s="53">
        <v>1.6049382716049384E-2</v>
      </c>
      <c r="AD750" s="53">
        <v>0.63703703703703707</v>
      </c>
      <c r="AE750" s="53">
        <v>0.28024691358024689</v>
      </c>
      <c r="AF750" s="53">
        <v>7.4074074074074077E-3</v>
      </c>
      <c r="AG750" s="53">
        <v>3.4567901234567898E-2</v>
      </c>
      <c r="AH750" s="53">
        <v>3.7037037037037038E-3</v>
      </c>
      <c r="AI750" s="53">
        <v>1.2345679012345679E-3</v>
      </c>
      <c r="AJ750" s="53">
        <v>7.4074074074074077E-3</v>
      </c>
      <c r="AK750" s="53">
        <v>9.876543209876543E-3</v>
      </c>
      <c r="AL750" s="53">
        <v>1.2345679012345679E-3</v>
      </c>
      <c r="AM750" s="53">
        <v>0</v>
      </c>
      <c r="AN750" s="53">
        <v>0</v>
      </c>
      <c r="AO750" s="54">
        <v>1.2345679012345679E-3</v>
      </c>
      <c r="AP750" s="53">
        <v>6.6666666666666666E-2</v>
      </c>
      <c r="AQ750" s="53">
        <v>4.6913580246913576E-2</v>
      </c>
      <c r="AR750" s="54">
        <v>1.9753086419753089E-2</v>
      </c>
    </row>
    <row r="751" spans="2:44" x14ac:dyDescent="0.25">
      <c r="B751" s="62" t="s">
        <v>139</v>
      </c>
      <c r="C751" s="49" t="s">
        <v>2345</v>
      </c>
      <c r="D751" s="49" t="s">
        <v>2034</v>
      </c>
      <c r="E751" s="49" t="s">
        <v>2269</v>
      </c>
      <c r="F751" s="51"/>
      <c r="G751" s="51" t="s">
        <v>1724</v>
      </c>
      <c r="H751" s="51" t="s">
        <v>2702</v>
      </c>
      <c r="I751" s="51">
        <v>2015</v>
      </c>
      <c r="J751" s="52">
        <v>0</v>
      </c>
      <c r="K751" s="63">
        <v>3400</v>
      </c>
      <c r="L751" s="53">
        <v>1.9400000000000001E-2</v>
      </c>
      <c r="M751" s="53">
        <v>0.74260000000000004</v>
      </c>
      <c r="N751" s="53">
        <v>0.1797</v>
      </c>
      <c r="O751" s="53">
        <v>2.0999999999999999E-3</v>
      </c>
      <c r="P751" s="53">
        <v>2.58E-2</v>
      </c>
      <c r="Q751" s="53">
        <v>1.3100000000000001E-2</v>
      </c>
      <c r="R751" s="53">
        <v>2.5000000000000001E-3</v>
      </c>
      <c r="S751" s="53">
        <v>8.8000000000000005E-3</v>
      </c>
      <c r="T751" s="53">
        <v>4.1999999999999997E-3</v>
      </c>
      <c r="U751" s="53">
        <v>1.6999999999999999E-3</v>
      </c>
      <c r="V751" s="53">
        <v>0</v>
      </c>
      <c r="W751" s="53">
        <v>0</v>
      </c>
      <c r="X751" s="54">
        <v>0</v>
      </c>
      <c r="Y751" s="53">
        <v>5.8200000000000009E-2</v>
      </c>
      <c r="Z751" s="53">
        <v>4.3500000000000004E-2</v>
      </c>
      <c r="AA751" s="54">
        <v>1.4700000000000001E-2</v>
      </c>
      <c r="AB751" s="51" t="s">
        <v>2290</v>
      </c>
      <c r="AC751" s="53">
        <v>1.4129736673089274E-2</v>
      </c>
      <c r="AD751" s="53">
        <v>0.79961464354527934</v>
      </c>
      <c r="AE751" s="53">
        <v>0.15542710340398203</v>
      </c>
      <c r="AF751" s="53">
        <v>2.569043031470777E-3</v>
      </c>
      <c r="AG751" s="53">
        <v>1.9267822736030827E-2</v>
      </c>
      <c r="AH751" s="53">
        <v>2.569043031470777E-3</v>
      </c>
      <c r="AI751" s="53">
        <v>0</v>
      </c>
      <c r="AJ751" s="53">
        <v>3.8535645472061657E-3</v>
      </c>
      <c r="AK751" s="53">
        <v>2.569043031470777E-3</v>
      </c>
      <c r="AL751" s="53">
        <v>0</v>
      </c>
      <c r="AM751" s="53">
        <v>0</v>
      </c>
      <c r="AN751" s="53">
        <v>0</v>
      </c>
      <c r="AO751" s="54">
        <v>0</v>
      </c>
      <c r="AP751" s="53">
        <v>3.0828516377649325E-2</v>
      </c>
      <c r="AQ751" s="53">
        <v>2.4405908798972382E-2</v>
      </c>
      <c r="AR751" s="54">
        <v>6.4226075786769426E-3</v>
      </c>
    </row>
    <row r="752" spans="2:44" x14ac:dyDescent="0.25">
      <c r="B752" s="62" t="s">
        <v>860</v>
      </c>
      <c r="C752" s="49" t="s">
        <v>2342</v>
      </c>
      <c r="D752" s="49" t="s">
        <v>2029</v>
      </c>
      <c r="E752" s="49" t="s">
        <v>2269</v>
      </c>
      <c r="F752" s="51"/>
      <c r="G752" s="51" t="s">
        <v>1712</v>
      </c>
      <c r="H752" s="51" t="s">
        <v>2702</v>
      </c>
      <c r="I752" s="51">
        <v>2012</v>
      </c>
      <c r="J752" s="52">
        <v>0</v>
      </c>
      <c r="K752" s="63">
        <v>4300</v>
      </c>
      <c r="L752" s="53">
        <v>1.6799999999999999E-2</v>
      </c>
      <c r="M752" s="53">
        <v>0.68359999999999999</v>
      </c>
      <c r="N752" s="53">
        <v>0.23269999999999999</v>
      </c>
      <c r="O752" s="53">
        <v>8.6E-3</v>
      </c>
      <c r="P752" s="53">
        <v>2.5999999999999999E-2</v>
      </c>
      <c r="Q752" s="53">
        <v>2E-3</v>
      </c>
      <c r="R752" s="53">
        <v>6.9999999999999999E-4</v>
      </c>
      <c r="S752" s="53">
        <v>2.1100000000000001E-2</v>
      </c>
      <c r="T752" s="53">
        <v>2.5000000000000001E-3</v>
      </c>
      <c r="U752" s="53">
        <v>6.9999999999999999E-4</v>
      </c>
      <c r="V752" s="53">
        <v>8.9999999999999998E-4</v>
      </c>
      <c r="W752" s="53">
        <v>2.9999999999999997E-4</v>
      </c>
      <c r="X752" s="54">
        <v>4.1999999999999997E-3</v>
      </c>
      <c r="Y752" s="53">
        <v>6.699999999999999E-2</v>
      </c>
      <c r="Z752" s="53">
        <v>3.73E-2</v>
      </c>
      <c r="AA752" s="54">
        <v>2.9700000000000001E-2</v>
      </c>
      <c r="AB752" s="51" t="s">
        <v>2286</v>
      </c>
      <c r="AC752" s="53">
        <v>1.532567049808429E-2</v>
      </c>
      <c r="AD752" s="53">
        <v>0.69220945083014052</v>
      </c>
      <c r="AE752" s="53">
        <v>0.22605363984674329</v>
      </c>
      <c r="AF752" s="53">
        <v>2.554278416347382E-3</v>
      </c>
      <c r="AG752" s="53">
        <v>3.5759897828863345E-2</v>
      </c>
      <c r="AH752" s="53">
        <v>1.277139208173691E-3</v>
      </c>
      <c r="AI752" s="53">
        <v>1.277139208173691E-3</v>
      </c>
      <c r="AJ752" s="53">
        <v>1.6602809706257982E-2</v>
      </c>
      <c r="AK752" s="53">
        <v>1.277139208173691E-3</v>
      </c>
      <c r="AL752" s="53">
        <v>5.108556832694764E-3</v>
      </c>
      <c r="AM752" s="53">
        <v>0</v>
      </c>
      <c r="AN752" s="53">
        <v>2.554278416347382E-3</v>
      </c>
      <c r="AO752" s="54">
        <v>0</v>
      </c>
      <c r="AP752" s="53">
        <v>6.6411238825031929E-2</v>
      </c>
      <c r="AQ752" s="53">
        <v>4.0868454661558105E-2</v>
      </c>
      <c r="AR752" s="54">
        <v>2.5542784163473817E-2</v>
      </c>
    </row>
    <row r="753" spans="2:44" x14ac:dyDescent="0.25">
      <c r="B753" s="62" t="s">
        <v>140</v>
      </c>
      <c r="C753" s="49" t="s">
        <v>2346</v>
      </c>
      <c r="D753" s="49" t="s">
        <v>2029</v>
      </c>
      <c r="E753" s="49" t="s">
        <v>2269</v>
      </c>
      <c r="F753" s="51"/>
      <c r="G753" s="51" t="s">
        <v>1712</v>
      </c>
      <c r="H753" s="51" t="s">
        <v>2702</v>
      </c>
      <c r="I753" s="51">
        <v>2014</v>
      </c>
      <c r="J753" s="52">
        <v>0</v>
      </c>
      <c r="K753" s="63">
        <v>2800</v>
      </c>
      <c r="L753" s="53">
        <v>3.0999999999999999E-3</v>
      </c>
      <c r="M753" s="53">
        <v>0.72619999999999996</v>
      </c>
      <c r="N753" s="53">
        <v>0.2175</v>
      </c>
      <c r="O753" s="53">
        <v>3.7000000000000002E-3</v>
      </c>
      <c r="P753" s="53">
        <v>3.8699999999999998E-2</v>
      </c>
      <c r="Q753" s="53">
        <v>4.7000000000000002E-3</v>
      </c>
      <c r="R753" s="53">
        <v>2.0000000000000001E-4</v>
      </c>
      <c r="S753" s="53">
        <v>2.7000000000000001E-3</v>
      </c>
      <c r="T753" s="53">
        <v>2.8999999999999998E-3</v>
      </c>
      <c r="U753" s="53">
        <v>4.0000000000000002E-4</v>
      </c>
      <c r="V753" s="53">
        <v>0</v>
      </c>
      <c r="W753" s="53">
        <v>0</v>
      </c>
      <c r="X753" s="54">
        <v>0</v>
      </c>
      <c r="Y753" s="53">
        <v>5.33E-2</v>
      </c>
      <c r="Z753" s="53">
        <v>4.7300000000000002E-2</v>
      </c>
      <c r="AA753" s="54">
        <v>6.0000000000000001E-3</v>
      </c>
      <c r="AB753" s="51" t="s">
        <v>2287</v>
      </c>
      <c r="AC753" s="53">
        <v>5.7397959183673472E-3</v>
      </c>
      <c r="AD753" s="53">
        <v>0.77742346938775508</v>
      </c>
      <c r="AE753" s="53">
        <v>0.18303571428571427</v>
      </c>
      <c r="AF753" s="53">
        <v>7.6530612244897957E-3</v>
      </c>
      <c r="AG753" s="53">
        <v>1.5306122448979591E-2</v>
      </c>
      <c r="AH753" s="53">
        <v>5.1020408163265302E-3</v>
      </c>
      <c r="AI753" s="53">
        <v>6.3775510204081628E-4</v>
      </c>
      <c r="AJ753" s="53">
        <v>1.2755102040816326E-3</v>
      </c>
      <c r="AK753" s="53">
        <v>3.1887755102040817E-3</v>
      </c>
      <c r="AL753" s="53">
        <v>6.3775510204081628E-4</v>
      </c>
      <c r="AM753" s="53">
        <v>0</v>
      </c>
      <c r="AN753" s="53">
        <v>0</v>
      </c>
      <c r="AO753" s="54">
        <v>0</v>
      </c>
      <c r="AP753" s="53">
        <v>3.3801020408163261E-2</v>
      </c>
      <c r="AQ753" s="53">
        <v>2.8698979591836732E-2</v>
      </c>
      <c r="AR753" s="54">
        <v>5.1020408163265302E-3</v>
      </c>
    </row>
    <row r="754" spans="2:44" x14ac:dyDescent="0.25">
      <c r="B754" s="62" t="s">
        <v>141</v>
      </c>
      <c r="C754" s="49" t="s">
        <v>2346</v>
      </c>
      <c r="D754" s="49" t="s">
        <v>2029</v>
      </c>
      <c r="E754" s="49" t="s">
        <v>2269</v>
      </c>
      <c r="F754" s="51"/>
      <c r="G754" s="51" t="s">
        <v>1712</v>
      </c>
      <c r="H754" s="51" t="s">
        <v>2702</v>
      </c>
      <c r="I754" s="51">
        <v>2015</v>
      </c>
      <c r="J754" s="52">
        <v>0</v>
      </c>
      <c r="K754" s="63">
        <v>1800</v>
      </c>
      <c r="L754" s="53">
        <v>1.78E-2</v>
      </c>
      <c r="M754" s="53">
        <v>0.65639999999999998</v>
      </c>
      <c r="N754" s="53">
        <v>0.25900000000000001</v>
      </c>
      <c r="O754" s="53">
        <v>7.1000000000000004E-3</v>
      </c>
      <c r="P754" s="53">
        <v>3.6700000000000003E-2</v>
      </c>
      <c r="Q754" s="53">
        <v>1.2500000000000001E-2</v>
      </c>
      <c r="R754" s="53">
        <v>8.0000000000000004E-4</v>
      </c>
      <c r="S754" s="53">
        <v>3.7000000000000002E-3</v>
      </c>
      <c r="T754" s="53">
        <v>5.1999999999999998E-3</v>
      </c>
      <c r="U754" s="53">
        <v>8.9999999999999998E-4</v>
      </c>
      <c r="V754" s="53">
        <v>0</v>
      </c>
      <c r="W754" s="53">
        <v>0</v>
      </c>
      <c r="X754" s="54">
        <v>0</v>
      </c>
      <c r="Y754" s="53">
        <v>6.6900000000000001E-2</v>
      </c>
      <c r="Z754" s="53">
        <v>5.7100000000000005E-2</v>
      </c>
      <c r="AA754" s="54">
        <v>9.7999999999999997E-3</v>
      </c>
      <c r="AB754" s="51" t="s">
        <v>2287</v>
      </c>
      <c r="AC754" s="53">
        <v>1.3406940063091483E-2</v>
      </c>
      <c r="AD754" s="53">
        <v>0.68769716088328081</v>
      </c>
      <c r="AE754" s="53">
        <v>0.22870662460567823</v>
      </c>
      <c r="AF754" s="53">
        <v>2.0504731861198739E-2</v>
      </c>
      <c r="AG754" s="53">
        <v>3.9432176656151417E-2</v>
      </c>
      <c r="AH754" s="53">
        <v>4.7318611987381704E-3</v>
      </c>
      <c r="AI754" s="53">
        <v>7.8864353312302837E-4</v>
      </c>
      <c r="AJ754" s="53">
        <v>3.1545741324921135E-3</v>
      </c>
      <c r="AK754" s="53">
        <v>1.5772870662460567E-3</v>
      </c>
      <c r="AL754" s="53">
        <v>0</v>
      </c>
      <c r="AM754" s="53">
        <v>0</v>
      </c>
      <c r="AN754" s="53">
        <v>0</v>
      </c>
      <c r="AO754" s="54">
        <v>0</v>
      </c>
      <c r="AP754" s="53">
        <v>7.0189274447949521E-2</v>
      </c>
      <c r="AQ754" s="53">
        <v>6.5457413249211352E-2</v>
      </c>
      <c r="AR754" s="54">
        <v>4.7318611987381704E-3</v>
      </c>
    </row>
    <row r="755" spans="2:44" x14ac:dyDescent="0.25">
      <c r="B755" s="62" t="s">
        <v>142</v>
      </c>
      <c r="C755" s="49" t="s">
        <v>2733</v>
      </c>
      <c r="D755" s="49" t="s">
        <v>2029</v>
      </c>
      <c r="E755" s="49" t="s">
        <v>2269</v>
      </c>
      <c r="F755" s="51"/>
      <c r="G755" s="51" t="s">
        <v>1712</v>
      </c>
      <c r="H755" s="51" t="s">
        <v>2702</v>
      </c>
      <c r="I755" s="51">
        <v>2014</v>
      </c>
      <c r="J755" s="52">
        <v>0</v>
      </c>
      <c r="K755" s="63">
        <v>1500</v>
      </c>
      <c r="L755" s="53">
        <v>2.3999999999999998E-3</v>
      </c>
      <c r="M755" s="53">
        <v>0.69769999999999999</v>
      </c>
      <c r="N755" s="53">
        <v>0.23769999999999999</v>
      </c>
      <c r="O755" s="53">
        <v>5.0000000000000001E-3</v>
      </c>
      <c r="P755" s="53">
        <v>3.3300000000000003E-2</v>
      </c>
      <c r="Q755" s="53">
        <v>9.7999999999999997E-3</v>
      </c>
      <c r="R755" s="53">
        <v>2.9999999999999997E-4</v>
      </c>
      <c r="S755" s="53">
        <v>3.0999999999999999E-3</v>
      </c>
      <c r="T755" s="53">
        <v>3.5999999999999999E-3</v>
      </c>
      <c r="U755" s="53">
        <v>7.1000000000000004E-3</v>
      </c>
      <c r="V755" s="53">
        <v>0</v>
      </c>
      <c r="W755" s="53">
        <v>0</v>
      </c>
      <c r="X755" s="54">
        <v>0</v>
      </c>
      <c r="Y755" s="53">
        <v>6.2200000000000005E-2</v>
      </c>
      <c r="Z755" s="53">
        <v>4.8400000000000006E-2</v>
      </c>
      <c r="AA755" s="54">
        <v>1.38E-2</v>
      </c>
      <c r="AB755" s="51" t="s">
        <v>2290</v>
      </c>
      <c r="AC755" s="53">
        <v>1.3123359580052493E-3</v>
      </c>
      <c r="AD755" s="53">
        <v>0.70472440944881887</v>
      </c>
      <c r="AE755" s="53">
        <v>0.23884514435695539</v>
      </c>
      <c r="AF755" s="53">
        <v>0</v>
      </c>
      <c r="AG755" s="53">
        <v>3.937007874015748E-2</v>
      </c>
      <c r="AH755" s="53">
        <v>5.2493438320209973E-3</v>
      </c>
      <c r="AI755" s="53">
        <v>0</v>
      </c>
      <c r="AJ755" s="53">
        <v>1.3123359580052493E-3</v>
      </c>
      <c r="AK755" s="53">
        <v>0</v>
      </c>
      <c r="AL755" s="53">
        <v>9.1863517060367453E-3</v>
      </c>
      <c r="AM755" s="53">
        <v>0</v>
      </c>
      <c r="AN755" s="53">
        <v>0</v>
      </c>
      <c r="AO755" s="54">
        <v>0</v>
      </c>
      <c r="AP755" s="53">
        <v>5.5118110236220472E-2</v>
      </c>
      <c r="AQ755" s="53">
        <v>4.4619422572178477E-2</v>
      </c>
      <c r="AR755" s="54">
        <v>1.0498687664041995E-2</v>
      </c>
    </row>
    <row r="756" spans="2:44" x14ac:dyDescent="0.25">
      <c r="B756" s="62" t="s">
        <v>143</v>
      </c>
      <c r="C756" s="49" t="s">
        <v>2773</v>
      </c>
      <c r="D756" s="49" t="s">
        <v>1988</v>
      </c>
      <c r="E756" s="49" t="s">
        <v>2269</v>
      </c>
      <c r="F756" s="51"/>
      <c r="G756" s="51" t="s">
        <v>1712</v>
      </c>
      <c r="H756" s="51" t="s">
        <v>2702</v>
      </c>
      <c r="I756" s="51">
        <v>2015</v>
      </c>
      <c r="J756" s="52">
        <v>0</v>
      </c>
      <c r="K756" s="63">
        <v>2000</v>
      </c>
      <c r="L756" s="53">
        <v>1.4500000000000001E-2</v>
      </c>
      <c r="M756" s="53">
        <v>0.69599999999999995</v>
      </c>
      <c r="N756" s="53">
        <v>0.2233</v>
      </c>
      <c r="O756" s="53">
        <v>6.3E-3</v>
      </c>
      <c r="P756" s="53">
        <v>3.32E-2</v>
      </c>
      <c r="Q756" s="53">
        <v>1.0699999999999999E-2</v>
      </c>
      <c r="R756" s="53">
        <v>1.9E-3</v>
      </c>
      <c r="S756" s="53">
        <v>6.1999999999999998E-3</v>
      </c>
      <c r="T756" s="53">
        <v>5.8999999999999999E-3</v>
      </c>
      <c r="U756" s="53">
        <v>2E-3</v>
      </c>
      <c r="V756" s="53">
        <v>0</v>
      </c>
      <c r="W756" s="53">
        <v>0</v>
      </c>
      <c r="X756" s="54">
        <v>1E-4</v>
      </c>
      <c r="Y756" s="53">
        <v>6.6299999999999998E-2</v>
      </c>
      <c r="Z756" s="53">
        <v>5.21E-2</v>
      </c>
      <c r="AA756" s="54">
        <v>1.4199999999999999E-2</v>
      </c>
      <c r="AB756" s="51" t="s">
        <v>2286</v>
      </c>
      <c r="AC756" s="53">
        <v>1.5439429928741092E-2</v>
      </c>
      <c r="AD756" s="53">
        <v>0.69714964370546317</v>
      </c>
      <c r="AE756" s="53">
        <v>0.22327790973871733</v>
      </c>
      <c r="AF756" s="53">
        <v>9.5011876484560574E-3</v>
      </c>
      <c r="AG756" s="53">
        <v>2.2565320665083134E-2</v>
      </c>
      <c r="AH756" s="53">
        <v>2.0190023752969122E-2</v>
      </c>
      <c r="AI756" s="53">
        <v>0</v>
      </c>
      <c r="AJ756" s="53">
        <v>2.3752969121140144E-3</v>
      </c>
      <c r="AK756" s="53">
        <v>9.5011876484560574E-3</v>
      </c>
      <c r="AL756" s="53">
        <v>0</v>
      </c>
      <c r="AM756" s="53">
        <v>0</v>
      </c>
      <c r="AN756" s="53">
        <v>0</v>
      </c>
      <c r="AO756" s="54">
        <v>0</v>
      </c>
      <c r="AP756" s="53">
        <v>6.4133016627078376E-2</v>
      </c>
      <c r="AQ756" s="53">
        <v>5.2256532066508307E-2</v>
      </c>
      <c r="AR756" s="54">
        <v>1.1876484560570073E-2</v>
      </c>
    </row>
    <row r="757" spans="2:44" x14ac:dyDescent="0.25">
      <c r="B757" s="62" t="s">
        <v>861</v>
      </c>
      <c r="C757" s="49" t="s">
        <v>2341</v>
      </c>
      <c r="D757" s="49" t="s">
        <v>1892</v>
      </c>
      <c r="E757" s="49" t="s">
        <v>2269</v>
      </c>
      <c r="F757" s="51"/>
      <c r="G757" s="51" t="s">
        <v>1712</v>
      </c>
      <c r="H757" s="51" t="s">
        <v>2702</v>
      </c>
      <c r="I757" s="51">
        <v>2012</v>
      </c>
      <c r="J757" s="52">
        <v>0</v>
      </c>
      <c r="K757" s="63">
        <v>430</v>
      </c>
      <c r="L757" s="53">
        <v>1.9599999999999999E-2</v>
      </c>
      <c r="M757" s="53">
        <v>0.66669999999999996</v>
      </c>
      <c r="N757" s="53">
        <v>0.2515</v>
      </c>
      <c r="O757" s="53">
        <v>7.4000000000000003E-3</v>
      </c>
      <c r="P757" s="53">
        <v>3.4200000000000001E-2</v>
      </c>
      <c r="Q757" s="53">
        <v>5.4000000000000003E-3</v>
      </c>
      <c r="R757" s="53">
        <v>0</v>
      </c>
      <c r="S757" s="53">
        <v>1.0699999999999999E-2</v>
      </c>
      <c r="T757" s="53">
        <v>1.8E-3</v>
      </c>
      <c r="U757" s="53">
        <v>2.7000000000000001E-3</v>
      </c>
      <c r="V757" s="53">
        <v>0</v>
      </c>
      <c r="W757" s="53">
        <v>0</v>
      </c>
      <c r="X757" s="54">
        <v>0</v>
      </c>
      <c r="Y757" s="53">
        <v>6.2200000000000005E-2</v>
      </c>
      <c r="Z757" s="53">
        <v>4.7E-2</v>
      </c>
      <c r="AA757" s="54">
        <v>1.5199999999999998E-2</v>
      </c>
      <c r="AB757" s="51" t="s">
        <v>2286</v>
      </c>
      <c r="AC757" s="53">
        <v>0</v>
      </c>
      <c r="AD757" s="53">
        <v>0.61199999999999999</v>
      </c>
      <c r="AE757" s="53">
        <v>0.316</v>
      </c>
      <c r="AF757" s="53">
        <v>0</v>
      </c>
      <c r="AG757" s="53">
        <v>5.6000000000000001E-2</v>
      </c>
      <c r="AH757" s="53">
        <v>4.0000000000000001E-3</v>
      </c>
      <c r="AI757" s="53">
        <v>0</v>
      </c>
      <c r="AJ757" s="53">
        <v>8.0000000000000002E-3</v>
      </c>
      <c r="AK757" s="53">
        <v>0</v>
      </c>
      <c r="AL757" s="53">
        <v>4.0000000000000001E-3</v>
      </c>
      <c r="AM757" s="53">
        <v>0</v>
      </c>
      <c r="AN757" s="53">
        <v>0</v>
      </c>
      <c r="AO757" s="54">
        <v>0</v>
      </c>
      <c r="AP757" s="53">
        <v>7.2000000000000008E-2</v>
      </c>
      <c r="AQ757" s="53">
        <v>0.06</v>
      </c>
      <c r="AR757" s="54">
        <v>1.2E-2</v>
      </c>
    </row>
    <row r="758" spans="2:44" x14ac:dyDescent="0.25">
      <c r="B758" s="62" t="s">
        <v>144</v>
      </c>
      <c r="C758" s="49" t="s">
        <v>2348</v>
      </c>
      <c r="D758" s="49" t="s">
        <v>2033</v>
      </c>
      <c r="E758" s="49" t="s">
        <v>2269</v>
      </c>
      <c r="F758" s="51"/>
      <c r="G758" s="51" t="s">
        <v>1711</v>
      </c>
      <c r="H758" s="51" t="s">
        <v>2702</v>
      </c>
      <c r="I758" s="51">
        <v>2015</v>
      </c>
      <c r="J758" s="52">
        <v>0</v>
      </c>
      <c r="K758" s="63">
        <v>210</v>
      </c>
      <c r="L758" s="53">
        <v>1.8200000000000001E-2</v>
      </c>
      <c r="M758" s="53">
        <v>0.74239999999999995</v>
      </c>
      <c r="N758" s="53">
        <v>0.20150000000000001</v>
      </c>
      <c r="O758" s="53">
        <v>4.4999999999999997E-3</v>
      </c>
      <c r="P758" s="53">
        <v>3.2599999999999997E-2</v>
      </c>
      <c r="Q758" s="53">
        <v>0</v>
      </c>
      <c r="R758" s="53">
        <v>0</v>
      </c>
      <c r="S758" s="53">
        <v>8.0000000000000004E-4</v>
      </c>
      <c r="T758" s="53">
        <v>0</v>
      </c>
      <c r="U758" s="53">
        <v>0</v>
      </c>
      <c r="V758" s="53">
        <v>0</v>
      </c>
      <c r="W758" s="53">
        <v>0</v>
      </c>
      <c r="X758" s="54">
        <v>0</v>
      </c>
      <c r="Y758" s="53">
        <v>3.7899999999999996E-2</v>
      </c>
      <c r="Z758" s="53">
        <v>3.7099999999999994E-2</v>
      </c>
      <c r="AA758" s="54">
        <v>8.0000000000000004E-4</v>
      </c>
      <c r="AB758" s="51" t="s">
        <v>2288</v>
      </c>
      <c r="AC758" s="53">
        <v>2.6315789473684209E-2</v>
      </c>
      <c r="AD758" s="53">
        <v>0.76315789473684215</v>
      </c>
      <c r="AE758" s="53">
        <v>0.17105263157894737</v>
      </c>
      <c r="AF758" s="53">
        <v>1.3157894736842105E-2</v>
      </c>
      <c r="AG758" s="53">
        <v>2.6315789473684209E-2</v>
      </c>
      <c r="AH758" s="53">
        <v>0</v>
      </c>
      <c r="AI758" s="53">
        <v>0</v>
      </c>
      <c r="AJ758" s="53">
        <v>0</v>
      </c>
      <c r="AK758" s="53">
        <v>0</v>
      </c>
      <c r="AL758" s="53">
        <v>0</v>
      </c>
      <c r="AM758" s="53">
        <v>0</v>
      </c>
      <c r="AN758" s="53">
        <v>0</v>
      </c>
      <c r="AO758" s="54">
        <v>0</v>
      </c>
      <c r="AP758" s="53">
        <v>3.9473684210526314E-2</v>
      </c>
      <c r="AQ758" s="53">
        <v>3.9473684210526314E-2</v>
      </c>
      <c r="AR758" s="54">
        <v>0</v>
      </c>
    </row>
    <row r="759" spans="2:44" x14ac:dyDescent="0.25">
      <c r="B759" s="62" t="s">
        <v>145</v>
      </c>
      <c r="C759" s="49" t="s">
        <v>2348</v>
      </c>
      <c r="D759" s="49" t="s">
        <v>1952</v>
      </c>
      <c r="E759" s="49" t="s">
        <v>2269</v>
      </c>
      <c r="F759" s="51"/>
      <c r="G759" s="51" t="s">
        <v>1724</v>
      </c>
      <c r="H759" s="51" t="s">
        <v>2702</v>
      </c>
      <c r="I759" s="51">
        <v>2015</v>
      </c>
      <c r="J759" s="52">
        <v>0</v>
      </c>
      <c r="K759" s="63">
        <v>530</v>
      </c>
      <c r="L759" s="53">
        <v>3.0300000000000001E-2</v>
      </c>
      <c r="M759" s="53">
        <v>0.5958</v>
      </c>
      <c r="N759" s="53">
        <v>0.20730000000000001</v>
      </c>
      <c r="O759" s="53">
        <v>6.4999999999999997E-3</v>
      </c>
      <c r="P759" s="53">
        <v>3.9E-2</v>
      </c>
      <c r="Q759" s="53">
        <v>4.5999999999999999E-2</v>
      </c>
      <c r="R759" s="53">
        <v>1.09E-2</v>
      </c>
      <c r="S759" s="53">
        <v>1.43E-2</v>
      </c>
      <c r="T759" s="53">
        <v>3.4799999999999998E-2</v>
      </c>
      <c r="U759" s="53">
        <v>1.5100000000000001E-2</v>
      </c>
      <c r="V759" s="53">
        <v>0</v>
      </c>
      <c r="W759" s="53">
        <v>0</v>
      </c>
      <c r="X759" s="54">
        <v>0</v>
      </c>
      <c r="Y759" s="53">
        <v>0.1666</v>
      </c>
      <c r="Z759" s="53">
        <v>0.10239999999999999</v>
      </c>
      <c r="AA759" s="54">
        <v>6.4199999999999993E-2</v>
      </c>
      <c r="AB759" s="51" t="s">
        <v>2288</v>
      </c>
      <c r="AC759" s="53">
        <v>5.1401869158878503E-2</v>
      </c>
      <c r="AD759" s="53">
        <v>0.55607476635514019</v>
      </c>
      <c r="AE759" s="53">
        <v>0.20093457943925233</v>
      </c>
      <c r="AF759" s="53">
        <v>4.6728971962616819E-3</v>
      </c>
      <c r="AG759" s="53">
        <v>4.6728971962616821E-2</v>
      </c>
      <c r="AH759" s="53">
        <v>6.0747663551401869E-2</v>
      </c>
      <c r="AI759" s="53">
        <v>1.8691588785046728E-2</v>
      </c>
      <c r="AJ759" s="53">
        <v>9.3457943925233638E-3</v>
      </c>
      <c r="AK759" s="53">
        <v>3.7383177570093455E-2</v>
      </c>
      <c r="AL759" s="53">
        <v>1.4018691588785047E-2</v>
      </c>
      <c r="AM759" s="53">
        <v>0</v>
      </c>
      <c r="AN759" s="53">
        <v>0</v>
      </c>
      <c r="AO759" s="54">
        <v>0</v>
      </c>
      <c r="AP759" s="53">
        <v>0.19158878504672897</v>
      </c>
      <c r="AQ759" s="53">
        <v>0.13084112149532709</v>
      </c>
      <c r="AR759" s="54">
        <v>6.0747663551401869E-2</v>
      </c>
    </row>
    <row r="760" spans="2:44" x14ac:dyDescent="0.25">
      <c r="B760" s="62" t="s">
        <v>862</v>
      </c>
      <c r="C760" s="49" t="s">
        <v>2342</v>
      </c>
      <c r="D760" s="49" t="s">
        <v>1952</v>
      </c>
      <c r="E760" s="49" t="s">
        <v>2269</v>
      </c>
      <c r="F760" s="51"/>
      <c r="G760" s="51" t="s">
        <v>1724</v>
      </c>
      <c r="H760" s="51" t="s">
        <v>2703</v>
      </c>
      <c r="I760" s="51">
        <v>2012</v>
      </c>
      <c r="J760" s="52">
        <v>0</v>
      </c>
      <c r="K760" s="63">
        <v>3600</v>
      </c>
      <c r="L760" s="53">
        <v>8.6E-3</v>
      </c>
      <c r="M760" s="53">
        <v>0.69059999999999999</v>
      </c>
      <c r="N760" s="53">
        <v>0.23230000000000001</v>
      </c>
      <c r="O760" s="53">
        <v>5.7000000000000002E-3</v>
      </c>
      <c r="P760" s="53">
        <v>3.6200000000000003E-2</v>
      </c>
      <c r="Q760" s="53">
        <v>8.3000000000000001E-3</v>
      </c>
      <c r="R760" s="53">
        <v>1E-3</v>
      </c>
      <c r="S760" s="53">
        <v>5.4999999999999997E-3</v>
      </c>
      <c r="T760" s="53">
        <v>9.4999999999999998E-3</v>
      </c>
      <c r="U760" s="53">
        <v>2.3E-3</v>
      </c>
      <c r="V760" s="53">
        <v>0</v>
      </c>
      <c r="W760" s="53">
        <v>0</v>
      </c>
      <c r="X760" s="54">
        <v>1E-4</v>
      </c>
      <c r="Y760" s="53">
        <v>6.8600000000000008E-2</v>
      </c>
      <c r="Z760" s="53">
        <v>5.1200000000000009E-2</v>
      </c>
      <c r="AA760" s="54">
        <v>1.7399999999999999E-2</v>
      </c>
      <c r="AB760" s="51" t="s">
        <v>2286</v>
      </c>
      <c r="AC760" s="53">
        <v>7.9365079365079361E-3</v>
      </c>
      <c r="AD760" s="53">
        <v>0.72089947089947093</v>
      </c>
      <c r="AE760" s="53">
        <v>0.22619047619047619</v>
      </c>
      <c r="AF760" s="53">
        <v>0</v>
      </c>
      <c r="AG760" s="53">
        <v>3.1746031746031744E-2</v>
      </c>
      <c r="AH760" s="53">
        <v>6.6137566137566134E-3</v>
      </c>
      <c r="AI760" s="53">
        <v>0</v>
      </c>
      <c r="AJ760" s="53">
        <v>2.6455026455026454E-3</v>
      </c>
      <c r="AK760" s="53">
        <v>3.968253968253968E-3</v>
      </c>
      <c r="AL760" s="53">
        <v>0</v>
      </c>
      <c r="AM760" s="53">
        <v>0</v>
      </c>
      <c r="AN760" s="53">
        <v>0</v>
      </c>
      <c r="AO760" s="54">
        <v>0</v>
      </c>
      <c r="AP760" s="53">
        <v>4.4973544973544971E-2</v>
      </c>
      <c r="AQ760" s="53">
        <v>3.8359788359788358E-2</v>
      </c>
      <c r="AR760" s="54">
        <v>6.6137566137566134E-3</v>
      </c>
    </row>
    <row r="761" spans="2:44" x14ac:dyDescent="0.25">
      <c r="B761" s="62" t="s">
        <v>1559</v>
      </c>
      <c r="C761" s="49" t="s">
        <v>2344</v>
      </c>
      <c r="D761" s="49" t="s">
        <v>1952</v>
      </c>
      <c r="E761" s="49" t="s">
        <v>2269</v>
      </c>
      <c r="F761" s="51"/>
      <c r="G761" s="51" t="s">
        <v>1724</v>
      </c>
      <c r="H761" s="51" t="s">
        <v>2702</v>
      </c>
      <c r="I761" s="51">
        <v>2015</v>
      </c>
      <c r="J761" s="52">
        <v>0</v>
      </c>
      <c r="K761" s="63">
        <v>7500</v>
      </c>
      <c r="L761" s="53">
        <v>1.9900000000000001E-2</v>
      </c>
      <c r="M761" s="53">
        <v>0.70050000000000001</v>
      </c>
      <c r="N761" s="53">
        <v>0.21</v>
      </c>
      <c r="O761" s="53">
        <v>3.7000000000000002E-3</v>
      </c>
      <c r="P761" s="53">
        <v>3.2399999999999998E-2</v>
      </c>
      <c r="Q761" s="53">
        <v>1.44E-2</v>
      </c>
      <c r="R761" s="53">
        <v>1.1000000000000001E-3</v>
      </c>
      <c r="S761" s="53">
        <v>4.3E-3</v>
      </c>
      <c r="T761" s="53">
        <v>1.09E-2</v>
      </c>
      <c r="U761" s="53">
        <v>2.5999999999999999E-3</v>
      </c>
      <c r="V761" s="53">
        <v>0</v>
      </c>
      <c r="W761" s="53">
        <v>0</v>
      </c>
      <c r="X761" s="54">
        <v>1E-4</v>
      </c>
      <c r="Y761" s="53">
        <v>6.9500000000000006E-2</v>
      </c>
      <c r="Z761" s="53">
        <v>5.16E-2</v>
      </c>
      <c r="AA761" s="54">
        <v>1.7899999999999999E-2</v>
      </c>
      <c r="AB761" s="51" t="s">
        <v>2286</v>
      </c>
      <c r="AC761" s="53">
        <v>1.9525801952580194E-2</v>
      </c>
      <c r="AD761" s="53">
        <v>0.69769874476987448</v>
      </c>
      <c r="AE761" s="53">
        <v>0.21827057182705717</v>
      </c>
      <c r="AF761" s="53">
        <v>2.0920502092050207E-3</v>
      </c>
      <c r="AG761" s="53">
        <v>3.277545327754533E-2</v>
      </c>
      <c r="AH761" s="53">
        <v>1.7782426778242679E-2</v>
      </c>
      <c r="AI761" s="53">
        <v>1.3947001394700139E-3</v>
      </c>
      <c r="AJ761" s="53">
        <v>2.7894002789400278E-3</v>
      </c>
      <c r="AK761" s="53">
        <v>6.6248256624825662E-3</v>
      </c>
      <c r="AL761" s="53">
        <v>1.0460251046025104E-3</v>
      </c>
      <c r="AM761" s="53">
        <v>0</v>
      </c>
      <c r="AN761" s="53">
        <v>0</v>
      </c>
      <c r="AO761" s="54">
        <v>0</v>
      </c>
      <c r="AP761" s="53">
        <v>6.4504881450488147E-2</v>
      </c>
      <c r="AQ761" s="53">
        <v>5.4044630404463036E-2</v>
      </c>
      <c r="AR761" s="54">
        <v>1.0460251046025104E-2</v>
      </c>
    </row>
    <row r="762" spans="2:44" x14ac:dyDescent="0.25">
      <c r="B762" s="62" t="s">
        <v>863</v>
      </c>
      <c r="C762" s="49" t="s">
        <v>2344</v>
      </c>
      <c r="D762" s="49" t="s">
        <v>1986</v>
      </c>
      <c r="E762" s="49" t="s">
        <v>2269</v>
      </c>
      <c r="F762" s="51"/>
      <c r="G762" s="51" t="s">
        <v>1712</v>
      </c>
      <c r="H762" s="51" t="s">
        <v>2702</v>
      </c>
      <c r="I762" s="51">
        <v>2012</v>
      </c>
      <c r="J762" s="52">
        <v>0</v>
      </c>
      <c r="K762" s="63">
        <v>980</v>
      </c>
      <c r="L762" s="53">
        <v>2.0400000000000001E-2</v>
      </c>
      <c r="M762" s="53">
        <v>0.63129999999999997</v>
      </c>
      <c r="N762" s="53">
        <v>0.28870000000000001</v>
      </c>
      <c r="O762" s="53">
        <v>4.0000000000000001E-3</v>
      </c>
      <c r="P762" s="53">
        <v>2.92E-2</v>
      </c>
      <c r="Q762" s="53">
        <v>6.6E-3</v>
      </c>
      <c r="R762" s="53">
        <v>2.5000000000000001E-3</v>
      </c>
      <c r="S762" s="53">
        <v>9.7000000000000003E-3</v>
      </c>
      <c r="T762" s="53">
        <v>4.7999999999999996E-3</v>
      </c>
      <c r="U762" s="53">
        <v>2.7000000000000001E-3</v>
      </c>
      <c r="V762" s="53">
        <v>0</v>
      </c>
      <c r="W762" s="53">
        <v>0</v>
      </c>
      <c r="X762" s="54">
        <v>1E-4</v>
      </c>
      <c r="Y762" s="53">
        <v>5.9600000000000007E-2</v>
      </c>
      <c r="Z762" s="53">
        <v>4.2300000000000004E-2</v>
      </c>
      <c r="AA762" s="54">
        <v>1.7299999999999999E-2</v>
      </c>
      <c r="AB762" s="51" t="s">
        <v>2286</v>
      </c>
      <c r="AC762" s="53">
        <v>2.2831050228310501E-3</v>
      </c>
      <c r="AD762" s="53">
        <v>0.63013698630136983</v>
      </c>
      <c r="AE762" s="53">
        <v>0.31278538812785389</v>
      </c>
      <c r="AF762" s="53">
        <v>6.8493150684931503E-3</v>
      </c>
      <c r="AG762" s="53">
        <v>2.9680365296803651E-2</v>
      </c>
      <c r="AH762" s="53">
        <v>2.2831050228310501E-3</v>
      </c>
      <c r="AI762" s="53">
        <v>2.2831050228310501E-3</v>
      </c>
      <c r="AJ762" s="53">
        <v>6.8493150684931503E-3</v>
      </c>
      <c r="AK762" s="53">
        <v>2.2831050228310501E-3</v>
      </c>
      <c r="AL762" s="53">
        <v>4.5662100456621002E-3</v>
      </c>
      <c r="AM762" s="53">
        <v>0</v>
      </c>
      <c r="AN762" s="53">
        <v>0</v>
      </c>
      <c r="AO762" s="54">
        <v>0</v>
      </c>
      <c r="AP762" s="53">
        <v>5.4794520547945202E-2</v>
      </c>
      <c r="AQ762" s="53">
        <v>4.1095890410958902E-2</v>
      </c>
      <c r="AR762" s="54">
        <v>1.3698630136986301E-2</v>
      </c>
    </row>
    <row r="763" spans="2:44" x14ac:dyDescent="0.25">
      <c r="B763" s="62" t="s">
        <v>146</v>
      </c>
      <c r="C763" s="49" t="s">
        <v>2344</v>
      </c>
      <c r="D763" s="49" t="s">
        <v>1952</v>
      </c>
      <c r="E763" s="49" t="s">
        <v>2269</v>
      </c>
      <c r="F763" s="51"/>
      <c r="G763" s="51" t="s">
        <v>1724</v>
      </c>
      <c r="H763" s="51" t="s">
        <v>2702</v>
      </c>
      <c r="I763" s="51">
        <v>2015</v>
      </c>
      <c r="J763" s="52">
        <v>0</v>
      </c>
      <c r="K763" s="63">
        <v>3700</v>
      </c>
      <c r="L763" s="53">
        <v>3.0800000000000001E-2</v>
      </c>
      <c r="M763" s="53">
        <v>0.65920000000000001</v>
      </c>
      <c r="N763" s="53">
        <v>0.2046</v>
      </c>
      <c r="O763" s="53">
        <v>6.7999999999999996E-3</v>
      </c>
      <c r="P763" s="53">
        <v>3.7100000000000001E-2</v>
      </c>
      <c r="Q763" s="53">
        <v>1.7100000000000001E-2</v>
      </c>
      <c r="R763" s="53">
        <v>1.6000000000000001E-3</v>
      </c>
      <c r="S763" s="53">
        <v>9.9000000000000008E-3</v>
      </c>
      <c r="T763" s="53">
        <v>2.7400000000000001E-2</v>
      </c>
      <c r="U763" s="53">
        <v>5.4999999999999997E-3</v>
      </c>
      <c r="V763" s="53">
        <v>0</v>
      </c>
      <c r="W763" s="53">
        <v>0</v>
      </c>
      <c r="X763" s="54">
        <v>0</v>
      </c>
      <c r="Y763" s="53">
        <v>0.10540000000000002</v>
      </c>
      <c r="Z763" s="53">
        <v>6.2600000000000003E-2</v>
      </c>
      <c r="AA763" s="54">
        <v>4.2799999999999998E-2</v>
      </c>
      <c r="AB763" s="51" t="s">
        <v>2288</v>
      </c>
      <c r="AC763" s="53">
        <v>2.9891304347826088E-2</v>
      </c>
      <c r="AD763" s="53">
        <v>0.68206521739130432</v>
      </c>
      <c r="AE763" s="53">
        <v>0.1875</v>
      </c>
      <c r="AF763" s="53">
        <v>7.472826086956522E-3</v>
      </c>
      <c r="AG763" s="53">
        <v>3.125E-2</v>
      </c>
      <c r="AH763" s="53">
        <v>1.8342391304347828E-2</v>
      </c>
      <c r="AI763" s="53">
        <v>1.358695652173913E-3</v>
      </c>
      <c r="AJ763" s="53">
        <v>9.5108695652173919E-3</v>
      </c>
      <c r="AK763" s="53">
        <v>2.6494565217391304E-2</v>
      </c>
      <c r="AL763" s="53">
        <v>6.114130434782609E-3</v>
      </c>
      <c r="AM763" s="53">
        <v>0</v>
      </c>
      <c r="AN763" s="53">
        <v>0</v>
      </c>
      <c r="AO763" s="54">
        <v>0</v>
      </c>
      <c r="AP763" s="53">
        <v>0.10054347826086955</v>
      </c>
      <c r="AQ763" s="53">
        <v>5.8423913043478264E-2</v>
      </c>
      <c r="AR763" s="54">
        <v>4.2119565217391304E-2</v>
      </c>
    </row>
    <row r="764" spans="2:44" x14ac:dyDescent="0.25">
      <c r="B764" s="62" t="s">
        <v>864</v>
      </c>
      <c r="C764" s="49" t="s">
        <v>2344</v>
      </c>
      <c r="D764" s="49" t="s">
        <v>1986</v>
      </c>
      <c r="E764" s="49" t="s">
        <v>2269</v>
      </c>
      <c r="F764" s="51"/>
      <c r="G764" s="51" t="s">
        <v>1724</v>
      </c>
      <c r="H764" s="51" t="s">
        <v>2702</v>
      </c>
      <c r="I764" s="51">
        <v>2012</v>
      </c>
      <c r="J764" s="52">
        <v>0</v>
      </c>
      <c r="K764" s="63">
        <v>2400</v>
      </c>
      <c r="L764" s="53">
        <v>2.4E-2</v>
      </c>
      <c r="M764" s="53">
        <v>0.64249999999999996</v>
      </c>
      <c r="N764" s="53">
        <v>0.26090000000000002</v>
      </c>
      <c r="O764" s="53">
        <v>4.8999999999999998E-3</v>
      </c>
      <c r="P764" s="53">
        <v>3.4299999999999997E-2</v>
      </c>
      <c r="Q764" s="53">
        <v>9.1000000000000004E-3</v>
      </c>
      <c r="R764" s="53">
        <v>3.3E-3</v>
      </c>
      <c r="S764" s="53">
        <v>5.1999999999999998E-3</v>
      </c>
      <c r="T764" s="53">
        <v>1.01E-2</v>
      </c>
      <c r="U764" s="53">
        <v>5.4999999999999997E-3</v>
      </c>
      <c r="V764" s="53">
        <v>0</v>
      </c>
      <c r="W764" s="53">
        <v>0</v>
      </c>
      <c r="X764" s="54">
        <v>2.0000000000000001E-4</v>
      </c>
      <c r="Y764" s="53">
        <v>7.2599999999999998E-2</v>
      </c>
      <c r="Z764" s="53">
        <v>5.1599999999999993E-2</v>
      </c>
      <c r="AA764" s="54">
        <v>2.0999999999999998E-2</v>
      </c>
      <c r="AB764" s="51" t="s">
        <v>2286</v>
      </c>
      <c r="AC764" s="53">
        <v>1.8726591760299626E-2</v>
      </c>
      <c r="AD764" s="53">
        <v>0.63108614232209737</v>
      </c>
      <c r="AE764" s="53">
        <v>0.28183520599250939</v>
      </c>
      <c r="AF764" s="53">
        <v>1.8726591760299626E-3</v>
      </c>
      <c r="AG764" s="53">
        <v>3.2771535580524341E-2</v>
      </c>
      <c r="AH764" s="53">
        <v>7.4906367041198503E-3</v>
      </c>
      <c r="AI764" s="53">
        <v>6.5543071161048693E-3</v>
      </c>
      <c r="AJ764" s="53">
        <v>4.6816479400749065E-3</v>
      </c>
      <c r="AK764" s="53">
        <v>9.3632958801498131E-3</v>
      </c>
      <c r="AL764" s="53">
        <v>4.6816479400749065E-3</v>
      </c>
      <c r="AM764" s="53">
        <v>0</v>
      </c>
      <c r="AN764" s="53">
        <v>0</v>
      </c>
      <c r="AO764" s="54">
        <v>9.3632958801498128E-4</v>
      </c>
      <c r="AP764" s="53">
        <v>6.8352059925093619E-2</v>
      </c>
      <c r="AQ764" s="53">
        <v>4.868913857677902E-2</v>
      </c>
      <c r="AR764" s="54">
        <v>1.9662921348314606E-2</v>
      </c>
    </row>
    <row r="765" spans="2:44" x14ac:dyDescent="0.25">
      <c r="B765" s="62" t="s">
        <v>1560</v>
      </c>
      <c r="C765" s="49" t="s">
        <v>2344</v>
      </c>
      <c r="D765" s="49" t="s">
        <v>1952</v>
      </c>
      <c r="E765" s="49" t="s">
        <v>2269</v>
      </c>
      <c r="F765" s="51"/>
      <c r="G765" s="51" t="s">
        <v>1724</v>
      </c>
      <c r="H765" s="51" t="s">
        <v>2702</v>
      </c>
      <c r="I765" s="51">
        <v>2015</v>
      </c>
      <c r="J765" s="52">
        <v>0</v>
      </c>
      <c r="K765" s="63">
        <v>7100</v>
      </c>
      <c r="L765" s="53">
        <v>2.06E-2</v>
      </c>
      <c r="M765" s="53">
        <v>0.68820000000000003</v>
      </c>
      <c r="N765" s="53">
        <v>0.21510000000000001</v>
      </c>
      <c r="O765" s="53">
        <v>4.7000000000000002E-3</v>
      </c>
      <c r="P765" s="53">
        <v>3.8600000000000002E-2</v>
      </c>
      <c r="Q765" s="53">
        <v>1.1599999999999999E-2</v>
      </c>
      <c r="R765" s="53">
        <v>1.1000000000000001E-3</v>
      </c>
      <c r="S765" s="53">
        <v>4.7999999999999996E-3</v>
      </c>
      <c r="T765" s="53">
        <v>1.2500000000000001E-2</v>
      </c>
      <c r="U765" s="53">
        <v>2.8E-3</v>
      </c>
      <c r="V765" s="53">
        <v>0</v>
      </c>
      <c r="W765" s="53">
        <v>0</v>
      </c>
      <c r="X765" s="54">
        <v>1E-4</v>
      </c>
      <c r="Y765" s="53">
        <v>7.6200000000000004E-2</v>
      </c>
      <c r="Z765" s="53">
        <v>5.6000000000000001E-2</v>
      </c>
      <c r="AA765" s="54">
        <v>2.0199999999999999E-2</v>
      </c>
      <c r="AB765" s="51" t="s">
        <v>2286</v>
      </c>
      <c r="AC765" s="53">
        <v>1.5725518227305217E-2</v>
      </c>
      <c r="AD765" s="53">
        <v>0.70764832022873481</v>
      </c>
      <c r="AE765" s="53">
        <v>0.20979270907791278</v>
      </c>
      <c r="AF765" s="53">
        <v>3.2165832737669764E-3</v>
      </c>
      <c r="AG765" s="53">
        <v>3.5739814152966405E-2</v>
      </c>
      <c r="AH765" s="53">
        <v>1.3581129378127233E-2</v>
      </c>
      <c r="AI765" s="53">
        <v>1.4295925661186562E-3</v>
      </c>
      <c r="AJ765" s="53">
        <v>3.5739814152966403E-3</v>
      </c>
      <c r="AK765" s="53">
        <v>8.2201572551822734E-3</v>
      </c>
      <c r="AL765" s="53">
        <v>1.0721944245889921E-3</v>
      </c>
      <c r="AM765" s="53">
        <v>0</v>
      </c>
      <c r="AN765" s="53">
        <v>0</v>
      </c>
      <c r="AO765" s="54">
        <v>0</v>
      </c>
      <c r="AP765" s="53">
        <v>6.6833452466047175E-2</v>
      </c>
      <c r="AQ765" s="53">
        <v>5.3967119370979276E-2</v>
      </c>
      <c r="AR765" s="54">
        <v>1.2866333095067907E-2</v>
      </c>
    </row>
    <row r="766" spans="2:44" x14ac:dyDescent="0.25">
      <c r="B766" s="62" t="s">
        <v>1343</v>
      </c>
      <c r="C766" s="49" t="s">
        <v>2348</v>
      </c>
      <c r="D766" s="49" t="s">
        <v>2014</v>
      </c>
      <c r="E766" s="49" t="s">
        <v>1721</v>
      </c>
      <c r="F766" s="51"/>
      <c r="G766" s="51" t="s">
        <v>1712</v>
      </c>
      <c r="H766" s="51" t="s">
        <v>2702</v>
      </c>
      <c r="I766" s="51">
        <v>2014</v>
      </c>
      <c r="J766" s="52">
        <v>0</v>
      </c>
      <c r="K766" s="63">
        <v>1400</v>
      </c>
      <c r="L766" s="53">
        <v>8.8999999999999999E-3</v>
      </c>
      <c r="M766" s="53">
        <v>0.63460000000000005</v>
      </c>
      <c r="N766" s="53">
        <v>0.24279999999999999</v>
      </c>
      <c r="O766" s="53">
        <v>5.3E-3</v>
      </c>
      <c r="P766" s="53">
        <v>3.7900000000000003E-2</v>
      </c>
      <c r="Q766" s="53">
        <v>5.4699999999999999E-2</v>
      </c>
      <c r="R766" s="53">
        <v>5.9999999999999995E-4</v>
      </c>
      <c r="S766" s="53">
        <v>3.5999999999999999E-3</v>
      </c>
      <c r="T766" s="53">
        <v>6.6E-3</v>
      </c>
      <c r="U766" s="53">
        <v>4.7000000000000002E-3</v>
      </c>
      <c r="V766" s="53">
        <v>0</v>
      </c>
      <c r="W766" s="53">
        <v>0</v>
      </c>
      <c r="X766" s="54">
        <v>2.0000000000000001E-4</v>
      </c>
      <c r="Y766" s="53">
        <v>0.11360000000000001</v>
      </c>
      <c r="Z766" s="53">
        <v>9.8500000000000004E-2</v>
      </c>
      <c r="AA766" s="54">
        <v>1.5100000000000001E-2</v>
      </c>
      <c r="AB766" s="51" t="s">
        <v>2288</v>
      </c>
      <c r="AC766" s="53">
        <v>1.6320474777448073E-2</v>
      </c>
      <c r="AD766" s="53">
        <v>0.61127596439169141</v>
      </c>
      <c r="AE766" s="53">
        <v>0.19732937685459942</v>
      </c>
      <c r="AF766" s="53">
        <v>1.6320474777448073E-2</v>
      </c>
      <c r="AG766" s="53">
        <v>4.8961424332344211E-2</v>
      </c>
      <c r="AH766" s="53">
        <v>9.9406528189910984E-2</v>
      </c>
      <c r="AI766" s="53">
        <v>1.483679525222552E-3</v>
      </c>
      <c r="AJ766" s="53">
        <v>1.483679525222552E-3</v>
      </c>
      <c r="AK766" s="53">
        <v>5.9347181008902079E-3</v>
      </c>
      <c r="AL766" s="53">
        <v>1.483679525222552E-3</v>
      </c>
      <c r="AM766" s="53">
        <v>0</v>
      </c>
      <c r="AN766" s="53">
        <v>0</v>
      </c>
      <c r="AO766" s="54">
        <v>0</v>
      </c>
      <c r="AP766" s="53">
        <v>0.17507418397626115</v>
      </c>
      <c r="AQ766" s="53">
        <v>0.16617210682492584</v>
      </c>
      <c r="AR766" s="54">
        <v>8.9020771513353119E-3</v>
      </c>
    </row>
    <row r="767" spans="2:44" x14ac:dyDescent="0.25">
      <c r="B767" s="62" t="s">
        <v>147</v>
      </c>
      <c r="C767" s="49" t="s">
        <v>2348</v>
      </c>
      <c r="D767" s="49" t="s">
        <v>1952</v>
      </c>
      <c r="E767" s="49" t="s">
        <v>2269</v>
      </c>
      <c r="F767" s="51"/>
      <c r="G767" s="51" t="s">
        <v>1724</v>
      </c>
      <c r="H767" s="51" t="s">
        <v>2702</v>
      </c>
      <c r="I767" s="51">
        <v>2014</v>
      </c>
      <c r="J767" s="52">
        <v>0</v>
      </c>
      <c r="K767" s="63">
        <v>4100</v>
      </c>
      <c r="L767" s="53">
        <v>5.4000000000000003E-3</v>
      </c>
      <c r="M767" s="53">
        <v>0.72070000000000001</v>
      </c>
      <c r="N767" s="53">
        <v>0.20469999999999999</v>
      </c>
      <c r="O767" s="53">
        <v>7.0000000000000001E-3</v>
      </c>
      <c r="P767" s="53">
        <v>2.8199999999999999E-2</v>
      </c>
      <c r="Q767" s="53">
        <v>1.2800000000000001E-2</v>
      </c>
      <c r="R767" s="53">
        <v>1.6000000000000001E-3</v>
      </c>
      <c r="S767" s="53">
        <v>4.3E-3</v>
      </c>
      <c r="T767" s="53">
        <v>1.17E-2</v>
      </c>
      <c r="U767" s="53">
        <v>3.3999999999999998E-3</v>
      </c>
      <c r="V767" s="53">
        <v>0</v>
      </c>
      <c r="W767" s="53">
        <v>0</v>
      </c>
      <c r="X767" s="54">
        <v>2.0000000000000001E-4</v>
      </c>
      <c r="Y767" s="53">
        <v>6.9199999999999998E-2</v>
      </c>
      <c r="Z767" s="53">
        <v>4.9599999999999998E-2</v>
      </c>
      <c r="AA767" s="54">
        <v>1.9599999999999999E-2</v>
      </c>
      <c r="AB767" s="51" t="s">
        <v>2286</v>
      </c>
      <c r="AC767" s="53">
        <v>6.4977257959714096E-3</v>
      </c>
      <c r="AD767" s="53">
        <v>0.74853801169590639</v>
      </c>
      <c r="AE767" s="53">
        <v>0.19363222871994801</v>
      </c>
      <c r="AF767" s="53">
        <v>2.5990903183885639E-3</v>
      </c>
      <c r="AG767" s="53">
        <v>1.6894087069525665E-2</v>
      </c>
      <c r="AH767" s="53">
        <v>1.5594541910331383E-2</v>
      </c>
      <c r="AI767" s="53">
        <v>1.2995451591942819E-3</v>
      </c>
      <c r="AJ767" s="53">
        <v>4.5484080571799868E-3</v>
      </c>
      <c r="AK767" s="53">
        <v>9.0968161143599735E-3</v>
      </c>
      <c r="AL767" s="53">
        <v>1.2995451591942819E-3</v>
      </c>
      <c r="AM767" s="53">
        <v>0</v>
      </c>
      <c r="AN767" s="53">
        <v>0</v>
      </c>
      <c r="AO767" s="54">
        <v>0</v>
      </c>
      <c r="AP767" s="53">
        <v>5.1332033788174136E-2</v>
      </c>
      <c r="AQ767" s="53">
        <v>3.6387264457439894E-2</v>
      </c>
      <c r="AR767" s="54">
        <v>1.4944769330734242E-2</v>
      </c>
    </row>
    <row r="768" spans="2:44" x14ac:dyDescent="0.25">
      <c r="B768" s="62" t="s">
        <v>600</v>
      </c>
      <c r="C768" s="49" t="s">
        <v>2348</v>
      </c>
      <c r="D768" s="49" t="s">
        <v>1952</v>
      </c>
      <c r="E768" s="49" t="s">
        <v>2269</v>
      </c>
      <c r="F768" s="51"/>
      <c r="G768" s="51" t="s">
        <v>1724</v>
      </c>
      <c r="H768" s="51" t="s">
        <v>2702</v>
      </c>
      <c r="I768" s="51">
        <v>2014</v>
      </c>
      <c r="J768" s="52">
        <v>0</v>
      </c>
      <c r="K768" s="63">
        <v>1700</v>
      </c>
      <c r="L768" s="53">
        <v>2.2700000000000001E-2</v>
      </c>
      <c r="M768" s="53">
        <v>0.62860000000000005</v>
      </c>
      <c r="N768" s="53">
        <v>0.2432</v>
      </c>
      <c r="O768" s="53">
        <v>6.6E-3</v>
      </c>
      <c r="P768" s="53">
        <v>3.6799999999999999E-2</v>
      </c>
      <c r="Q768" s="53">
        <v>2.18E-2</v>
      </c>
      <c r="R768" s="53">
        <v>4.1999999999999997E-3</v>
      </c>
      <c r="S768" s="53">
        <v>6.4000000000000003E-3</v>
      </c>
      <c r="T768" s="53">
        <v>2.1399999999999999E-2</v>
      </c>
      <c r="U768" s="53">
        <v>8.0000000000000002E-3</v>
      </c>
      <c r="V768" s="53">
        <v>0</v>
      </c>
      <c r="W768" s="53">
        <v>1E-4</v>
      </c>
      <c r="X768" s="54">
        <v>2.0000000000000001E-4</v>
      </c>
      <c r="Y768" s="53">
        <v>0.10550000000000002</v>
      </c>
      <c r="Z768" s="53">
        <v>6.9400000000000003E-2</v>
      </c>
      <c r="AA768" s="54">
        <v>3.61E-2</v>
      </c>
      <c r="AB768" s="51" t="s">
        <v>2288</v>
      </c>
      <c r="AC768" s="53">
        <v>1.5587529976019185E-2</v>
      </c>
      <c r="AD768" s="53">
        <v>0.59352517985611508</v>
      </c>
      <c r="AE768" s="53">
        <v>0.2577937649880096</v>
      </c>
      <c r="AF768" s="53">
        <v>1.4388489208633094E-2</v>
      </c>
      <c r="AG768" s="53">
        <v>3.9568345323741004E-2</v>
      </c>
      <c r="AH768" s="53">
        <v>2.0383693045563551E-2</v>
      </c>
      <c r="AI768" s="53">
        <v>4.7961630695443642E-3</v>
      </c>
      <c r="AJ768" s="53">
        <v>1.0791366906474821E-2</v>
      </c>
      <c r="AK768" s="53">
        <v>3.5971223021582732E-2</v>
      </c>
      <c r="AL768" s="53">
        <v>7.1942446043165471E-3</v>
      </c>
      <c r="AM768" s="53">
        <v>0</v>
      </c>
      <c r="AN768" s="53">
        <v>0</v>
      </c>
      <c r="AO768" s="54">
        <v>0</v>
      </c>
      <c r="AP768" s="53">
        <v>0.13309352517985612</v>
      </c>
      <c r="AQ768" s="53">
        <v>7.9136690647482008E-2</v>
      </c>
      <c r="AR768" s="54">
        <v>5.3956834532374098E-2</v>
      </c>
    </row>
    <row r="769" spans="2:44" x14ac:dyDescent="0.25">
      <c r="B769" s="62" t="s">
        <v>1561</v>
      </c>
      <c r="C769" s="49" t="s">
        <v>2340</v>
      </c>
      <c r="D769" s="49" t="s">
        <v>1892</v>
      </c>
      <c r="E769" s="49" t="s">
        <v>2269</v>
      </c>
      <c r="F769" s="51"/>
      <c r="G769" s="51" t="s">
        <v>1724</v>
      </c>
      <c r="H769" s="51" t="s">
        <v>2703</v>
      </c>
      <c r="I769" s="51">
        <v>2015</v>
      </c>
      <c r="J769" s="52">
        <v>0</v>
      </c>
      <c r="K769" s="63">
        <v>8200</v>
      </c>
      <c r="L769" s="53">
        <v>1.9099999999999999E-2</v>
      </c>
      <c r="M769" s="53">
        <v>0.73199999999999998</v>
      </c>
      <c r="N769" s="53">
        <v>0.1739</v>
      </c>
      <c r="O769" s="53">
        <v>5.4999999999999997E-3</v>
      </c>
      <c r="P769" s="53">
        <v>3.3000000000000002E-2</v>
      </c>
      <c r="Q769" s="53">
        <v>1.23E-2</v>
      </c>
      <c r="R769" s="53">
        <v>1.1999999999999999E-3</v>
      </c>
      <c r="S769" s="53">
        <v>5.7999999999999996E-3</v>
      </c>
      <c r="T769" s="53">
        <v>1.34E-2</v>
      </c>
      <c r="U769" s="53">
        <v>3.7000000000000002E-3</v>
      </c>
      <c r="V769" s="53">
        <v>0</v>
      </c>
      <c r="W769" s="53">
        <v>0</v>
      </c>
      <c r="X769" s="54">
        <v>0</v>
      </c>
      <c r="Y769" s="53">
        <v>7.4899999999999994E-2</v>
      </c>
      <c r="Z769" s="53">
        <v>5.1999999999999998E-2</v>
      </c>
      <c r="AA769" s="54">
        <v>2.2900000000000004E-2</v>
      </c>
      <c r="AB769" s="51" t="s">
        <v>2292</v>
      </c>
      <c r="AC769" s="53">
        <v>2.2295414238662273E-2</v>
      </c>
      <c r="AD769" s="53">
        <v>0.71269318469723841</v>
      </c>
      <c r="AE769" s="53">
        <v>0.18368381048897897</v>
      </c>
      <c r="AF769" s="53">
        <v>1.3427919939194325E-2</v>
      </c>
      <c r="AG769" s="53">
        <v>3.5976691157841398E-2</v>
      </c>
      <c r="AH769" s="53">
        <v>1.0387636179376741E-2</v>
      </c>
      <c r="AI769" s="53">
        <v>1.77349885989359E-3</v>
      </c>
      <c r="AJ769" s="53">
        <v>5.8272105396503671E-3</v>
      </c>
      <c r="AK769" s="53">
        <v>1.1907778059285534E-2</v>
      </c>
      <c r="AL769" s="53">
        <v>1.77349885989359E-3</v>
      </c>
      <c r="AM769" s="53">
        <v>0</v>
      </c>
      <c r="AN769" s="53">
        <v>0</v>
      </c>
      <c r="AO769" s="54">
        <v>2.533569799847986E-4</v>
      </c>
      <c r="AP769" s="53">
        <v>8.1327590575120332E-2</v>
      </c>
      <c r="AQ769" s="53">
        <v>6.1565746136306054E-2</v>
      </c>
      <c r="AR769" s="54">
        <v>1.9761844438814288E-2</v>
      </c>
    </row>
    <row r="770" spans="2:44" x14ac:dyDescent="0.25">
      <c r="B770" s="62" t="s">
        <v>1344</v>
      </c>
      <c r="C770" s="49" t="s">
        <v>2340</v>
      </c>
      <c r="D770" s="49" t="s">
        <v>1892</v>
      </c>
      <c r="E770" s="49" t="s">
        <v>2269</v>
      </c>
      <c r="F770" s="51"/>
      <c r="G770" s="51" t="s">
        <v>1724</v>
      </c>
      <c r="H770" s="51" t="s">
        <v>2703</v>
      </c>
      <c r="I770" s="51">
        <v>2014</v>
      </c>
      <c r="J770" s="52">
        <v>0</v>
      </c>
      <c r="K770" s="63">
        <v>10200</v>
      </c>
      <c r="L770" s="53">
        <v>6.0000000000000001E-3</v>
      </c>
      <c r="M770" s="53">
        <v>0.77470000000000006</v>
      </c>
      <c r="N770" s="53">
        <v>0.15790000000000001</v>
      </c>
      <c r="O770" s="53">
        <v>6.4000000000000003E-3</v>
      </c>
      <c r="P770" s="53">
        <v>3.32E-2</v>
      </c>
      <c r="Q770" s="53">
        <v>6.3E-3</v>
      </c>
      <c r="R770" s="53">
        <v>5.9999999999999995E-4</v>
      </c>
      <c r="S770" s="53">
        <v>5.7999999999999996E-3</v>
      </c>
      <c r="T770" s="53">
        <v>8.2000000000000007E-3</v>
      </c>
      <c r="U770" s="53">
        <v>5.9999999999999995E-4</v>
      </c>
      <c r="V770" s="53">
        <v>1E-4</v>
      </c>
      <c r="W770" s="53">
        <v>0</v>
      </c>
      <c r="X770" s="54">
        <v>2.0000000000000001E-4</v>
      </c>
      <c r="Y770" s="53">
        <v>6.140000000000001E-2</v>
      </c>
      <c r="Z770" s="53">
        <v>4.6500000000000007E-2</v>
      </c>
      <c r="AA770" s="54">
        <v>1.49E-2</v>
      </c>
      <c r="AB770" s="51" t="s">
        <v>2286</v>
      </c>
      <c r="AC770" s="53">
        <v>6.0682151077631301E-3</v>
      </c>
      <c r="AD770" s="53">
        <v>0.79786566227244193</v>
      </c>
      <c r="AE770" s="53">
        <v>0.15379786566227244</v>
      </c>
      <c r="AF770" s="53">
        <v>4.1849759363883658E-3</v>
      </c>
      <c r="AG770" s="53">
        <v>2.2808118853316593E-2</v>
      </c>
      <c r="AH770" s="53">
        <v>5.0219711236660393E-3</v>
      </c>
      <c r="AI770" s="53">
        <v>0</v>
      </c>
      <c r="AJ770" s="53">
        <v>4.1849759363883658E-3</v>
      </c>
      <c r="AK770" s="53">
        <v>6.0682151077631301E-3</v>
      </c>
      <c r="AL770" s="53">
        <v>0</v>
      </c>
      <c r="AM770" s="53">
        <v>0</v>
      </c>
      <c r="AN770" s="53">
        <v>0</v>
      </c>
      <c r="AO770" s="54">
        <v>0</v>
      </c>
      <c r="AP770" s="53">
        <v>4.2268256957522496E-2</v>
      </c>
      <c r="AQ770" s="53">
        <v>3.2015065913370999E-2</v>
      </c>
      <c r="AR770" s="54">
        <v>1.0253191044151497E-2</v>
      </c>
    </row>
    <row r="771" spans="2:44" x14ac:dyDescent="0.25">
      <c r="B771" s="62" t="s">
        <v>148</v>
      </c>
      <c r="C771" s="49" t="s">
        <v>2340</v>
      </c>
      <c r="D771" s="49" t="s">
        <v>2029</v>
      </c>
      <c r="E771" s="49" t="s">
        <v>2269</v>
      </c>
      <c r="F771" s="51"/>
      <c r="G771" s="51" t="s">
        <v>1724</v>
      </c>
      <c r="H771" s="51" t="s">
        <v>2703</v>
      </c>
      <c r="I771" s="51">
        <v>2015</v>
      </c>
      <c r="J771" s="52">
        <v>0</v>
      </c>
      <c r="K771" s="63">
        <v>5700</v>
      </c>
      <c r="L771" s="53">
        <v>1.04E-2</v>
      </c>
      <c r="M771" s="53">
        <v>0.81210000000000004</v>
      </c>
      <c r="N771" s="53">
        <v>0.15060000000000001</v>
      </c>
      <c r="O771" s="53">
        <v>3.0999999999999999E-3</v>
      </c>
      <c r="P771" s="53">
        <v>1.8700000000000001E-2</v>
      </c>
      <c r="Q771" s="53">
        <v>3.0000000000000001E-3</v>
      </c>
      <c r="R771" s="53">
        <v>1E-4</v>
      </c>
      <c r="S771" s="53">
        <v>1.4E-3</v>
      </c>
      <c r="T771" s="53">
        <v>6.9999999999999999E-4</v>
      </c>
      <c r="U771" s="53">
        <v>1E-4</v>
      </c>
      <c r="V771" s="53">
        <v>0</v>
      </c>
      <c r="W771" s="53">
        <v>0</v>
      </c>
      <c r="X771" s="54">
        <v>0</v>
      </c>
      <c r="Y771" s="53">
        <v>2.7099999999999996E-2</v>
      </c>
      <c r="Z771" s="53">
        <v>2.4899999999999999E-2</v>
      </c>
      <c r="AA771" s="54">
        <v>2.1999999999999997E-3</v>
      </c>
      <c r="AB771" s="51" t="s">
        <v>2288</v>
      </c>
      <c r="AC771" s="53">
        <v>1.3254272758981514E-2</v>
      </c>
      <c r="AD771" s="53">
        <v>0.79037321241716074</v>
      </c>
      <c r="AE771" s="53">
        <v>0.15591210324380886</v>
      </c>
      <c r="AF771" s="53">
        <v>9.068712940355772E-3</v>
      </c>
      <c r="AG771" s="53">
        <v>2.5113358911754449E-2</v>
      </c>
      <c r="AH771" s="53">
        <v>3.8367631670735963E-3</v>
      </c>
      <c r="AI771" s="53">
        <v>0</v>
      </c>
      <c r="AJ771" s="53">
        <v>2.0927799093128706E-3</v>
      </c>
      <c r="AK771" s="53">
        <v>3.4879665155214509E-4</v>
      </c>
      <c r="AL771" s="53">
        <v>0</v>
      </c>
      <c r="AM771" s="53">
        <v>0</v>
      </c>
      <c r="AN771" s="53">
        <v>0</v>
      </c>
      <c r="AO771" s="54">
        <v>0</v>
      </c>
      <c r="AP771" s="53">
        <v>4.0460411580048837E-2</v>
      </c>
      <c r="AQ771" s="53">
        <v>3.8018835019183822E-2</v>
      </c>
      <c r="AR771" s="54">
        <v>2.4415765608650159E-3</v>
      </c>
    </row>
    <row r="772" spans="2:44" x14ac:dyDescent="0.25">
      <c r="B772" s="62" t="s">
        <v>1345</v>
      </c>
      <c r="C772" s="49" t="s">
        <v>2340</v>
      </c>
      <c r="D772" s="49" t="s">
        <v>2005</v>
      </c>
      <c r="E772" s="49" t="s">
        <v>2269</v>
      </c>
      <c r="F772" s="51"/>
      <c r="G772" s="51" t="s">
        <v>1724</v>
      </c>
      <c r="H772" s="51" t="s">
        <v>2702</v>
      </c>
      <c r="I772" s="51">
        <v>2014</v>
      </c>
      <c r="J772" s="52">
        <v>0</v>
      </c>
      <c r="K772" s="63">
        <v>2300</v>
      </c>
      <c r="L772" s="53">
        <v>1.15E-2</v>
      </c>
      <c r="M772" s="53">
        <v>0.73839999999999995</v>
      </c>
      <c r="N772" s="53">
        <v>0.20050000000000001</v>
      </c>
      <c r="O772" s="53">
        <v>2.5999999999999999E-3</v>
      </c>
      <c r="P772" s="53">
        <v>2.9700000000000001E-2</v>
      </c>
      <c r="Q772" s="53">
        <v>5.3E-3</v>
      </c>
      <c r="R772" s="53">
        <v>5.9999999999999995E-4</v>
      </c>
      <c r="S772" s="53">
        <v>2.3999999999999998E-3</v>
      </c>
      <c r="T772" s="53">
        <v>8.0999999999999996E-3</v>
      </c>
      <c r="U772" s="53">
        <v>8.0000000000000004E-4</v>
      </c>
      <c r="V772" s="53">
        <v>2.0000000000000001E-4</v>
      </c>
      <c r="W772" s="53">
        <v>0</v>
      </c>
      <c r="X772" s="54">
        <v>0</v>
      </c>
      <c r="Y772" s="53">
        <v>4.9700000000000008E-2</v>
      </c>
      <c r="Z772" s="53">
        <v>3.8200000000000005E-2</v>
      </c>
      <c r="AA772" s="54">
        <v>1.15E-2</v>
      </c>
      <c r="AB772" s="51" t="s">
        <v>2288</v>
      </c>
      <c r="AC772" s="53">
        <v>1.3483146067415731E-2</v>
      </c>
      <c r="AD772" s="53">
        <v>0.74831460674157302</v>
      </c>
      <c r="AE772" s="53">
        <v>0.19775280898876405</v>
      </c>
      <c r="AF772" s="53">
        <v>4.4943820224719105E-3</v>
      </c>
      <c r="AG772" s="53">
        <v>2.4719101123595506E-2</v>
      </c>
      <c r="AH772" s="53">
        <v>2.2471910112359553E-3</v>
      </c>
      <c r="AI772" s="53">
        <v>0</v>
      </c>
      <c r="AJ772" s="53">
        <v>2.2471910112359553E-3</v>
      </c>
      <c r="AK772" s="53">
        <v>6.7415730337078653E-3</v>
      </c>
      <c r="AL772" s="53">
        <v>0</v>
      </c>
      <c r="AM772" s="53">
        <v>0</v>
      </c>
      <c r="AN772" s="53">
        <v>0</v>
      </c>
      <c r="AO772" s="54">
        <v>0</v>
      </c>
      <c r="AP772" s="53">
        <v>4.0449438202247189E-2</v>
      </c>
      <c r="AQ772" s="53">
        <v>3.1460674157303373E-2</v>
      </c>
      <c r="AR772" s="54">
        <v>8.988764044943821E-3</v>
      </c>
    </row>
    <row r="773" spans="2:44" x14ac:dyDescent="0.25">
      <c r="B773" s="62" t="s">
        <v>2550</v>
      </c>
      <c r="C773" s="49" t="s">
        <v>2340</v>
      </c>
      <c r="D773" s="49" t="s">
        <v>2032</v>
      </c>
      <c r="E773" s="49" t="s">
        <v>1708</v>
      </c>
      <c r="F773" s="51"/>
      <c r="G773" s="51" t="s">
        <v>1712</v>
      </c>
      <c r="H773" s="51" t="s">
        <v>2703</v>
      </c>
      <c r="I773" s="51">
        <v>2016</v>
      </c>
      <c r="J773" s="52">
        <v>0</v>
      </c>
      <c r="K773" s="63">
        <v>1800</v>
      </c>
      <c r="L773" s="53">
        <v>1.06E-2</v>
      </c>
      <c r="M773" s="53">
        <v>0.76759999999999995</v>
      </c>
      <c r="N773" s="53">
        <v>0.1759</v>
      </c>
      <c r="O773" s="53">
        <v>3.8999999999999998E-3</v>
      </c>
      <c r="P773" s="53">
        <v>2.7E-2</v>
      </c>
      <c r="Q773" s="53">
        <v>3.3999999999999998E-3</v>
      </c>
      <c r="R773" s="53">
        <v>2.0000000000000001E-4</v>
      </c>
      <c r="S773" s="53">
        <v>3.0999999999999999E-3</v>
      </c>
      <c r="T773" s="53">
        <v>7.0000000000000001E-3</v>
      </c>
      <c r="U773" s="53">
        <v>1.4E-3</v>
      </c>
      <c r="V773" s="53">
        <v>0</v>
      </c>
      <c r="W773" s="53">
        <v>0</v>
      </c>
      <c r="X773" s="54">
        <v>0</v>
      </c>
      <c r="Y773" s="53">
        <v>4.5999999999999992E-2</v>
      </c>
      <c r="Z773" s="53">
        <v>3.4499999999999996E-2</v>
      </c>
      <c r="AA773" s="54">
        <v>1.15E-2</v>
      </c>
      <c r="AB773" s="51" t="s">
        <v>2288</v>
      </c>
      <c r="AC773" s="53">
        <v>1.2732615083251714E-2</v>
      </c>
      <c r="AD773" s="53">
        <v>0.79236043095004893</v>
      </c>
      <c r="AE773" s="53">
        <v>0.14789422135161606</v>
      </c>
      <c r="AF773" s="53">
        <v>5.8765915768854062E-3</v>
      </c>
      <c r="AG773" s="53">
        <v>3.1341821743388835E-2</v>
      </c>
      <c r="AH773" s="53">
        <v>4.8971596474045058E-3</v>
      </c>
      <c r="AI773" s="53">
        <v>0</v>
      </c>
      <c r="AJ773" s="53">
        <v>3.9177277179236044E-3</v>
      </c>
      <c r="AK773" s="53">
        <v>9.7943192948090111E-4</v>
      </c>
      <c r="AL773" s="53">
        <v>0</v>
      </c>
      <c r="AM773" s="53">
        <v>0</v>
      </c>
      <c r="AN773" s="53">
        <v>0</v>
      </c>
      <c r="AO773" s="54">
        <v>0</v>
      </c>
      <c r="AP773" s="53">
        <v>4.701273261508325E-2</v>
      </c>
      <c r="AQ773" s="53">
        <v>4.2115572967678747E-2</v>
      </c>
      <c r="AR773" s="54">
        <v>4.8971596474045058E-3</v>
      </c>
    </row>
    <row r="774" spans="2:44" x14ac:dyDescent="0.25">
      <c r="B774" s="62" t="s">
        <v>1138</v>
      </c>
      <c r="C774" s="49" t="s">
        <v>2340</v>
      </c>
      <c r="D774" s="49" t="s">
        <v>2032</v>
      </c>
      <c r="E774" s="49" t="s">
        <v>1708</v>
      </c>
      <c r="F774" s="51"/>
      <c r="G774" s="51" t="s">
        <v>1712</v>
      </c>
      <c r="H774" s="51" t="s">
        <v>2703</v>
      </c>
      <c r="I774" s="51">
        <v>2013</v>
      </c>
      <c r="J774" s="52">
        <v>0</v>
      </c>
      <c r="K774" s="63">
        <v>1400</v>
      </c>
      <c r="L774" s="53">
        <v>5.8999999999999999E-3</v>
      </c>
      <c r="M774" s="53">
        <v>0.78259999999999996</v>
      </c>
      <c r="N774" s="53">
        <v>0.16980000000000001</v>
      </c>
      <c r="O774" s="53">
        <v>8.9999999999999993E-3</v>
      </c>
      <c r="P774" s="53">
        <v>2.3599999999999999E-2</v>
      </c>
      <c r="Q774" s="53">
        <v>1.1000000000000001E-3</v>
      </c>
      <c r="R774" s="53">
        <v>1E-3</v>
      </c>
      <c r="S774" s="53">
        <v>6.4000000000000003E-3</v>
      </c>
      <c r="T774" s="53">
        <v>2.0000000000000001E-4</v>
      </c>
      <c r="U774" s="53">
        <v>2.0000000000000001E-4</v>
      </c>
      <c r="V774" s="53">
        <v>0</v>
      </c>
      <c r="W774" s="53">
        <v>1E-4</v>
      </c>
      <c r="X774" s="54">
        <v>2.0000000000000001E-4</v>
      </c>
      <c r="Y774" s="53">
        <v>4.1799999999999997E-2</v>
      </c>
      <c r="Z774" s="53">
        <v>3.4699999999999995E-2</v>
      </c>
      <c r="AA774" s="54">
        <v>7.0999999999999995E-3</v>
      </c>
      <c r="AB774" s="51" t="s">
        <v>2286</v>
      </c>
      <c r="AC774" s="53">
        <v>3.9164490861618795E-3</v>
      </c>
      <c r="AD774" s="53">
        <v>0.82637075718015662</v>
      </c>
      <c r="AE774" s="53">
        <v>0.13968668407310705</v>
      </c>
      <c r="AF774" s="53">
        <v>3.9164490861618795E-3</v>
      </c>
      <c r="AG774" s="53">
        <v>1.6971279373368148E-2</v>
      </c>
      <c r="AH774" s="53">
        <v>0</v>
      </c>
      <c r="AI774" s="53">
        <v>1.3054830287206266E-3</v>
      </c>
      <c r="AJ774" s="53">
        <v>6.5274151436031328E-3</v>
      </c>
      <c r="AK774" s="53">
        <v>0</v>
      </c>
      <c r="AL774" s="53">
        <v>1.3054830287206266E-3</v>
      </c>
      <c r="AM774" s="53">
        <v>0</v>
      </c>
      <c r="AN774" s="53">
        <v>0</v>
      </c>
      <c r="AO774" s="54">
        <v>0</v>
      </c>
      <c r="AP774" s="53">
        <v>3.002610966057441E-2</v>
      </c>
      <c r="AQ774" s="53">
        <v>2.2193211488250653E-2</v>
      </c>
      <c r="AR774" s="54">
        <v>7.832898172323759E-3</v>
      </c>
    </row>
    <row r="775" spans="2:44" x14ac:dyDescent="0.25">
      <c r="B775" s="62" t="s">
        <v>2551</v>
      </c>
      <c r="C775" s="49" t="s">
        <v>2340</v>
      </c>
      <c r="D775" s="49" t="s">
        <v>2037</v>
      </c>
      <c r="E775" s="49" t="s">
        <v>1706</v>
      </c>
      <c r="F775" s="51"/>
      <c r="G775" s="51" t="s">
        <v>1712</v>
      </c>
      <c r="H775" s="51" t="s">
        <v>2703</v>
      </c>
      <c r="I775" s="51">
        <v>2016</v>
      </c>
      <c r="J775" s="52">
        <v>0</v>
      </c>
      <c r="K775" s="63">
        <v>3500</v>
      </c>
      <c r="L775" s="53">
        <v>7.9000000000000008E-3</v>
      </c>
      <c r="M775" s="53">
        <v>0.76670000000000005</v>
      </c>
      <c r="N775" s="53">
        <v>0.19209999999999999</v>
      </c>
      <c r="O775" s="53">
        <v>1.1000000000000001E-3</v>
      </c>
      <c r="P775" s="53">
        <v>2.6800000000000001E-2</v>
      </c>
      <c r="Q775" s="53">
        <v>2.7000000000000001E-3</v>
      </c>
      <c r="R775" s="53">
        <v>0</v>
      </c>
      <c r="S775" s="53">
        <v>2.5999999999999999E-3</v>
      </c>
      <c r="T775" s="53">
        <v>2.0000000000000001E-4</v>
      </c>
      <c r="U775" s="53">
        <v>0</v>
      </c>
      <c r="V775" s="53">
        <v>0</v>
      </c>
      <c r="W775" s="53">
        <v>0</v>
      </c>
      <c r="X775" s="54">
        <v>0</v>
      </c>
      <c r="Y775" s="53">
        <v>3.3399999999999999E-2</v>
      </c>
      <c r="Z775" s="53">
        <v>3.0600000000000002E-2</v>
      </c>
      <c r="AA775" s="54">
        <v>2.8E-3</v>
      </c>
      <c r="AB775" s="51" t="s">
        <v>2286</v>
      </c>
      <c r="AC775" s="53">
        <v>6.4973419964559952E-3</v>
      </c>
      <c r="AD775" s="53">
        <v>0.7536916715888955</v>
      </c>
      <c r="AE775" s="53">
        <v>0.19964559952746605</v>
      </c>
      <c r="AF775" s="53">
        <v>5.9066745422327229E-4</v>
      </c>
      <c r="AG775" s="53">
        <v>3.5440047253396341E-2</v>
      </c>
      <c r="AH775" s="53">
        <v>2.3626698168930892E-3</v>
      </c>
      <c r="AI775" s="53">
        <v>0</v>
      </c>
      <c r="AJ775" s="53">
        <v>1.7720023626698169E-3</v>
      </c>
      <c r="AK775" s="53">
        <v>0</v>
      </c>
      <c r="AL775" s="53">
        <v>0</v>
      </c>
      <c r="AM775" s="53">
        <v>0</v>
      </c>
      <c r="AN775" s="53">
        <v>0</v>
      </c>
      <c r="AO775" s="54">
        <v>0</v>
      </c>
      <c r="AP775" s="53">
        <v>4.0165386887182519E-2</v>
      </c>
      <c r="AQ775" s="53">
        <v>3.83933845245127E-2</v>
      </c>
      <c r="AR775" s="54">
        <v>1.7720023626698169E-3</v>
      </c>
    </row>
    <row r="776" spans="2:44" x14ac:dyDescent="0.25">
      <c r="B776" s="62" t="s">
        <v>1139</v>
      </c>
      <c r="C776" s="49" t="s">
        <v>2340</v>
      </c>
      <c r="D776" s="49" t="s">
        <v>2031</v>
      </c>
      <c r="E776" s="49" t="s">
        <v>1828</v>
      </c>
      <c r="F776" s="51"/>
      <c r="G776" s="51" t="s">
        <v>1712</v>
      </c>
      <c r="H776" s="51" t="s">
        <v>2703</v>
      </c>
      <c r="I776" s="51">
        <v>2013</v>
      </c>
      <c r="J776" s="52">
        <v>0</v>
      </c>
      <c r="K776" s="63">
        <v>840</v>
      </c>
      <c r="L776" s="53">
        <v>5.7000000000000002E-3</v>
      </c>
      <c r="M776" s="53">
        <v>0.79730000000000001</v>
      </c>
      <c r="N776" s="53">
        <v>0.17199999999999999</v>
      </c>
      <c r="O776" s="53">
        <v>4.0000000000000002E-4</v>
      </c>
      <c r="P776" s="53">
        <v>1.9099999999999999E-2</v>
      </c>
      <c r="Q776" s="53">
        <v>2.8E-3</v>
      </c>
      <c r="R776" s="53">
        <v>1.1999999999999999E-3</v>
      </c>
      <c r="S776" s="53">
        <v>1.4E-3</v>
      </c>
      <c r="T776" s="53">
        <v>1E-4</v>
      </c>
      <c r="U776" s="53">
        <v>0</v>
      </c>
      <c r="V776" s="53">
        <v>0</v>
      </c>
      <c r="W776" s="53">
        <v>0</v>
      </c>
      <c r="X776" s="54">
        <v>0</v>
      </c>
      <c r="Y776" s="53">
        <v>2.4999999999999998E-2</v>
      </c>
      <c r="Z776" s="53">
        <v>2.35E-2</v>
      </c>
      <c r="AA776" s="54">
        <v>1.5E-3</v>
      </c>
      <c r="AB776" s="51" t="s">
        <v>2290</v>
      </c>
      <c r="AC776" s="53">
        <v>2.304147465437788E-3</v>
      </c>
      <c r="AD776" s="53">
        <v>0.82488479262672809</v>
      </c>
      <c r="AE776" s="53">
        <v>0.15668202764976957</v>
      </c>
      <c r="AF776" s="53">
        <v>0</v>
      </c>
      <c r="AG776" s="53">
        <v>1.6129032258064516E-2</v>
      </c>
      <c r="AH776" s="53">
        <v>0</v>
      </c>
      <c r="AI776" s="53">
        <v>0</v>
      </c>
      <c r="AJ776" s="53">
        <v>0</v>
      </c>
      <c r="AK776" s="53">
        <v>0</v>
      </c>
      <c r="AL776" s="53">
        <v>0</v>
      </c>
      <c r="AM776" s="53">
        <v>0</v>
      </c>
      <c r="AN776" s="53">
        <v>0</v>
      </c>
      <c r="AO776" s="54">
        <v>0</v>
      </c>
      <c r="AP776" s="53">
        <v>1.6129032258064516E-2</v>
      </c>
      <c r="AQ776" s="53">
        <v>1.6129032258064516E-2</v>
      </c>
      <c r="AR776" s="54">
        <v>0</v>
      </c>
    </row>
    <row r="777" spans="2:44" x14ac:dyDescent="0.25">
      <c r="B777" s="62" t="s">
        <v>1140</v>
      </c>
      <c r="C777" s="49" t="s">
        <v>2340</v>
      </c>
      <c r="D777" s="49" t="s">
        <v>2031</v>
      </c>
      <c r="E777" s="49" t="s">
        <v>1828</v>
      </c>
      <c r="F777" s="51"/>
      <c r="G777" s="51" t="s">
        <v>1712</v>
      </c>
      <c r="H777" s="51" t="s">
        <v>2703</v>
      </c>
      <c r="I777" s="51">
        <v>2013</v>
      </c>
      <c r="J777" s="52">
        <v>0</v>
      </c>
      <c r="K777" s="63">
        <v>1100</v>
      </c>
      <c r="L777" s="53">
        <v>4.3E-3</v>
      </c>
      <c r="M777" s="53">
        <v>0.80559999999999998</v>
      </c>
      <c r="N777" s="53">
        <v>0.16039999999999999</v>
      </c>
      <c r="O777" s="53">
        <v>7.3000000000000001E-3</v>
      </c>
      <c r="P777" s="53">
        <v>1.6E-2</v>
      </c>
      <c r="Q777" s="53">
        <v>8.9999999999999998E-4</v>
      </c>
      <c r="R777" s="53">
        <v>1E-4</v>
      </c>
      <c r="S777" s="53">
        <v>4.4999999999999997E-3</v>
      </c>
      <c r="T777" s="53">
        <v>5.0000000000000001E-4</v>
      </c>
      <c r="U777" s="53">
        <v>2.9999999999999997E-4</v>
      </c>
      <c r="V777" s="53">
        <v>0</v>
      </c>
      <c r="W777" s="53">
        <v>1E-4</v>
      </c>
      <c r="X777" s="54">
        <v>0</v>
      </c>
      <c r="Y777" s="53">
        <v>2.9700000000000004E-2</v>
      </c>
      <c r="Z777" s="53">
        <v>2.4300000000000002E-2</v>
      </c>
      <c r="AA777" s="54">
        <v>5.3999999999999994E-3</v>
      </c>
      <c r="AB777" s="51" t="s">
        <v>2290</v>
      </c>
      <c r="AC777" s="53">
        <v>6.5359477124183009E-3</v>
      </c>
      <c r="AD777" s="53">
        <v>0.78431372549019607</v>
      </c>
      <c r="AE777" s="53">
        <v>0.16993464052287582</v>
      </c>
      <c r="AF777" s="53">
        <v>6.5359477124183009E-3</v>
      </c>
      <c r="AG777" s="53">
        <v>1.6339869281045753E-2</v>
      </c>
      <c r="AH777" s="53">
        <v>3.2679738562091504E-3</v>
      </c>
      <c r="AI777" s="53">
        <v>1.6339869281045752E-3</v>
      </c>
      <c r="AJ777" s="53">
        <v>8.1699346405228763E-3</v>
      </c>
      <c r="AK777" s="53">
        <v>0</v>
      </c>
      <c r="AL777" s="53">
        <v>1.6339869281045752E-3</v>
      </c>
      <c r="AM777" s="53">
        <v>0</v>
      </c>
      <c r="AN777" s="53">
        <v>1.6339869281045752E-3</v>
      </c>
      <c r="AO777" s="54">
        <v>0</v>
      </c>
      <c r="AP777" s="53">
        <v>3.921568627450981E-2</v>
      </c>
      <c r="AQ777" s="53">
        <v>2.777777777777778E-2</v>
      </c>
      <c r="AR777" s="54">
        <v>1.1437908496732025E-2</v>
      </c>
    </row>
    <row r="778" spans="2:44" x14ac:dyDescent="0.25">
      <c r="B778" s="62" t="s">
        <v>149</v>
      </c>
      <c r="C778" s="49" t="s">
        <v>2731</v>
      </c>
      <c r="D778" s="49" t="s">
        <v>1892</v>
      </c>
      <c r="E778" s="49" t="s">
        <v>2269</v>
      </c>
      <c r="F778" s="51"/>
      <c r="G778" s="51" t="s">
        <v>1712</v>
      </c>
      <c r="H778" s="51" t="s">
        <v>2702</v>
      </c>
      <c r="I778" s="51">
        <v>2014</v>
      </c>
      <c r="J778" s="52">
        <v>0</v>
      </c>
      <c r="K778" s="63">
        <v>4100</v>
      </c>
      <c r="L778" s="53">
        <v>7.9000000000000008E-3</v>
      </c>
      <c r="M778" s="53">
        <v>0.70020000000000004</v>
      </c>
      <c r="N778" s="53">
        <v>0.20419999999999999</v>
      </c>
      <c r="O778" s="53">
        <v>8.6E-3</v>
      </c>
      <c r="P778" s="53">
        <v>3.2899999999999999E-2</v>
      </c>
      <c r="Q778" s="53">
        <v>1.2200000000000001E-2</v>
      </c>
      <c r="R778" s="53">
        <v>1.5E-3</v>
      </c>
      <c r="S778" s="53">
        <v>5.0000000000000001E-3</v>
      </c>
      <c r="T778" s="53">
        <v>1.8499999999999999E-2</v>
      </c>
      <c r="U778" s="53">
        <v>8.8000000000000005E-3</v>
      </c>
      <c r="V778" s="53">
        <v>1E-4</v>
      </c>
      <c r="W778" s="53">
        <v>0</v>
      </c>
      <c r="X778" s="54">
        <v>1E-4</v>
      </c>
      <c r="Y778" s="53">
        <v>8.77E-2</v>
      </c>
      <c r="Z778" s="53">
        <v>5.5199999999999999E-2</v>
      </c>
      <c r="AA778" s="54">
        <v>3.2500000000000008E-2</v>
      </c>
      <c r="AB778" s="51" t="s">
        <v>2288</v>
      </c>
      <c r="AC778" s="53">
        <v>1.4650283553875236E-2</v>
      </c>
      <c r="AD778" s="53">
        <v>0.67863894139886582</v>
      </c>
      <c r="AE778" s="53">
        <v>0.19706994328922495</v>
      </c>
      <c r="AF778" s="53">
        <v>3.3081285444234401E-2</v>
      </c>
      <c r="AG778" s="53">
        <v>3.3553875236294897E-2</v>
      </c>
      <c r="AH778" s="53">
        <v>1.0869565217391304E-2</v>
      </c>
      <c r="AI778" s="53">
        <v>1.4177693761814746E-3</v>
      </c>
      <c r="AJ778" s="53">
        <v>7.5614366729678641E-3</v>
      </c>
      <c r="AK778" s="53">
        <v>1.5122873345935728E-2</v>
      </c>
      <c r="AL778" s="53">
        <v>7.5614366729678641E-3</v>
      </c>
      <c r="AM778" s="53">
        <v>0</v>
      </c>
      <c r="AN778" s="53">
        <v>0</v>
      </c>
      <c r="AO778" s="54">
        <v>4.7258979206049151E-4</v>
      </c>
      <c r="AP778" s="53">
        <v>0.10964083175803403</v>
      </c>
      <c r="AQ778" s="53">
        <v>7.892249527410207E-2</v>
      </c>
      <c r="AR778" s="54">
        <v>3.0718336483931949E-2</v>
      </c>
    </row>
    <row r="779" spans="2:44" x14ac:dyDescent="0.25">
      <c r="B779" s="62" t="s">
        <v>150</v>
      </c>
      <c r="C779" s="49" t="s">
        <v>2731</v>
      </c>
      <c r="D779" s="49" t="s">
        <v>1892</v>
      </c>
      <c r="E779" s="49" t="s">
        <v>2269</v>
      </c>
      <c r="F779" s="51"/>
      <c r="G779" s="51" t="s">
        <v>1712</v>
      </c>
      <c r="H779" s="51" t="s">
        <v>2702</v>
      </c>
      <c r="I779" s="51">
        <v>2012</v>
      </c>
      <c r="J779" s="52">
        <v>0</v>
      </c>
      <c r="K779" s="63">
        <v>3500</v>
      </c>
      <c r="L779" s="53">
        <v>1.55E-2</v>
      </c>
      <c r="M779" s="53">
        <v>0.68610000000000004</v>
      </c>
      <c r="N779" s="53">
        <v>0.248</v>
      </c>
      <c r="O779" s="53">
        <v>4.1000000000000003E-3</v>
      </c>
      <c r="P779" s="53">
        <v>3.1800000000000002E-2</v>
      </c>
      <c r="Q779" s="53">
        <v>3.5999999999999999E-3</v>
      </c>
      <c r="R779" s="53">
        <v>4.0000000000000002E-4</v>
      </c>
      <c r="S779" s="53">
        <v>7.3000000000000001E-3</v>
      </c>
      <c r="T779" s="53">
        <v>2.5000000000000001E-3</v>
      </c>
      <c r="U779" s="53">
        <v>2.9999999999999997E-4</v>
      </c>
      <c r="V779" s="53">
        <v>1E-4</v>
      </c>
      <c r="W779" s="53">
        <v>0</v>
      </c>
      <c r="X779" s="54">
        <v>4.0000000000000002E-4</v>
      </c>
      <c r="Y779" s="53">
        <v>5.0500000000000003E-2</v>
      </c>
      <c r="Z779" s="53">
        <v>3.9899999999999998E-2</v>
      </c>
      <c r="AA779" s="54">
        <v>1.0599999999999998E-2</v>
      </c>
      <c r="AB779" s="51" t="s">
        <v>2290</v>
      </c>
      <c r="AC779" s="53">
        <v>1.2117714945181766E-2</v>
      </c>
      <c r="AD779" s="53">
        <v>0.69474899019042125</v>
      </c>
      <c r="AE779" s="53">
        <v>0.25274091171379109</v>
      </c>
      <c r="AF779" s="53">
        <v>2.3081361800346219E-3</v>
      </c>
      <c r="AG779" s="53">
        <v>2.4235429890363532E-2</v>
      </c>
      <c r="AH779" s="53">
        <v>2.3081361800346219E-3</v>
      </c>
      <c r="AI779" s="53">
        <v>5.7703404500865547E-4</v>
      </c>
      <c r="AJ779" s="53">
        <v>5.7703404500865554E-3</v>
      </c>
      <c r="AK779" s="53">
        <v>3.462204270051933E-3</v>
      </c>
      <c r="AL779" s="53">
        <v>0</v>
      </c>
      <c r="AM779" s="53">
        <v>1.1540680900173109E-3</v>
      </c>
      <c r="AN779" s="53">
        <v>0</v>
      </c>
      <c r="AO779" s="54">
        <v>5.7703404500865547E-4</v>
      </c>
      <c r="AP779" s="53">
        <v>4.0392383150605893E-2</v>
      </c>
      <c r="AQ779" s="53">
        <v>2.9428736295441432E-2</v>
      </c>
      <c r="AR779" s="54">
        <v>1.0963646855164455E-2</v>
      </c>
    </row>
    <row r="780" spans="2:44" x14ac:dyDescent="0.25">
      <c r="B780" s="62" t="s">
        <v>151</v>
      </c>
      <c r="C780" s="49" t="s">
        <v>2731</v>
      </c>
      <c r="D780" s="49" t="s">
        <v>1892</v>
      </c>
      <c r="E780" s="49" t="s">
        <v>2269</v>
      </c>
      <c r="F780" s="51"/>
      <c r="G780" s="51" t="s">
        <v>1712</v>
      </c>
      <c r="H780" s="51" t="s">
        <v>2702</v>
      </c>
      <c r="I780" s="51">
        <v>2014</v>
      </c>
      <c r="J780" s="52">
        <v>0</v>
      </c>
      <c r="K780" s="63">
        <v>2400</v>
      </c>
      <c r="L780" s="53">
        <v>3.2000000000000002E-3</v>
      </c>
      <c r="M780" s="53">
        <v>0.70430000000000004</v>
      </c>
      <c r="N780" s="53">
        <v>0.24210000000000001</v>
      </c>
      <c r="O780" s="53">
        <v>4.8999999999999998E-3</v>
      </c>
      <c r="P780" s="53">
        <v>3.1E-2</v>
      </c>
      <c r="Q780" s="53">
        <v>5.7999999999999996E-3</v>
      </c>
      <c r="R780" s="53">
        <v>1E-4</v>
      </c>
      <c r="S780" s="53">
        <v>5.0000000000000001E-3</v>
      </c>
      <c r="T780" s="53">
        <v>3.0000000000000001E-3</v>
      </c>
      <c r="U780" s="53">
        <v>5.9999999999999995E-4</v>
      </c>
      <c r="V780" s="53">
        <v>0</v>
      </c>
      <c r="W780" s="53">
        <v>0</v>
      </c>
      <c r="X780" s="54">
        <v>0</v>
      </c>
      <c r="Y780" s="53">
        <v>5.0400000000000007E-2</v>
      </c>
      <c r="Z780" s="53">
        <v>4.1800000000000004E-2</v>
      </c>
      <c r="AA780" s="54">
        <v>8.6E-3</v>
      </c>
      <c r="AB780" s="51" t="s">
        <v>2286</v>
      </c>
      <c r="AC780" s="53">
        <v>6.2667860340196958E-3</v>
      </c>
      <c r="AD780" s="53">
        <v>0.73052820053715306</v>
      </c>
      <c r="AE780" s="53">
        <v>0.22829006266786034</v>
      </c>
      <c r="AF780" s="53">
        <v>3.5810205908683975E-3</v>
      </c>
      <c r="AG780" s="53">
        <v>1.7905102954341987E-2</v>
      </c>
      <c r="AH780" s="53">
        <v>6.2667860340196958E-3</v>
      </c>
      <c r="AI780" s="53">
        <v>0</v>
      </c>
      <c r="AJ780" s="53">
        <v>5.3715308863025966E-3</v>
      </c>
      <c r="AK780" s="53">
        <v>1.7905102954341987E-3</v>
      </c>
      <c r="AL780" s="53">
        <v>0</v>
      </c>
      <c r="AM780" s="53">
        <v>0</v>
      </c>
      <c r="AN780" s="53">
        <v>0</v>
      </c>
      <c r="AO780" s="54">
        <v>0</v>
      </c>
      <c r="AP780" s="53">
        <v>3.4914950760966873E-2</v>
      </c>
      <c r="AQ780" s="53">
        <v>2.775290957923008E-2</v>
      </c>
      <c r="AR780" s="54">
        <v>7.162041181736795E-3</v>
      </c>
    </row>
    <row r="781" spans="2:44" x14ac:dyDescent="0.25">
      <c r="B781" s="62" t="s">
        <v>1346</v>
      </c>
      <c r="C781" s="49" t="s">
        <v>2731</v>
      </c>
      <c r="D781" s="49" t="s">
        <v>2002</v>
      </c>
      <c r="E781" s="49" t="s">
        <v>2269</v>
      </c>
      <c r="F781" s="51"/>
      <c r="G781" s="51" t="s">
        <v>1728</v>
      </c>
      <c r="H781" s="51" t="s">
        <v>2702</v>
      </c>
      <c r="I781" s="51">
        <v>2014</v>
      </c>
      <c r="J781" s="52">
        <v>0</v>
      </c>
      <c r="K781" s="63">
        <v>9800</v>
      </c>
      <c r="L781" s="53">
        <v>1.1000000000000001E-3</v>
      </c>
      <c r="M781" s="53">
        <v>0.7036</v>
      </c>
      <c r="N781" s="53">
        <v>0.20069999999999999</v>
      </c>
      <c r="O781" s="53">
        <v>7.3000000000000001E-3</v>
      </c>
      <c r="P781" s="53">
        <v>3.4799999999999998E-2</v>
      </c>
      <c r="Q781" s="53">
        <v>9.2999999999999992E-3</v>
      </c>
      <c r="R781" s="53">
        <v>6.9999999999999999E-4</v>
      </c>
      <c r="S781" s="53">
        <v>0.01</v>
      </c>
      <c r="T781" s="53">
        <v>2.7E-2</v>
      </c>
      <c r="U781" s="53">
        <v>4.8999999999999998E-3</v>
      </c>
      <c r="V781" s="53">
        <v>1E-4</v>
      </c>
      <c r="W781" s="53">
        <v>1E-4</v>
      </c>
      <c r="X781" s="54">
        <v>2.9999999999999997E-4</v>
      </c>
      <c r="Y781" s="53">
        <v>9.4500000000000001E-2</v>
      </c>
      <c r="Z781" s="53">
        <v>5.21E-2</v>
      </c>
      <c r="AA781" s="54">
        <v>4.2400000000000007E-2</v>
      </c>
      <c r="AB781" s="51" t="s">
        <v>2288</v>
      </c>
      <c r="AC781" s="53">
        <v>2E-3</v>
      </c>
      <c r="AD781" s="53">
        <v>0.6995555555555556</v>
      </c>
      <c r="AE781" s="53">
        <v>0.192</v>
      </c>
      <c r="AF781" s="53">
        <v>1.3333333333333334E-2</v>
      </c>
      <c r="AG781" s="53">
        <v>3.3111111111111112E-2</v>
      </c>
      <c r="AH781" s="53">
        <v>1.2888888888888889E-2</v>
      </c>
      <c r="AI781" s="53">
        <v>2.2222222222222223E-4</v>
      </c>
      <c r="AJ781" s="53">
        <v>1.5111111111111112E-2</v>
      </c>
      <c r="AK781" s="53">
        <v>2.5999999999999999E-2</v>
      </c>
      <c r="AL781" s="53">
        <v>4.4444444444444444E-3</v>
      </c>
      <c r="AM781" s="53">
        <v>4.4444444444444447E-4</v>
      </c>
      <c r="AN781" s="53">
        <v>2.2222222222222223E-4</v>
      </c>
      <c r="AO781" s="54">
        <v>6.6666666666666664E-4</v>
      </c>
      <c r="AP781" s="53">
        <v>0.10644444444444444</v>
      </c>
      <c r="AQ781" s="53">
        <v>5.9555555555555556E-2</v>
      </c>
      <c r="AR781" s="54">
        <v>4.688888888888889E-2</v>
      </c>
    </row>
    <row r="782" spans="2:44" x14ac:dyDescent="0.25">
      <c r="B782" s="62" t="s">
        <v>152</v>
      </c>
      <c r="C782" s="49" t="s">
        <v>2342</v>
      </c>
      <c r="D782" s="49" t="s">
        <v>2028</v>
      </c>
      <c r="E782" s="49" t="s">
        <v>2269</v>
      </c>
      <c r="F782" s="51"/>
      <c r="G782" s="51" t="s">
        <v>1712</v>
      </c>
      <c r="H782" s="51" t="s">
        <v>2703</v>
      </c>
      <c r="I782" s="51">
        <v>2015</v>
      </c>
      <c r="J782" s="52">
        <v>0</v>
      </c>
      <c r="K782" s="63">
        <v>7000</v>
      </c>
      <c r="L782" s="53">
        <v>1.9300000000000001E-2</v>
      </c>
      <c r="M782" s="53">
        <v>0.74890000000000001</v>
      </c>
      <c r="N782" s="53">
        <v>0.17280000000000001</v>
      </c>
      <c r="O782" s="53">
        <v>2.3E-3</v>
      </c>
      <c r="P782" s="53">
        <v>3.39E-2</v>
      </c>
      <c r="Q782" s="53">
        <v>8.6999999999999994E-3</v>
      </c>
      <c r="R782" s="53">
        <v>2.7000000000000001E-3</v>
      </c>
      <c r="S782" s="53">
        <v>3.5999999999999999E-3</v>
      </c>
      <c r="T782" s="53">
        <v>6.3E-3</v>
      </c>
      <c r="U782" s="53">
        <v>1.4E-3</v>
      </c>
      <c r="V782" s="53">
        <v>0</v>
      </c>
      <c r="W782" s="53">
        <v>0</v>
      </c>
      <c r="X782" s="54">
        <v>0</v>
      </c>
      <c r="Y782" s="53">
        <v>5.8899999999999994E-2</v>
      </c>
      <c r="Z782" s="53">
        <v>4.7599999999999996E-2</v>
      </c>
      <c r="AA782" s="54">
        <v>1.1299999999999999E-2</v>
      </c>
      <c r="AB782" s="51" t="s">
        <v>2286</v>
      </c>
      <c r="AC782" s="53">
        <v>1.8295056442195406E-2</v>
      </c>
      <c r="AD782" s="53">
        <v>0.77072790969248739</v>
      </c>
      <c r="AE782" s="53">
        <v>0.16776956014013233</v>
      </c>
      <c r="AF782" s="53">
        <v>1.557026080186843E-3</v>
      </c>
      <c r="AG782" s="53">
        <v>2.7247956403269755E-2</v>
      </c>
      <c r="AH782" s="53">
        <v>6.6173608407940829E-3</v>
      </c>
      <c r="AI782" s="53">
        <v>1.946282600233554E-3</v>
      </c>
      <c r="AJ782" s="53">
        <v>3.5033086804203972E-3</v>
      </c>
      <c r="AK782" s="53">
        <v>2.3355391202802647E-3</v>
      </c>
      <c r="AL782" s="53">
        <v>0</v>
      </c>
      <c r="AM782" s="53">
        <v>0</v>
      </c>
      <c r="AN782" s="53">
        <v>0</v>
      </c>
      <c r="AO782" s="54">
        <v>0</v>
      </c>
      <c r="AP782" s="53">
        <v>4.3207473725184888E-2</v>
      </c>
      <c r="AQ782" s="53">
        <v>3.7368625924484228E-2</v>
      </c>
      <c r="AR782" s="54">
        <v>5.8388478007006615E-3</v>
      </c>
    </row>
    <row r="783" spans="2:44" x14ac:dyDescent="0.25">
      <c r="B783" s="62" t="s">
        <v>601</v>
      </c>
      <c r="C783" s="49" t="s">
        <v>2340</v>
      </c>
      <c r="D783" s="49" t="s">
        <v>2030</v>
      </c>
      <c r="E783" s="49" t="s">
        <v>2552</v>
      </c>
      <c r="F783" s="51"/>
      <c r="G783" s="51" t="s">
        <v>1700</v>
      </c>
      <c r="H783" s="51" t="s">
        <v>2703</v>
      </c>
      <c r="I783" s="51">
        <v>2014</v>
      </c>
      <c r="J783" s="52">
        <v>0</v>
      </c>
      <c r="K783" s="63">
        <v>7000</v>
      </c>
      <c r="L783" s="53">
        <v>1.1999999999999999E-3</v>
      </c>
      <c r="M783" s="53">
        <v>0.75580000000000003</v>
      </c>
      <c r="N783" s="53">
        <v>0.15770000000000001</v>
      </c>
      <c r="O783" s="53">
        <v>8.9999999999999993E-3</v>
      </c>
      <c r="P783" s="53">
        <v>3.1199999999999999E-2</v>
      </c>
      <c r="Q783" s="53">
        <v>7.4000000000000003E-3</v>
      </c>
      <c r="R783" s="53">
        <v>1.1999999999999999E-3</v>
      </c>
      <c r="S783" s="53">
        <v>5.7999999999999996E-3</v>
      </c>
      <c r="T783" s="53">
        <v>2.46E-2</v>
      </c>
      <c r="U783" s="53">
        <v>6.0000000000000001E-3</v>
      </c>
      <c r="V783" s="53">
        <v>0</v>
      </c>
      <c r="W783" s="53">
        <v>0</v>
      </c>
      <c r="X783" s="54">
        <v>1E-4</v>
      </c>
      <c r="Y783" s="53">
        <v>8.5300000000000015E-2</v>
      </c>
      <c r="Z783" s="53">
        <v>4.8800000000000003E-2</v>
      </c>
      <c r="AA783" s="54">
        <v>3.6500000000000005E-2</v>
      </c>
      <c r="AB783" s="51" t="s">
        <v>2286</v>
      </c>
      <c r="AC783" s="53">
        <v>2.2415242364808071E-3</v>
      </c>
      <c r="AD783" s="53">
        <v>0.77808910058840008</v>
      </c>
      <c r="AE783" s="53">
        <v>0.15802745867189688</v>
      </c>
      <c r="AF783" s="53">
        <v>8.6859064163631265E-3</v>
      </c>
      <c r="AG783" s="53">
        <v>2.2135051835247967E-2</v>
      </c>
      <c r="AH783" s="53">
        <v>4.7632390025217144E-3</v>
      </c>
      <c r="AI783" s="53">
        <v>8.4057158868030256E-4</v>
      </c>
      <c r="AJ783" s="53">
        <v>3.3622863547212102E-3</v>
      </c>
      <c r="AK783" s="53">
        <v>1.7932193891846457E-2</v>
      </c>
      <c r="AL783" s="53">
        <v>3.922667413841412E-3</v>
      </c>
      <c r="AM783" s="53">
        <v>0</v>
      </c>
      <c r="AN783" s="53">
        <v>0</v>
      </c>
      <c r="AO783" s="54">
        <v>0</v>
      </c>
      <c r="AP783" s="53">
        <v>6.1641916503222191E-2</v>
      </c>
      <c r="AQ783" s="53">
        <v>3.6424768842813114E-2</v>
      </c>
      <c r="AR783" s="54">
        <v>2.5217147660409077E-2</v>
      </c>
    </row>
    <row r="784" spans="2:44" x14ac:dyDescent="0.25">
      <c r="B784" s="62" t="s">
        <v>865</v>
      </c>
      <c r="C784" s="49" t="s">
        <v>2342</v>
      </c>
      <c r="D784" s="49" t="s">
        <v>2029</v>
      </c>
      <c r="E784" s="49" t="s">
        <v>2269</v>
      </c>
      <c r="F784" s="51"/>
      <c r="G784" s="51" t="s">
        <v>1712</v>
      </c>
      <c r="H784" s="51" t="s">
        <v>2703</v>
      </c>
      <c r="I784" s="51">
        <v>2012</v>
      </c>
      <c r="J784" s="52">
        <v>0</v>
      </c>
      <c r="K784" s="63">
        <v>4500</v>
      </c>
      <c r="L784" s="53">
        <v>1.9199999999999998E-2</v>
      </c>
      <c r="M784" s="53">
        <v>0.67349999999999999</v>
      </c>
      <c r="N784" s="53">
        <v>0.23499999999999999</v>
      </c>
      <c r="O784" s="53">
        <v>6.1000000000000004E-3</v>
      </c>
      <c r="P784" s="53">
        <v>3.0700000000000002E-2</v>
      </c>
      <c r="Q784" s="53">
        <v>3.0999999999999999E-3</v>
      </c>
      <c r="R784" s="53">
        <v>1.6000000000000001E-3</v>
      </c>
      <c r="S784" s="53">
        <v>2.3599999999999999E-2</v>
      </c>
      <c r="T784" s="53">
        <v>2.8E-3</v>
      </c>
      <c r="U784" s="53">
        <v>1.4E-3</v>
      </c>
      <c r="V784" s="53">
        <v>5.9999999999999995E-4</v>
      </c>
      <c r="W784" s="53">
        <v>5.0000000000000001E-4</v>
      </c>
      <c r="X784" s="54">
        <v>1.8E-3</v>
      </c>
      <c r="Y784" s="53">
        <v>7.2199999999999986E-2</v>
      </c>
      <c r="Z784" s="53">
        <v>4.1499999999999995E-2</v>
      </c>
      <c r="AA784" s="54">
        <v>3.0699999999999998E-2</v>
      </c>
      <c r="AB784" s="51" t="s">
        <v>2290</v>
      </c>
      <c r="AC784" s="53">
        <v>1.582440020418581E-2</v>
      </c>
      <c r="AD784" s="53">
        <v>0.68249106687085248</v>
      </c>
      <c r="AE784" s="53">
        <v>0.22766717713118939</v>
      </c>
      <c r="AF784" s="53">
        <v>7.1465033180193975E-3</v>
      </c>
      <c r="AG784" s="53">
        <v>3.2159264931087291E-2</v>
      </c>
      <c r="AH784" s="53">
        <v>5.1046452271567128E-4</v>
      </c>
      <c r="AI784" s="53">
        <v>1.5313935681470138E-3</v>
      </c>
      <c r="AJ784" s="53">
        <v>2.4502297090352222E-2</v>
      </c>
      <c r="AK784" s="53">
        <v>2.0418580908626851E-3</v>
      </c>
      <c r="AL784" s="53">
        <v>2.5523226135783562E-3</v>
      </c>
      <c r="AM784" s="53">
        <v>1.0209290454313426E-3</v>
      </c>
      <c r="AN784" s="53">
        <v>1.0209290454313426E-3</v>
      </c>
      <c r="AO784" s="54">
        <v>1.5313935681470138E-3</v>
      </c>
      <c r="AP784" s="53">
        <v>7.4017355793772319E-2</v>
      </c>
      <c r="AQ784" s="53">
        <v>4.1347626339969371E-2</v>
      </c>
      <c r="AR784" s="54">
        <v>3.2669729453802962E-2</v>
      </c>
    </row>
    <row r="785" spans="2:44" x14ac:dyDescent="0.25">
      <c r="B785" s="62" t="s">
        <v>153</v>
      </c>
      <c r="C785" s="49" t="s">
        <v>2342</v>
      </c>
      <c r="D785" s="49" t="s">
        <v>2028</v>
      </c>
      <c r="E785" s="49" t="s">
        <v>2269</v>
      </c>
      <c r="F785" s="51"/>
      <c r="G785" s="51" t="s">
        <v>1712</v>
      </c>
      <c r="H785" s="51" t="s">
        <v>2703</v>
      </c>
      <c r="I785" s="51">
        <v>2015</v>
      </c>
      <c r="J785" s="52">
        <v>0</v>
      </c>
      <c r="K785" s="63">
        <v>10500</v>
      </c>
      <c r="L785" s="53">
        <v>1.8499999999999999E-2</v>
      </c>
      <c r="M785" s="53">
        <v>0.75870000000000004</v>
      </c>
      <c r="N785" s="53">
        <v>0.1608</v>
      </c>
      <c r="O785" s="53">
        <v>3.8E-3</v>
      </c>
      <c r="P785" s="53">
        <v>3.8100000000000002E-2</v>
      </c>
      <c r="Q785" s="53">
        <v>8.3999999999999995E-3</v>
      </c>
      <c r="R785" s="53">
        <v>8.9999999999999998E-4</v>
      </c>
      <c r="S785" s="53">
        <v>3.8999999999999998E-3</v>
      </c>
      <c r="T785" s="53">
        <v>5.4999999999999997E-3</v>
      </c>
      <c r="U785" s="53">
        <v>1.5E-3</v>
      </c>
      <c r="V785" s="53">
        <v>0</v>
      </c>
      <c r="W785" s="53">
        <v>0</v>
      </c>
      <c r="X785" s="54">
        <v>0</v>
      </c>
      <c r="Y785" s="53">
        <v>6.2099999999999995E-2</v>
      </c>
      <c r="Z785" s="53">
        <v>5.1199999999999996E-2</v>
      </c>
      <c r="AA785" s="54">
        <v>1.0899999999999998E-2</v>
      </c>
      <c r="AB785" s="51" t="s">
        <v>2286</v>
      </c>
      <c r="AC785" s="53">
        <v>1.6680339075745145E-2</v>
      </c>
      <c r="AD785" s="53">
        <v>0.80311730926989333</v>
      </c>
      <c r="AE785" s="53">
        <v>0.15094339622641509</v>
      </c>
      <c r="AF785" s="53">
        <v>1.0937927262783702E-3</v>
      </c>
      <c r="AG785" s="53">
        <v>1.5039649986327591E-2</v>
      </c>
      <c r="AH785" s="53">
        <v>7.929997265518185E-3</v>
      </c>
      <c r="AI785" s="53">
        <v>5.4689636313918512E-4</v>
      </c>
      <c r="AJ785" s="53">
        <v>1.9141372709871479E-3</v>
      </c>
      <c r="AK785" s="53">
        <v>2.7344818156959257E-3</v>
      </c>
      <c r="AL785" s="53">
        <v>0</v>
      </c>
      <c r="AM785" s="53">
        <v>0</v>
      </c>
      <c r="AN785" s="53">
        <v>0</v>
      </c>
      <c r="AO785" s="54">
        <v>0</v>
      </c>
      <c r="AP785" s="53">
        <v>2.9258955427946404E-2</v>
      </c>
      <c r="AQ785" s="53">
        <v>2.461033634126333E-2</v>
      </c>
      <c r="AR785" s="54">
        <v>4.6486190866830736E-3</v>
      </c>
    </row>
    <row r="786" spans="2:44" x14ac:dyDescent="0.25">
      <c r="B786" s="62" t="s">
        <v>154</v>
      </c>
      <c r="C786" s="49" t="s">
        <v>2340</v>
      </c>
      <c r="D786" s="49" t="s">
        <v>1892</v>
      </c>
      <c r="E786" s="49" t="s">
        <v>2269</v>
      </c>
      <c r="F786" s="51"/>
      <c r="G786" s="51" t="s">
        <v>1724</v>
      </c>
      <c r="H786" s="51" t="s">
        <v>2703</v>
      </c>
      <c r="I786" s="51">
        <v>2015</v>
      </c>
      <c r="J786" s="52">
        <v>0</v>
      </c>
      <c r="K786" s="63">
        <v>10900</v>
      </c>
      <c r="L786" s="53">
        <v>2.2200000000000001E-2</v>
      </c>
      <c r="M786" s="53">
        <v>0.78039999999999998</v>
      </c>
      <c r="N786" s="53">
        <v>0.12790000000000001</v>
      </c>
      <c r="O786" s="53">
        <v>1.37E-2</v>
      </c>
      <c r="P786" s="53">
        <v>4.2700000000000002E-2</v>
      </c>
      <c r="Q786" s="53">
        <v>4.1000000000000003E-3</v>
      </c>
      <c r="R786" s="53">
        <v>5.0000000000000001E-4</v>
      </c>
      <c r="S786" s="53">
        <v>1.8E-3</v>
      </c>
      <c r="T786" s="53">
        <v>5.1000000000000004E-3</v>
      </c>
      <c r="U786" s="53">
        <v>1.2999999999999999E-3</v>
      </c>
      <c r="V786" s="53">
        <v>0</v>
      </c>
      <c r="W786" s="53">
        <v>0</v>
      </c>
      <c r="X786" s="54">
        <v>2.0000000000000001E-4</v>
      </c>
      <c r="Y786" s="53">
        <v>6.9400000000000017E-2</v>
      </c>
      <c r="Z786" s="53">
        <v>6.1000000000000006E-2</v>
      </c>
      <c r="AA786" s="54">
        <v>8.3999999999999995E-3</v>
      </c>
      <c r="AB786" s="51" t="s">
        <v>2286</v>
      </c>
      <c r="AC786" s="53">
        <v>2.6110297706198146E-2</v>
      </c>
      <c r="AD786" s="53">
        <v>0.82845290385553927</v>
      </c>
      <c r="AE786" s="53">
        <v>0.12079062957540264</v>
      </c>
      <c r="AF786" s="53">
        <v>0</v>
      </c>
      <c r="AG786" s="53">
        <v>1.586139580283065E-2</v>
      </c>
      <c r="AH786" s="53">
        <v>2.9282576866764276E-3</v>
      </c>
      <c r="AI786" s="53">
        <v>4.880429477794046E-4</v>
      </c>
      <c r="AJ786" s="53">
        <v>9.760858955588092E-4</v>
      </c>
      <c r="AK786" s="53">
        <v>3.6603221083455345E-3</v>
      </c>
      <c r="AL786" s="53">
        <v>4.880429477794046E-4</v>
      </c>
      <c r="AM786" s="53">
        <v>0</v>
      </c>
      <c r="AN786" s="53">
        <v>2.440214738897023E-4</v>
      </c>
      <c r="AO786" s="54">
        <v>0</v>
      </c>
      <c r="AP786" s="53">
        <v>2.4646168862859932E-2</v>
      </c>
      <c r="AQ786" s="53">
        <v>1.9277696437286482E-2</v>
      </c>
      <c r="AR786" s="54">
        <v>5.3684724255734506E-3</v>
      </c>
    </row>
    <row r="787" spans="2:44" x14ac:dyDescent="0.25">
      <c r="B787" s="62" t="s">
        <v>866</v>
      </c>
      <c r="C787" s="49" t="s">
        <v>2342</v>
      </c>
      <c r="D787" s="49" t="s">
        <v>2028</v>
      </c>
      <c r="E787" s="49" t="s">
        <v>2269</v>
      </c>
      <c r="F787" s="51"/>
      <c r="G787" s="51" t="s">
        <v>1712</v>
      </c>
      <c r="H787" s="51" t="s">
        <v>2702</v>
      </c>
      <c r="I787" s="51">
        <v>2012</v>
      </c>
      <c r="J787" s="52">
        <v>0</v>
      </c>
      <c r="K787" s="63">
        <v>5100</v>
      </c>
      <c r="L787" s="53">
        <v>7.0000000000000001E-3</v>
      </c>
      <c r="M787" s="53">
        <v>0.70420000000000005</v>
      </c>
      <c r="N787" s="53">
        <v>0.20810000000000001</v>
      </c>
      <c r="O787" s="53">
        <v>8.6999999999999994E-3</v>
      </c>
      <c r="P787" s="53">
        <v>3.1199999999999999E-2</v>
      </c>
      <c r="Q787" s="53">
        <v>6.6E-3</v>
      </c>
      <c r="R787" s="53">
        <v>1E-3</v>
      </c>
      <c r="S787" s="53">
        <v>1.77E-2</v>
      </c>
      <c r="T787" s="53">
        <v>1.1299999999999999E-2</v>
      </c>
      <c r="U787" s="53">
        <v>1.4E-3</v>
      </c>
      <c r="V787" s="53">
        <v>2.9999999999999997E-4</v>
      </c>
      <c r="W787" s="53">
        <v>4.0000000000000002E-4</v>
      </c>
      <c r="X787" s="54">
        <v>2E-3</v>
      </c>
      <c r="Y787" s="53">
        <v>8.0600000000000005E-2</v>
      </c>
      <c r="Z787" s="53">
        <v>4.7500000000000001E-2</v>
      </c>
      <c r="AA787" s="54">
        <v>3.3099999999999997E-2</v>
      </c>
      <c r="AB787" s="51" t="s">
        <v>2286</v>
      </c>
      <c r="AC787" s="53">
        <v>4.4127630685675493E-3</v>
      </c>
      <c r="AD787" s="53">
        <v>0.71283095723014256</v>
      </c>
      <c r="AE787" s="53">
        <v>0.20162932790224034</v>
      </c>
      <c r="AF787" s="53">
        <v>1.0183299389002037E-2</v>
      </c>
      <c r="AG787" s="53">
        <v>2.7834351663272233E-2</v>
      </c>
      <c r="AH787" s="53">
        <v>5.0916496945010185E-3</v>
      </c>
      <c r="AI787" s="53">
        <v>1.3577732518669382E-3</v>
      </c>
      <c r="AJ787" s="53">
        <v>2.4779361846571622E-2</v>
      </c>
      <c r="AK787" s="53">
        <v>6.4494229463679569E-3</v>
      </c>
      <c r="AL787" s="53">
        <v>1.3577732518669382E-3</v>
      </c>
      <c r="AM787" s="53">
        <v>3.3944331296673454E-4</v>
      </c>
      <c r="AN787" s="53">
        <v>1.0183299389002036E-3</v>
      </c>
      <c r="AO787" s="54">
        <v>2.7155465037338763E-3</v>
      </c>
      <c r="AP787" s="53">
        <v>8.1126951799049538E-2</v>
      </c>
      <c r="AQ787" s="53">
        <v>4.446707399864222E-2</v>
      </c>
      <c r="AR787" s="54">
        <v>3.6659877800407331E-2</v>
      </c>
    </row>
    <row r="788" spans="2:44" x14ac:dyDescent="0.25">
      <c r="B788" s="62" t="s">
        <v>1141</v>
      </c>
      <c r="C788" s="49" t="s">
        <v>2340</v>
      </c>
      <c r="D788" s="49" t="s">
        <v>2027</v>
      </c>
      <c r="E788" s="49" t="s">
        <v>1716</v>
      </c>
      <c r="F788" s="51"/>
      <c r="G788" s="51" t="s">
        <v>1712</v>
      </c>
      <c r="H788" s="51" t="s">
        <v>2703</v>
      </c>
      <c r="I788" s="51">
        <v>2013</v>
      </c>
      <c r="J788" s="52">
        <v>0</v>
      </c>
      <c r="K788" s="63">
        <v>6300</v>
      </c>
      <c r="L788" s="53">
        <v>1.2800000000000001E-2</v>
      </c>
      <c r="M788" s="53">
        <v>0.70289999999999997</v>
      </c>
      <c r="N788" s="53">
        <v>0.22489999999999999</v>
      </c>
      <c r="O788" s="53">
        <v>2.8E-3</v>
      </c>
      <c r="P788" s="53">
        <v>3.61E-2</v>
      </c>
      <c r="Q788" s="53">
        <v>7.0000000000000001E-3</v>
      </c>
      <c r="R788" s="53">
        <v>5.0000000000000001E-4</v>
      </c>
      <c r="S788" s="53">
        <v>3.8E-3</v>
      </c>
      <c r="T788" s="53">
        <v>7.9000000000000008E-3</v>
      </c>
      <c r="U788" s="53">
        <v>1.2999999999999999E-3</v>
      </c>
      <c r="V788" s="53">
        <v>0</v>
      </c>
      <c r="W788" s="53">
        <v>0</v>
      </c>
      <c r="X788" s="54">
        <v>0</v>
      </c>
      <c r="Y788" s="53">
        <v>5.9400000000000001E-2</v>
      </c>
      <c r="Z788" s="53">
        <v>4.6399999999999997E-2</v>
      </c>
      <c r="AA788" s="54">
        <v>1.3000000000000001E-2</v>
      </c>
      <c r="AB788" s="51" t="s">
        <v>2286</v>
      </c>
      <c r="AC788" s="53">
        <v>1.5349630471859011E-2</v>
      </c>
      <c r="AD788" s="53">
        <v>0.70608300170551452</v>
      </c>
      <c r="AE788" s="53">
        <v>0.22626492325184763</v>
      </c>
      <c r="AF788" s="53">
        <v>5.6850483229107444E-4</v>
      </c>
      <c r="AG788" s="53">
        <v>3.8658328595793066E-2</v>
      </c>
      <c r="AH788" s="53">
        <v>7.390562819783968E-3</v>
      </c>
      <c r="AI788" s="53">
        <v>0</v>
      </c>
      <c r="AJ788" s="53">
        <v>2.2740193291642978E-3</v>
      </c>
      <c r="AK788" s="53">
        <v>3.4110289937464467E-3</v>
      </c>
      <c r="AL788" s="53">
        <v>0</v>
      </c>
      <c r="AM788" s="53">
        <v>0</v>
      </c>
      <c r="AN788" s="53">
        <v>0</v>
      </c>
      <c r="AO788" s="54">
        <v>0</v>
      </c>
      <c r="AP788" s="53">
        <v>5.2302444570778851E-2</v>
      </c>
      <c r="AQ788" s="53">
        <v>4.6617396247868106E-2</v>
      </c>
      <c r="AR788" s="54">
        <v>5.6850483229107449E-3</v>
      </c>
    </row>
    <row r="789" spans="2:44" x14ac:dyDescent="0.25">
      <c r="B789" s="62" t="s">
        <v>1142</v>
      </c>
      <c r="C789" s="49" t="s">
        <v>2342</v>
      </c>
      <c r="D789" s="49" t="s">
        <v>2026</v>
      </c>
      <c r="E789" s="49" t="s">
        <v>2025</v>
      </c>
      <c r="F789" s="51"/>
      <c r="G789" s="51" t="s">
        <v>1724</v>
      </c>
      <c r="H789" s="51" t="s">
        <v>2703</v>
      </c>
      <c r="I789" s="51">
        <v>2016</v>
      </c>
      <c r="J789" s="52">
        <v>0</v>
      </c>
      <c r="K789" s="63">
        <v>1500</v>
      </c>
      <c r="L789" s="53">
        <v>1.37E-2</v>
      </c>
      <c r="M789" s="53">
        <v>0.68620000000000003</v>
      </c>
      <c r="N789" s="53">
        <v>0.24160000000000001</v>
      </c>
      <c r="O789" s="53">
        <v>2.3E-3</v>
      </c>
      <c r="P789" s="53">
        <v>3.9E-2</v>
      </c>
      <c r="Q789" s="53">
        <v>4.4999999999999997E-3</v>
      </c>
      <c r="R789" s="53">
        <v>2.9999999999999997E-4</v>
      </c>
      <c r="S789" s="53">
        <v>1.01E-2</v>
      </c>
      <c r="T789" s="53">
        <v>2E-3</v>
      </c>
      <c r="U789" s="53">
        <v>2.0000000000000001E-4</v>
      </c>
      <c r="V789" s="53">
        <v>0</v>
      </c>
      <c r="W789" s="53">
        <v>0</v>
      </c>
      <c r="X789" s="54">
        <v>0</v>
      </c>
      <c r="Y789" s="53">
        <v>5.8400000000000001E-2</v>
      </c>
      <c r="Z789" s="53">
        <v>4.6100000000000002E-2</v>
      </c>
      <c r="AA789" s="54">
        <v>1.23E-2</v>
      </c>
      <c r="AB789" s="51" t="s">
        <v>2290</v>
      </c>
      <c r="AC789" s="53">
        <v>1.3761467889908258E-2</v>
      </c>
      <c r="AD789" s="53">
        <v>0.68807339449541283</v>
      </c>
      <c r="AE789" s="53">
        <v>0.24655963302752293</v>
      </c>
      <c r="AF789" s="53">
        <v>1.1467889908256881E-3</v>
      </c>
      <c r="AG789" s="53">
        <v>3.7844036697247709E-2</v>
      </c>
      <c r="AH789" s="53">
        <v>3.4403669724770644E-3</v>
      </c>
      <c r="AI789" s="53">
        <v>0</v>
      </c>
      <c r="AJ789" s="53">
        <v>9.1743119266055051E-3</v>
      </c>
      <c r="AK789" s="53">
        <v>0</v>
      </c>
      <c r="AL789" s="53">
        <v>0</v>
      </c>
      <c r="AM789" s="53">
        <v>0</v>
      </c>
      <c r="AN789" s="53">
        <v>0</v>
      </c>
      <c r="AO789" s="54">
        <v>0</v>
      </c>
      <c r="AP789" s="53">
        <v>5.1605504587155966E-2</v>
      </c>
      <c r="AQ789" s="53">
        <v>4.2431192660550461E-2</v>
      </c>
      <c r="AR789" s="54">
        <v>9.1743119266055051E-3</v>
      </c>
    </row>
    <row r="790" spans="2:44" x14ac:dyDescent="0.25">
      <c r="B790" s="62" t="s">
        <v>1143</v>
      </c>
      <c r="C790" s="49" t="s">
        <v>2342</v>
      </c>
      <c r="D790" s="49" t="s">
        <v>2024</v>
      </c>
      <c r="E790" s="49" t="s">
        <v>1716</v>
      </c>
      <c r="F790" s="51"/>
      <c r="G790" s="51" t="s">
        <v>1712</v>
      </c>
      <c r="H790" s="51" t="s">
        <v>2703</v>
      </c>
      <c r="I790" s="51">
        <v>2016</v>
      </c>
      <c r="J790" s="52">
        <v>0</v>
      </c>
      <c r="K790" s="63">
        <v>910</v>
      </c>
      <c r="L790" s="53">
        <v>4.5999999999999999E-3</v>
      </c>
      <c r="M790" s="53">
        <v>0.66839999999999999</v>
      </c>
      <c r="N790" s="53">
        <v>0.24990000000000001</v>
      </c>
      <c r="O790" s="53">
        <v>3.8E-3</v>
      </c>
      <c r="P790" s="53">
        <v>6.59E-2</v>
      </c>
      <c r="Q790" s="53">
        <v>3.8E-3</v>
      </c>
      <c r="R790" s="53">
        <v>2.0000000000000001E-4</v>
      </c>
      <c r="S790" s="53">
        <v>2.7000000000000001E-3</v>
      </c>
      <c r="T790" s="53">
        <v>5.9999999999999995E-4</v>
      </c>
      <c r="U790" s="53">
        <v>0</v>
      </c>
      <c r="V790" s="53">
        <v>0</v>
      </c>
      <c r="W790" s="53">
        <v>0</v>
      </c>
      <c r="X790" s="54">
        <v>0</v>
      </c>
      <c r="Y790" s="53">
        <v>7.6999999999999999E-2</v>
      </c>
      <c r="Z790" s="53">
        <v>7.3700000000000002E-2</v>
      </c>
      <c r="AA790" s="54">
        <v>3.3E-3</v>
      </c>
      <c r="AB790" s="51" t="s">
        <v>2286</v>
      </c>
      <c r="AC790" s="53">
        <v>1.7021276595744681E-2</v>
      </c>
      <c r="AD790" s="53">
        <v>0.7191489361702128</v>
      </c>
      <c r="AE790" s="53">
        <v>0.2148936170212766</v>
      </c>
      <c r="AF790" s="53">
        <v>0</v>
      </c>
      <c r="AG790" s="53">
        <v>4.042553191489362E-2</v>
      </c>
      <c r="AH790" s="53">
        <v>0</v>
      </c>
      <c r="AI790" s="53">
        <v>0</v>
      </c>
      <c r="AJ790" s="53">
        <v>6.382978723404255E-3</v>
      </c>
      <c r="AK790" s="53">
        <v>0</v>
      </c>
      <c r="AL790" s="53">
        <v>2.1276595744680851E-3</v>
      </c>
      <c r="AM790" s="53">
        <v>0</v>
      </c>
      <c r="AN790" s="53">
        <v>0</v>
      </c>
      <c r="AO790" s="54">
        <v>0</v>
      </c>
      <c r="AP790" s="53">
        <v>4.8936170212765966E-2</v>
      </c>
      <c r="AQ790" s="53">
        <v>4.042553191489362E-2</v>
      </c>
      <c r="AR790" s="54">
        <v>8.5106382978723406E-3</v>
      </c>
    </row>
    <row r="791" spans="2:44" x14ac:dyDescent="0.25">
      <c r="B791" s="62" t="s">
        <v>1144</v>
      </c>
      <c r="C791" s="49" t="s">
        <v>2340</v>
      </c>
      <c r="D791" s="49" t="s">
        <v>2023</v>
      </c>
      <c r="E791" s="49" t="s">
        <v>2022</v>
      </c>
      <c r="F791" s="51"/>
      <c r="G791" s="51" t="s">
        <v>1712</v>
      </c>
      <c r="H791" s="51" t="s">
        <v>2703</v>
      </c>
      <c r="I791" s="51">
        <v>2013</v>
      </c>
      <c r="J791" s="52">
        <v>0</v>
      </c>
      <c r="K791" s="63">
        <v>950</v>
      </c>
      <c r="L791" s="53">
        <v>5.7999999999999996E-3</v>
      </c>
      <c r="M791" s="53">
        <v>0.75480000000000003</v>
      </c>
      <c r="N791" s="53">
        <v>0.17799999999999999</v>
      </c>
      <c r="O791" s="53">
        <v>0.01</v>
      </c>
      <c r="P791" s="53">
        <v>2.81E-2</v>
      </c>
      <c r="Q791" s="53">
        <v>4.7999999999999996E-3</v>
      </c>
      <c r="R791" s="53">
        <v>1E-3</v>
      </c>
      <c r="S791" s="53">
        <v>5.4999999999999997E-3</v>
      </c>
      <c r="T791" s="53">
        <v>0.01</v>
      </c>
      <c r="U791" s="53">
        <v>1.2999999999999999E-3</v>
      </c>
      <c r="V791" s="53">
        <v>0</v>
      </c>
      <c r="W791" s="53">
        <v>1E-4</v>
      </c>
      <c r="X791" s="54">
        <v>5.9999999999999995E-4</v>
      </c>
      <c r="Y791" s="53">
        <v>6.140000000000001E-2</v>
      </c>
      <c r="Z791" s="53">
        <v>4.3900000000000002E-2</v>
      </c>
      <c r="AA791" s="54">
        <v>1.7499999999999998E-2</v>
      </c>
      <c r="AB791" s="51" t="s">
        <v>2290</v>
      </c>
      <c r="AC791" s="53">
        <v>4.0000000000000001E-3</v>
      </c>
      <c r="AD791" s="53">
        <v>0.79</v>
      </c>
      <c r="AE791" s="53">
        <v>0.17799999999999999</v>
      </c>
      <c r="AF791" s="53">
        <v>4.0000000000000001E-3</v>
      </c>
      <c r="AG791" s="53">
        <v>1.7999999999999999E-2</v>
      </c>
      <c r="AH791" s="53">
        <v>0</v>
      </c>
      <c r="AI791" s="53">
        <v>2E-3</v>
      </c>
      <c r="AJ791" s="53">
        <v>4.0000000000000001E-3</v>
      </c>
      <c r="AK791" s="53">
        <v>0</v>
      </c>
      <c r="AL791" s="53">
        <v>0</v>
      </c>
      <c r="AM791" s="53">
        <v>0</v>
      </c>
      <c r="AN791" s="53">
        <v>0</v>
      </c>
      <c r="AO791" s="54">
        <v>0</v>
      </c>
      <c r="AP791" s="53">
        <v>2.8000000000000001E-2</v>
      </c>
      <c r="AQ791" s="53">
        <v>2.4E-2</v>
      </c>
      <c r="AR791" s="54">
        <v>4.0000000000000001E-3</v>
      </c>
    </row>
    <row r="792" spans="2:44" x14ac:dyDescent="0.25">
      <c r="B792" s="62" t="s">
        <v>2553</v>
      </c>
      <c r="C792" s="49" t="s">
        <v>2340</v>
      </c>
      <c r="D792" s="49" t="s">
        <v>2554</v>
      </c>
      <c r="E792" s="49" t="s">
        <v>2249</v>
      </c>
      <c r="F792" s="51"/>
      <c r="G792" s="51" t="s">
        <v>1712</v>
      </c>
      <c r="H792" s="51" t="s">
        <v>2703</v>
      </c>
      <c r="I792" s="51">
        <v>2016</v>
      </c>
      <c r="J792" s="52">
        <v>0</v>
      </c>
      <c r="K792" s="63">
        <v>2000</v>
      </c>
      <c r="L792" s="53">
        <v>1.14E-2</v>
      </c>
      <c r="M792" s="53">
        <v>0.77559999999999996</v>
      </c>
      <c r="N792" s="53">
        <v>0.1658</v>
      </c>
      <c r="O792" s="53">
        <v>3.8E-3</v>
      </c>
      <c r="P792" s="53">
        <v>3.8399999999999997E-2</v>
      </c>
      <c r="Q792" s="53">
        <v>2.2000000000000001E-3</v>
      </c>
      <c r="R792" s="53">
        <v>0</v>
      </c>
      <c r="S792" s="53">
        <v>2.7000000000000001E-3</v>
      </c>
      <c r="T792" s="53">
        <v>1E-4</v>
      </c>
      <c r="U792" s="53">
        <v>0</v>
      </c>
      <c r="V792" s="53">
        <v>0</v>
      </c>
      <c r="W792" s="53">
        <v>0</v>
      </c>
      <c r="X792" s="54">
        <v>0</v>
      </c>
      <c r="Y792" s="53">
        <v>4.7199999999999999E-2</v>
      </c>
      <c r="Z792" s="53">
        <v>4.4399999999999995E-2</v>
      </c>
      <c r="AA792" s="54">
        <v>2.8E-3</v>
      </c>
      <c r="AB792" s="51" t="s">
        <v>2290</v>
      </c>
      <c r="AC792" s="53">
        <v>8.4586466165413529E-3</v>
      </c>
      <c r="AD792" s="53">
        <v>0.77631578947368418</v>
      </c>
      <c r="AE792" s="53">
        <v>0.17857142857142858</v>
      </c>
      <c r="AF792" s="53">
        <v>0</v>
      </c>
      <c r="AG792" s="53">
        <v>3.1954887218045111E-2</v>
      </c>
      <c r="AH792" s="53">
        <v>2.819548872180451E-3</v>
      </c>
      <c r="AI792" s="53">
        <v>0</v>
      </c>
      <c r="AJ792" s="53">
        <v>1.8796992481203006E-3</v>
      </c>
      <c r="AK792" s="53">
        <v>0</v>
      </c>
      <c r="AL792" s="53">
        <v>0</v>
      </c>
      <c r="AM792" s="53">
        <v>0</v>
      </c>
      <c r="AN792" s="53">
        <v>0</v>
      </c>
      <c r="AO792" s="54">
        <v>0</v>
      </c>
      <c r="AP792" s="53">
        <v>3.6654135338345863E-2</v>
      </c>
      <c r="AQ792" s="53">
        <v>3.4774436090225562E-2</v>
      </c>
      <c r="AR792" s="54">
        <v>1.8796992481203006E-3</v>
      </c>
    </row>
    <row r="793" spans="2:44" x14ac:dyDescent="0.25">
      <c r="B793" s="62" t="s">
        <v>1145</v>
      </c>
      <c r="C793" s="49" t="s">
        <v>2340</v>
      </c>
      <c r="D793" s="49" t="s">
        <v>2021</v>
      </c>
      <c r="E793" s="49" t="s">
        <v>2020</v>
      </c>
      <c r="F793" s="51"/>
      <c r="G793" s="51" t="s">
        <v>1724</v>
      </c>
      <c r="H793" s="51" t="s">
        <v>2703</v>
      </c>
      <c r="I793" s="51">
        <v>2013</v>
      </c>
      <c r="J793" s="52">
        <v>0</v>
      </c>
      <c r="K793" s="63">
        <v>2200</v>
      </c>
      <c r="L793" s="53">
        <v>7.6E-3</v>
      </c>
      <c r="M793" s="53">
        <v>0.76559999999999995</v>
      </c>
      <c r="N793" s="53">
        <v>0.19170000000000001</v>
      </c>
      <c r="O793" s="53">
        <v>1.8E-3</v>
      </c>
      <c r="P793" s="53">
        <v>2.8000000000000001E-2</v>
      </c>
      <c r="Q793" s="53">
        <v>1.4E-3</v>
      </c>
      <c r="R793" s="53">
        <v>1E-4</v>
      </c>
      <c r="S793" s="53">
        <v>3.2000000000000002E-3</v>
      </c>
      <c r="T793" s="53">
        <v>5.0000000000000001E-4</v>
      </c>
      <c r="U793" s="53">
        <v>0</v>
      </c>
      <c r="V793" s="53">
        <v>1E-4</v>
      </c>
      <c r="W793" s="53">
        <v>0</v>
      </c>
      <c r="X793" s="54">
        <v>0</v>
      </c>
      <c r="Y793" s="53">
        <v>3.5100000000000006E-2</v>
      </c>
      <c r="Z793" s="53">
        <v>3.1300000000000001E-2</v>
      </c>
      <c r="AA793" s="54">
        <v>3.8E-3</v>
      </c>
      <c r="AB793" s="51" t="s">
        <v>2290</v>
      </c>
      <c r="AC793" s="53">
        <v>4.6040515653775326E-3</v>
      </c>
      <c r="AD793" s="53">
        <v>0.76795580110497241</v>
      </c>
      <c r="AE793" s="53">
        <v>0.19244935543278086</v>
      </c>
      <c r="AF793" s="53">
        <v>1.841620626151013E-3</v>
      </c>
      <c r="AG793" s="53">
        <v>2.9465930018416207E-2</v>
      </c>
      <c r="AH793" s="53">
        <v>0</v>
      </c>
      <c r="AI793" s="53">
        <v>0</v>
      </c>
      <c r="AJ793" s="53">
        <v>3.6832412523020259E-3</v>
      </c>
      <c r="AK793" s="53">
        <v>0</v>
      </c>
      <c r="AL793" s="53">
        <v>0</v>
      </c>
      <c r="AM793" s="53">
        <v>0</v>
      </c>
      <c r="AN793" s="53">
        <v>0</v>
      </c>
      <c r="AO793" s="54">
        <v>0</v>
      </c>
      <c r="AP793" s="53">
        <v>3.4990791896869246E-2</v>
      </c>
      <c r="AQ793" s="53">
        <v>3.1307550644567222E-2</v>
      </c>
      <c r="AR793" s="54">
        <v>3.6832412523020259E-3</v>
      </c>
    </row>
    <row r="794" spans="2:44" x14ac:dyDescent="0.25">
      <c r="B794" s="62" t="s">
        <v>2555</v>
      </c>
      <c r="C794" s="49" t="s">
        <v>2340</v>
      </c>
      <c r="D794" s="49" t="s">
        <v>2556</v>
      </c>
      <c r="E794" s="49" t="s">
        <v>2557</v>
      </c>
      <c r="F794" s="51"/>
      <c r="G794" s="51" t="s">
        <v>1712</v>
      </c>
      <c r="H794" s="51" t="s">
        <v>2703</v>
      </c>
      <c r="I794" s="51">
        <v>2016</v>
      </c>
      <c r="J794" s="52">
        <v>0</v>
      </c>
      <c r="K794" s="63">
        <v>3300</v>
      </c>
      <c r="L794" s="53">
        <v>1.3299999999999999E-2</v>
      </c>
      <c r="M794" s="53">
        <v>0.74439999999999995</v>
      </c>
      <c r="N794" s="53">
        <v>0.18590000000000001</v>
      </c>
      <c r="O794" s="53">
        <v>4.4999999999999997E-3</v>
      </c>
      <c r="P794" s="53">
        <v>4.5100000000000001E-2</v>
      </c>
      <c r="Q794" s="53">
        <v>2.8999999999999998E-3</v>
      </c>
      <c r="R794" s="53">
        <v>0</v>
      </c>
      <c r="S794" s="53">
        <v>3.0999999999999999E-3</v>
      </c>
      <c r="T794" s="53">
        <v>0</v>
      </c>
      <c r="U794" s="53">
        <v>8.0000000000000004E-4</v>
      </c>
      <c r="V794" s="53">
        <v>0</v>
      </c>
      <c r="W794" s="53">
        <v>0</v>
      </c>
      <c r="X794" s="54">
        <v>0</v>
      </c>
      <c r="Y794" s="53">
        <v>5.6399999999999999E-2</v>
      </c>
      <c r="Z794" s="53">
        <v>5.2499999999999998E-2</v>
      </c>
      <c r="AA794" s="54">
        <v>3.8999999999999998E-3</v>
      </c>
      <c r="AB794" s="51" t="s">
        <v>2294</v>
      </c>
      <c r="AC794" s="53">
        <v>9.3582887700534752E-3</v>
      </c>
      <c r="AD794" s="53">
        <v>0.78008021390374327</v>
      </c>
      <c r="AE794" s="53">
        <v>0.15842245989304812</v>
      </c>
      <c r="AF794" s="53">
        <v>1.3368983957219251E-3</v>
      </c>
      <c r="AG794" s="53">
        <v>4.1443850267379678E-2</v>
      </c>
      <c r="AH794" s="53">
        <v>7.3529411764705881E-3</v>
      </c>
      <c r="AI794" s="53">
        <v>0</v>
      </c>
      <c r="AJ794" s="53">
        <v>2.0053475935828879E-3</v>
      </c>
      <c r="AK794" s="53">
        <v>0</v>
      </c>
      <c r="AL794" s="53">
        <v>0</v>
      </c>
      <c r="AM794" s="53">
        <v>0</v>
      </c>
      <c r="AN794" s="53">
        <v>0</v>
      </c>
      <c r="AO794" s="54">
        <v>0</v>
      </c>
      <c r="AP794" s="53">
        <v>5.213903743315508E-2</v>
      </c>
      <c r="AQ794" s="53">
        <v>5.0133689839572192E-2</v>
      </c>
      <c r="AR794" s="54">
        <v>2.0053475935828879E-3</v>
      </c>
    </row>
    <row r="795" spans="2:44" x14ac:dyDescent="0.25">
      <c r="B795" s="62" t="s">
        <v>2558</v>
      </c>
      <c r="C795" s="49" t="s">
        <v>2340</v>
      </c>
      <c r="D795" s="49" t="s">
        <v>2559</v>
      </c>
      <c r="E795" s="49" t="s">
        <v>2499</v>
      </c>
      <c r="F795" s="51"/>
      <c r="G795" s="51" t="s">
        <v>1712</v>
      </c>
      <c r="H795" s="51" t="s">
        <v>2703</v>
      </c>
      <c r="I795" s="51">
        <v>2016</v>
      </c>
      <c r="J795" s="52">
        <v>0</v>
      </c>
      <c r="K795" s="63">
        <v>2400</v>
      </c>
      <c r="L795" s="53">
        <v>9.5999999999999992E-3</v>
      </c>
      <c r="M795" s="53">
        <v>0.77180000000000004</v>
      </c>
      <c r="N795" s="53">
        <v>0.17460000000000001</v>
      </c>
      <c r="O795" s="53">
        <v>3.5999999999999999E-3</v>
      </c>
      <c r="P795" s="53">
        <v>3.1899999999999998E-2</v>
      </c>
      <c r="Q795" s="53">
        <v>4.4999999999999997E-3</v>
      </c>
      <c r="R795" s="53">
        <v>1E-4</v>
      </c>
      <c r="S795" s="53">
        <v>3.0999999999999999E-3</v>
      </c>
      <c r="T795" s="53">
        <v>5.9999999999999995E-4</v>
      </c>
      <c r="U795" s="53">
        <v>2.0000000000000001E-4</v>
      </c>
      <c r="V795" s="53">
        <v>0</v>
      </c>
      <c r="W795" s="53">
        <v>0</v>
      </c>
      <c r="X795" s="54">
        <v>0</v>
      </c>
      <c r="Y795" s="53">
        <v>4.3999999999999997E-2</v>
      </c>
      <c r="Z795" s="53">
        <v>4.0099999999999997E-2</v>
      </c>
      <c r="AA795" s="54">
        <v>3.8999999999999998E-3</v>
      </c>
      <c r="AB795" s="51" t="s">
        <v>2288</v>
      </c>
      <c r="AC795" s="53">
        <v>1.1428571428571429E-2</v>
      </c>
      <c r="AD795" s="53">
        <v>0.77928571428571425</v>
      </c>
      <c r="AE795" s="53">
        <v>0.16714285714285715</v>
      </c>
      <c r="AF795" s="53">
        <v>6.4285714285714285E-3</v>
      </c>
      <c r="AG795" s="53">
        <v>3.0714285714285715E-2</v>
      </c>
      <c r="AH795" s="53">
        <v>2.8571428571428571E-3</v>
      </c>
      <c r="AI795" s="53">
        <v>0</v>
      </c>
      <c r="AJ795" s="53">
        <v>1.4285714285714286E-3</v>
      </c>
      <c r="AK795" s="53">
        <v>7.1428571428571429E-4</v>
      </c>
      <c r="AL795" s="53">
        <v>0</v>
      </c>
      <c r="AM795" s="53">
        <v>0</v>
      </c>
      <c r="AN795" s="53">
        <v>0</v>
      </c>
      <c r="AO795" s="54">
        <v>0</v>
      </c>
      <c r="AP795" s="53">
        <v>4.2142857142857149E-2</v>
      </c>
      <c r="AQ795" s="53">
        <v>0.04</v>
      </c>
      <c r="AR795" s="54">
        <v>2.142857142857143E-3</v>
      </c>
    </row>
    <row r="796" spans="2:44" x14ac:dyDescent="0.25">
      <c r="B796" s="62" t="s">
        <v>1146</v>
      </c>
      <c r="C796" s="49" t="s">
        <v>2340</v>
      </c>
      <c r="D796" s="49" t="s">
        <v>2019</v>
      </c>
      <c r="E796" s="49" t="s">
        <v>1753</v>
      </c>
      <c r="F796" s="51"/>
      <c r="G796" s="51" t="s">
        <v>1712</v>
      </c>
      <c r="H796" s="51" t="s">
        <v>2703</v>
      </c>
      <c r="I796" s="51">
        <v>2013</v>
      </c>
      <c r="J796" s="52">
        <v>0</v>
      </c>
      <c r="K796" s="63">
        <v>1500</v>
      </c>
      <c r="L796" s="53">
        <v>3.0000000000000001E-3</v>
      </c>
      <c r="M796" s="53">
        <v>0.79679999999999995</v>
      </c>
      <c r="N796" s="53">
        <v>0.16220000000000001</v>
      </c>
      <c r="O796" s="53">
        <v>4.0000000000000001E-3</v>
      </c>
      <c r="P796" s="53">
        <v>2.29E-2</v>
      </c>
      <c r="Q796" s="53">
        <v>8.0000000000000004E-4</v>
      </c>
      <c r="R796" s="53">
        <v>8.9999999999999998E-4</v>
      </c>
      <c r="S796" s="53">
        <v>7.6E-3</v>
      </c>
      <c r="T796" s="53">
        <v>5.9999999999999995E-4</v>
      </c>
      <c r="U796" s="53">
        <v>5.9999999999999995E-4</v>
      </c>
      <c r="V796" s="53">
        <v>0</v>
      </c>
      <c r="W796" s="53">
        <v>1E-4</v>
      </c>
      <c r="X796" s="54">
        <v>4.0000000000000002E-4</v>
      </c>
      <c r="Y796" s="53">
        <v>3.790000000000001E-2</v>
      </c>
      <c r="Z796" s="53">
        <v>2.86E-2</v>
      </c>
      <c r="AA796" s="54">
        <v>9.2999999999999992E-3</v>
      </c>
      <c r="AB796" s="51" t="s">
        <v>2290</v>
      </c>
      <c r="AC796" s="53">
        <v>1.9436345966958211E-3</v>
      </c>
      <c r="AD796" s="53">
        <v>0.78620019436345967</v>
      </c>
      <c r="AE796" s="53">
        <v>0.16812439261418854</v>
      </c>
      <c r="AF796" s="53">
        <v>7.7745383867832843E-3</v>
      </c>
      <c r="AG796" s="53">
        <v>2.2351797862001945E-2</v>
      </c>
      <c r="AH796" s="53">
        <v>0</v>
      </c>
      <c r="AI796" s="53">
        <v>0</v>
      </c>
      <c r="AJ796" s="53">
        <v>1.3605442176870748E-2</v>
      </c>
      <c r="AK796" s="53">
        <v>0</v>
      </c>
      <c r="AL796" s="53">
        <v>0</v>
      </c>
      <c r="AM796" s="53">
        <v>0</v>
      </c>
      <c r="AN796" s="53">
        <v>0</v>
      </c>
      <c r="AO796" s="54">
        <v>0</v>
      </c>
      <c r="AP796" s="53">
        <v>4.3731778425655975E-2</v>
      </c>
      <c r="AQ796" s="53">
        <v>3.0126336248785229E-2</v>
      </c>
      <c r="AR796" s="54">
        <v>1.3605442176870748E-2</v>
      </c>
    </row>
    <row r="797" spans="2:44" x14ac:dyDescent="0.25">
      <c r="B797" s="62" t="s">
        <v>1147</v>
      </c>
      <c r="C797" s="49" t="s">
        <v>2340</v>
      </c>
      <c r="D797" s="49" t="s">
        <v>2018</v>
      </c>
      <c r="E797" s="49" t="s">
        <v>2017</v>
      </c>
      <c r="F797" s="51"/>
      <c r="G797" s="51" t="s">
        <v>1712</v>
      </c>
      <c r="H797" s="51" t="s">
        <v>2703</v>
      </c>
      <c r="I797" s="51">
        <v>2016</v>
      </c>
      <c r="J797" s="52">
        <v>0</v>
      </c>
      <c r="K797" s="63">
        <v>720</v>
      </c>
      <c r="L797" s="53">
        <v>1.15E-2</v>
      </c>
      <c r="M797" s="53">
        <v>0.78839999999999999</v>
      </c>
      <c r="N797" s="53">
        <v>0.1497</v>
      </c>
      <c r="O797" s="53">
        <v>3.5999999999999999E-3</v>
      </c>
      <c r="P797" s="53">
        <v>4.2999999999999997E-2</v>
      </c>
      <c r="Q797" s="53">
        <v>1.6000000000000001E-3</v>
      </c>
      <c r="R797" s="53">
        <v>0</v>
      </c>
      <c r="S797" s="53">
        <v>1.6000000000000001E-3</v>
      </c>
      <c r="T797" s="53">
        <v>2.9999999999999997E-4</v>
      </c>
      <c r="U797" s="53">
        <v>0</v>
      </c>
      <c r="V797" s="53">
        <v>0</v>
      </c>
      <c r="W797" s="53">
        <v>0</v>
      </c>
      <c r="X797" s="54">
        <v>2.0000000000000001E-4</v>
      </c>
      <c r="Y797" s="53">
        <v>5.0299999999999991E-2</v>
      </c>
      <c r="Z797" s="53">
        <v>4.8199999999999993E-2</v>
      </c>
      <c r="AA797" s="54">
        <v>2.0999999999999999E-3</v>
      </c>
      <c r="AB797" s="51" t="s">
        <v>2289</v>
      </c>
      <c r="AC797" s="53">
        <v>4.0816326530612249E-3</v>
      </c>
      <c r="AD797" s="53">
        <v>0.82857142857142863</v>
      </c>
      <c r="AE797" s="53">
        <v>0.11020408163265306</v>
      </c>
      <c r="AF797" s="53">
        <v>3.2653061224489799E-2</v>
      </c>
      <c r="AG797" s="53">
        <v>2.0408163265306121E-2</v>
      </c>
      <c r="AH797" s="53">
        <v>0</v>
      </c>
      <c r="AI797" s="53">
        <v>0</v>
      </c>
      <c r="AJ797" s="53">
        <v>4.0816326530612249E-3</v>
      </c>
      <c r="AK797" s="53">
        <v>0</v>
      </c>
      <c r="AL797" s="53">
        <v>0</v>
      </c>
      <c r="AM797" s="53">
        <v>0</v>
      </c>
      <c r="AN797" s="53">
        <v>0</v>
      </c>
      <c r="AO797" s="54">
        <v>0</v>
      </c>
      <c r="AP797" s="53">
        <v>5.7142857142857141E-2</v>
      </c>
      <c r="AQ797" s="53">
        <v>5.3061224489795916E-2</v>
      </c>
      <c r="AR797" s="54">
        <v>4.0816326530612249E-3</v>
      </c>
    </row>
    <row r="798" spans="2:44" x14ac:dyDescent="0.25">
      <c r="B798" s="62" t="s">
        <v>1148</v>
      </c>
      <c r="C798" s="49" t="s">
        <v>2340</v>
      </c>
      <c r="D798" s="49" t="s">
        <v>2016</v>
      </c>
      <c r="E798" s="49" t="s">
        <v>2015</v>
      </c>
      <c r="F798" s="51"/>
      <c r="G798" s="51" t="s">
        <v>1712</v>
      </c>
      <c r="H798" s="51" t="s">
        <v>2703</v>
      </c>
      <c r="I798" s="51">
        <v>2016</v>
      </c>
      <c r="J798" s="52">
        <v>0</v>
      </c>
      <c r="K798" s="63">
        <v>740</v>
      </c>
      <c r="L798" s="53">
        <v>1.3599999999999999E-2</v>
      </c>
      <c r="M798" s="53">
        <v>0.72829999999999995</v>
      </c>
      <c r="N798" s="53">
        <v>0.18820000000000001</v>
      </c>
      <c r="O798" s="53">
        <v>2.1399999999999999E-2</v>
      </c>
      <c r="P798" s="53">
        <v>2.58E-2</v>
      </c>
      <c r="Q798" s="53">
        <v>9.7999999999999997E-3</v>
      </c>
      <c r="R798" s="53">
        <v>0</v>
      </c>
      <c r="S798" s="53">
        <v>2E-3</v>
      </c>
      <c r="T798" s="53">
        <v>7.9000000000000008E-3</v>
      </c>
      <c r="U798" s="53">
        <v>2.8999999999999998E-3</v>
      </c>
      <c r="V798" s="53">
        <v>0</v>
      </c>
      <c r="W798" s="53">
        <v>0</v>
      </c>
      <c r="X798" s="54">
        <v>0</v>
      </c>
      <c r="Y798" s="53">
        <v>6.9800000000000001E-2</v>
      </c>
      <c r="Z798" s="53">
        <v>5.6999999999999995E-2</v>
      </c>
      <c r="AA798" s="54">
        <v>1.2800000000000001E-2</v>
      </c>
      <c r="AB798" s="51" t="s">
        <v>2289</v>
      </c>
      <c r="AC798" s="53">
        <v>1.4204545454545455E-3</v>
      </c>
      <c r="AD798" s="53">
        <v>0.66619318181818177</v>
      </c>
      <c r="AE798" s="53">
        <v>0.23721590909090909</v>
      </c>
      <c r="AF798" s="53">
        <v>5.113636363636364E-2</v>
      </c>
      <c r="AG798" s="53">
        <v>2.556818181818182E-2</v>
      </c>
      <c r="AH798" s="53">
        <v>1.4204545454545455E-3</v>
      </c>
      <c r="AI798" s="53">
        <v>1.4204545454545455E-3</v>
      </c>
      <c r="AJ798" s="53">
        <v>8.5227272727272721E-3</v>
      </c>
      <c r="AK798" s="53">
        <v>7.102272727272727E-3</v>
      </c>
      <c r="AL798" s="53">
        <v>0</v>
      </c>
      <c r="AM798" s="53">
        <v>0</v>
      </c>
      <c r="AN798" s="53">
        <v>0</v>
      </c>
      <c r="AO798" s="54">
        <v>0</v>
      </c>
      <c r="AP798" s="53">
        <v>9.5170454545454544E-2</v>
      </c>
      <c r="AQ798" s="53">
        <v>7.9545454545454544E-2</v>
      </c>
      <c r="AR798" s="54">
        <v>1.5625E-2</v>
      </c>
    </row>
    <row r="799" spans="2:44" x14ac:dyDescent="0.25">
      <c r="B799" s="62" t="s">
        <v>1347</v>
      </c>
      <c r="C799" s="49" t="s">
        <v>2747</v>
      </c>
      <c r="D799" s="49" t="s">
        <v>1952</v>
      </c>
      <c r="E799" s="49" t="s">
        <v>2269</v>
      </c>
      <c r="F799" s="51"/>
      <c r="G799" s="51" t="s">
        <v>1724</v>
      </c>
      <c r="H799" s="51" t="s">
        <v>2702</v>
      </c>
      <c r="I799" s="51">
        <v>2014</v>
      </c>
      <c r="J799" s="52">
        <v>0</v>
      </c>
      <c r="K799" s="63">
        <v>5600</v>
      </c>
      <c r="L799" s="53">
        <v>5.7999999999999996E-3</v>
      </c>
      <c r="M799" s="53">
        <v>0.67600000000000005</v>
      </c>
      <c r="N799" s="53">
        <v>0.18959999999999999</v>
      </c>
      <c r="O799" s="53">
        <v>6.1000000000000004E-3</v>
      </c>
      <c r="P799" s="53">
        <v>3.8399999999999997E-2</v>
      </c>
      <c r="Q799" s="53">
        <v>4.1200000000000001E-2</v>
      </c>
      <c r="R799" s="53">
        <v>2E-3</v>
      </c>
      <c r="S799" s="53">
        <v>1.0999999999999999E-2</v>
      </c>
      <c r="T799" s="53">
        <v>2.4799999999999999E-2</v>
      </c>
      <c r="U799" s="53">
        <v>4.8999999999999998E-3</v>
      </c>
      <c r="V799" s="53">
        <v>0</v>
      </c>
      <c r="W799" s="53">
        <v>0</v>
      </c>
      <c r="X799" s="54">
        <v>1E-4</v>
      </c>
      <c r="Y799" s="53">
        <v>0.12849999999999998</v>
      </c>
      <c r="Z799" s="53">
        <v>8.77E-2</v>
      </c>
      <c r="AA799" s="54">
        <v>4.0800000000000003E-2</v>
      </c>
      <c r="AB799" s="51" t="s">
        <v>2286</v>
      </c>
      <c r="AC799" s="53">
        <v>8.8165479823669041E-3</v>
      </c>
      <c r="AD799" s="53">
        <v>0.69786368260427267</v>
      </c>
      <c r="AE799" s="53">
        <v>0.17972193964055613</v>
      </c>
      <c r="AF799" s="53">
        <v>4.408273991183452E-3</v>
      </c>
      <c r="AG799" s="53">
        <v>3.2892505934214986E-2</v>
      </c>
      <c r="AH799" s="53">
        <v>4.2048151915903699E-2</v>
      </c>
      <c r="AI799" s="53">
        <v>1.017293997965412E-3</v>
      </c>
      <c r="AJ799" s="53">
        <v>9.4947439810105123E-3</v>
      </c>
      <c r="AK799" s="53">
        <v>1.8989487962021025E-2</v>
      </c>
      <c r="AL799" s="53">
        <v>4.408273991183452E-3</v>
      </c>
      <c r="AM799" s="53">
        <v>0</v>
      </c>
      <c r="AN799" s="53">
        <v>0</v>
      </c>
      <c r="AO799" s="54">
        <v>3.3909799932180403E-4</v>
      </c>
      <c r="AP799" s="53">
        <v>0.11359782977280433</v>
      </c>
      <c r="AQ799" s="53">
        <v>8.0366225839267544E-2</v>
      </c>
      <c r="AR799" s="54">
        <v>3.3231603933536788E-2</v>
      </c>
    </row>
    <row r="800" spans="2:44" x14ac:dyDescent="0.25">
      <c r="B800" s="62" t="s">
        <v>1348</v>
      </c>
      <c r="C800" s="49" t="s">
        <v>2342</v>
      </c>
      <c r="D800" s="49" t="s">
        <v>1738</v>
      </c>
      <c r="E800" s="49" t="s">
        <v>1737</v>
      </c>
      <c r="F800" s="51"/>
      <c r="G800" s="51" t="s">
        <v>1734</v>
      </c>
      <c r="H800" s="51" t="s">
        <v>2703</v>
      </c>
      <c r="I800" s="51">
        <v>2014</v>
      </c>
      <c r="J800" s="52">
        <v>0</v>
      </c>
      <c r="K800" s="63">
        <v>4900</v>
      </c>
      <c r="L800" s="53">
        <v>9.7000000000000003E-3</v>
      </c>
      <c r="M800" s="53">
        <v>0.74760000000000004</v>
      </c>
      <c r="N800" s="53">
        <v>0.16120000000000001</v>
      </c>
      <c r="O800" s="53">
        <v>9.1999999999999998E-3</v>
      </c>
      <c r="P800" s="53">
        <v>3.5499999999999997E-2</v>
      </c>
      <c r="Q800" s="53">
        <v>6.7999999999999996E-3</v>
      </c>
      <c r="R800" s="53">
        <v>1.5E-3</v>
      </c>
      <c r="S800" s="53">
        <v>3.7000000000000002E-3</v>
      </c>
      <c r="T800" s="53">
        <v>2.3400000000000001E-2</v>
      </c>
      <c r="U800" s="53">
        <v>1.5E-3</v>
      </c>
      <c r="V800" s="53">
        <v>1E-4</v>
      </c>
      <c r="W800" s="53">
        <v>0</v>
      </c>
      <c r="X800" s="54">
        <v>0</v>
      </c>
      <c r="Y800" s="53">
        <v>8.1700000000000009E-2</v>
      </c>
      <c r="Z800" s="53">
        <v>5.2999999999999999E-2</v>
      </c>
      <c r="AA800" s="54">
        <v>2.87E-2</v>
      </c>
      <c r="AB800" s="51" t="s">
        <v>2290</v>
      </c>
      <c r="AC800" s="53">
        <v>7.3529411764705881E-3</v>
      </c>
      <c r="AD800" s="53">
        <v>0.79306722689075626</v>
      </c>
      <c r="AE800" s="53">
        <v>0.14495798319327732</v>
      </c>
      <c r="AF800" s="53">
        <v>5.7773109243697482E-3</v>
      </c>
      <c r="AG800" s="53">
        <v>2.8361344537815126E-2</v>
      </c>
      <c r="AH800" s="53">
        <v>3.1512605042016808E-3</v>
      </c>
      <c r="AI800" s="53">
        <v>0</v>
      </c>
      <c r="AJ800" s="53">
        <v>5.2521008403361349E-3</v>
      </c>
      <c r="AK800" s="53">
        <v>1.1029411764705883E-2</v>
      </c>
      <c r="AL800" s="53">
        <v>5.2521008403361342E-4</v>
      </c>
      <c r="AM800" s="53">
        <v>5.2521008403361342E-4</v>
      </c>
      <c r="AN800" s="53">
        <v>0</v>
      </c>
      <c r="AO800" s="54">
        <v>0</v>
      </c>
      <c r="AP800" s="53">
        <v>5.4621848739495805E-2</v>
      </c>
      <c r="AQ800" s="53">
        <v>3.7289915966386561E-2</v>
      </c>
      <c r="AR800" s="54">
        <v>1.7331932773109248E-2</v>
      </c>
    </row>
    <row r="801" spans="2:44" x14ac:dyDescent="0.25">
      <c r="B801" s="62" t="s">
        <v>1349</v>
      </c>
      <c r="C801" s="49" t="s">
        <v>2342</v>
      </c>
      <c r="D801" s="49" t="s">
        <v>1738</v>
      </c>
      <c r="E801" s="49" t="s">
        <v>1737</v>
      </c>
      <c r="F801" s="51"/>
      <c r="G801" s="51" t="s">
        <v>1734</v>
      </c>
      <c r="H801" s="51" t="s">
        <v>2703</v>
      </c>
      <c r="I801" s="51">
        <v>2014</v>
      </c>
      <c r="J801" s="52">
        <v>0</v>
      </c>
      <c r="K801" s="63">
        <v>1800</v>
      </c>
      <c r="L801" s="53">
        <v>1.5699999999999999E-2</v>
      </c>
      <c r="M801" s="53">
        <v>0.69830000000000003</v>
      </c>
      <c r="N801" s="53">
        <v>0.1663</v>
      </c>
      <c r="O801" s="53">
        <v>5.1999999999999998E-3</v>
      </c>
      <c r="P801" s="53">
        <v>3.4799999999999998E-2</v>
      </c>
      <c r="Q801" s="53">
        <v>3.4000000000000002E-2</v>
      </c>
      <c r="R801" s="53">
        <v>1E-3</v>
      </c>
      <c r="S801" s="53">
        <v>5.0000000000000001E-3</v>
      </c>
      <c r="T801" s="53">
        <v>2.5999999999999999E-2</v>
      </c>
      <c r="U801" s="53">
        <v>1.37E-2</v>
      </c>
      <c r="V801" s="53">
        <v>0</v>
      </c>
      <c r="W801" s="53">
        <v>0</v>
      </c>
      <c r="X801" s="54">
        <v>0</v>
      </c>
      <c r="Y801" s="53">
        <v>0.1197</v>
      </c>
      <c r="Z801" s="53">
        <v>7.4999999999999997E-2</v>
      </c>
      <c r="AA801" s="54">
        <v>4.4700000000000004E-2</v>
      </c>
      <c r="AB801" s="51" t="s">
        <v>2286</v>
      </c>
      <c r="AC801" s="53">
        <v>1.2658227848101266E-2</v>
      </c>
      <c r="AD801" s="53">
        <v>0.73101265822784811</v>
      </c>
      <c r="AE801" s="53">
        <v>0.189873417721519</v>
      </c>
      <c r="AF801" s="53">
        <v>0</v>
      </c>
      <c r="AG801" s="53">
        <v>2.0569620253164556E-2</v>
      </c>
      <c r="AH801" s="53">
        <v>1.2658227848101266E-2</v>
      </c>
      <c r="AI801" s="53">
        <v>0</v>
      </c>
      <c r="AJ801" s="53">
        <v>3.1645569620253164E-3</v>
      </c>
      <c r="AK801" s="53">
        <v>1.740506329113924E-2</v>
      </c>
      <c r="AL801" s="53">
        <v>1.2658227848101266E-2</v>
      </c>
      <c r="AM801" s="53">
        <v>0</v>
      </c>
      <c r="AN801" s="53">
        <v>0</v>
      </c>
      <c r="AO801" s="54">
        <v>0</v>
      </c>
      <c r="AP801" s="53">
        <v>6.6455696202531639E-2</v>
      </c>
      <c r="AQ801" s="53">
        <v>3.3227848101265819E-2</v>
      </c>
      <c r="AR801" s="54">
        <v>3.3227848101265819E-2</v>
      </c>
    </row>
    <row r="802" spans="2:44" x14ac:dyDescent="0.25">
      <c r="B802" s="62" t="s">
        <v>1350</v>
      </c>
      <c r="C802" s="49" t="s">
        <v>2342</v>
      </c>
      <c r="D802" s="49" t="s">
        <v>1738</v>
      </c>
      <c r="E802" s="49" t="s">
        <v>1737</v>
      </c>
      <c r="F802" s="51"/>
      <c r="G802" s="51" t="s">
        <v>1734</v>
      </c>
      <c r="H802" s="51" t="s">
        <v>2703</v>
      </c>
      <c r="I802" s="51">
        <v>2014</v>
      </c>
      <c r="J802" s="52">
        <v>0</v>
      </c>
      <c r="K802" s="63">
        <v>2100</v>
      </c>
      <c r="L802" s="53">
        <v>1.3599999999999999E-2</v>
      </c>
      <c r="M802" s="53">
        <v>0.71550000000000002</v>
      </c>
      <c r="N802" s="53">
        <v>0.1646</v>
      </c>
      <c r="O802" s="53">
        <v>4.4999999999999997E-3</v>
      </c>
      <c r="P802" s="53">
        <v>3.4799999999999998E-2</v>
      </c>
      <c r="Q802" s="53">
        <v>1.9E-2</v>
      </c>
      <c r="R802" s="53">
        <v>1.06E-2</v>
      </c>
      <c r="S802" s="53">
        <v>5.5999999999999999E-3</v>
      </c>
      <c r="T802" s="53">
        <v>2.0199999999999999E-2</v>
      </c>
      <c r="U802" s="53">
        <v>1.14E-2</v>
      </c>
      <c r="V802" s="53">
        <v>0</v>
      </c>
      <c r="W802" s="53">
        <v>0</v>
      </c>
      <c r="X802" s="54">
        <v>0</v>
      </c>
      <c r="Y802" s="53">
        <v>0.10609999999999997</v>
      </c>
      <c r="Z802" s="53">
        <v>6.8899999999999989E-2</v>
      </c>
      <c r="AA802" s="54">
        <v>3.7199999999999997E-2</v>
      </c>
      <c r="AB802" s="51" t="s">
        <v>2288</v>
      </c>
      <c r="AC802" s="53">
        <v>1.7636684303350969E-2</v>
      </c>
      <c r="AD802" s="53">
        <v>0.76014109347442682</v>
      </c>
      <c r="AE802" s="53">
        <v>0.14638447971781304</v>
      </c>
      <c r="AF802" s="53">
        <v>3.5273368606701938E-3</v>
      </c>
      <c r="AG802" s="53">
        <v>2.292768959435626E-2</v>
      </c>
      <c r="AH802" s="53">
        <v>1.5873015873015872E-2</v>
      </c>
      <c r="AI802" s="53">
        <v>1.4109347442680775E-2</v>
      </c>
      <c r="AJ802" s="53">
        <v>8.8183421516754845E-3</v>
      </c>
      <c r="AK802" s="53">
        <v>3.5273368606701938E-3</v>
      </c>
      <c r="AL802" s="53">
        <v>7.0546737213403876E-3</v>
      </c>
      <c r="AM802" s="53">
        <v>0</v>
      </c>
      <c r="AN802" s="53">
        <v>0</v>
      </c>
      <c r="AO802" s="54">
        <v>0</v>
      </c>
      <c r="AP802" s="53">
        <v>7.5837742504409167E-2</v>
      </c>
      <c r="AQ802" s="53">
        <v>5.6437389770723101E-2</v>
      </c>
      <c r="AR802" s="54">
        <v>1.9400352733686066E-2</v>
      </c>
    </row>
    <row r="803" spans="2:44" x14ac:dyDescent="0.25">
      <c r="B803" s="62" t="s">
        <v>1351</v>
      </c>
      <c r="C803" s="49" t="s">
        <v>2342</v>
      </c>
      <c r="D803" s="49" t="s">
        <v>1738</v>
      </c>
      <c r="E803" s="49" t="s">
        <v>1737</v>
      </c>
      <c r="F803" s="51"/>
      <c r="G803" s="51" t="s">
        <v>1734</v>
      </c>
      <c r="H803" s="51" t="s">
        <v>2703</v>
      </c>
      <c r="I803" s="51">
        <v>2014</v>
      </c>
      <c r="J803" s="52">
        <v>0</v>
      </c>
      <c r="K803" s="63">
        <v>4900</v>
      </c>
      <c r="L803" s="53">
        <v>1.46E-2</v>
      </c>
      <c r="M803" s="53">
        <v>0.75980000000000003</v>
      </c>
      <c r="N803" s="53">
        <v>0.14779999999999999</v>
      </c>
      <c r="O803" s="53">
        <v>7.1000000000000004E-3</v>
      </c>
      <c r="P803" s="53">
        <v>3.27E-2</v>
      </c>
      <c r="Q803" s="53">
        <v>1.24E-2</v>
      </c>
      <c r="R803" s="53">
        <v>1.8E-3</v>
      </c>
      <c r="S803" s="53">
        <v>4.7999999999999996E-3</v>
      </c>
      <c r="T803" s="53">
        <v>1.4999999999999999E-2</v>
      </c>
      <c r="U803" s="53">
        <v>3.0999999999999999E-3</v>
      </c>
      <c r="V803" s="53">
        <v>0</v>
      </c>
      <c r="W803" s="53">
        <v>0</v>
      </c>
      <c r="X803" s="54">
        <v>8.9999999999999998E-4</v>
      </c>
      <c r="Y803" s="53">
        <v>7.7800000000000008E-2</v>
      </c>
      <c r="Z803" s="53">
        <v>5.4000000000000006E-2</v>
      </c>
      <c r="AA803" s="54">
        <v>2.3799999999999998E-2</v>
      </c>
      <c r="AB803" s="51" t="s">
        <v>2287</v>
      </c>
      <c r="AC803" s="53">
        <v>6.3863757317722189E-3</v>
      </c>
      <c r="AD803" s="53">
        <v>0.79936136242682276</v>
      </c>
      <c r="AE803" s="53">
        <v>0.1383714741883981</v>
      </c>
      <c r="AF803" s="53">
        <v>9.0473656200106434E-3</v>
      </c>
      <c r="AG803" s="53">
        <v>2.7142096860031932E-2</v>
      </c>
      <c r="AH803" s="53">
        <v>5.3219797764768491E-3</v>
      </c>
      <c r="AI803" s="53">
        <v>1.5965939329430547E-3</v>
      </c>
      <c r="AJ803" s="53">
        <v>3.1931878658861094E-3</v>
      </c>
      <c r="AK803" s="53">
        <v>4.7897817988291642E-3</v>
      </c>
      <c r="AL803" s="53">
        <v>4.2575838211814793E-3</v>
      </c>
      <c r="AM803" s="53">
        <v>0</v>
      </c>
      <c r="AN803" s="53">
        <v>0</v>
      </c>
      <c r="AO803" s="54">
        <v>5.3219797764768491E-4</v>
      </c>
      <c r="AP803" s="53">
        <v>5.5880787653006914E-2</v>
      </c>
      <c r="AQ803" s="53">
        <v>4.3108036189462483E-2</v>
      </c>
      <c r="AR803" s="54">
        <v>1.2772751463544438E-2</v>
      </c>
    </row>
    <row r="804" spans="2:44" x14ac:dyDescent="0.25">
      <c r="B804" s="62" t="s">
        <v>1562</v>
      </c>
      <c r="C804" s="49" t="s">
        <v>2731</v>
      </c>
      <c r="D804" s="49" t="s">
        <v>1738</v>
      </c>
      <c r="E804" s="49" t="s">
        <v>1737</v>
      </c>
      <c r="F804" s="51"/>
      <c r="G804" s="51" t="s">
        <v>1734</v>
      </c>
      <c r="H804" s="51" t="s">
        <v>2702</v>
      </c>
      <c r="I804" s="51">
        <v>2015</v>
      </c>
      <c r="J804" s="52">
        <v>0</v>
      </c>
      <c r="K804" s="63">
        <v>4000</v>
      </c>
      <c r="L804" s="53">
        <v>4.3799999999999999E-2</v>
      </c>
      <c r="M804" s="53">
        <v>0.65200000000000002</v>
      </c>
      <c r="N804" s="53">
        <v>0.18060000000000001</v>
      </c>
      <c r="O804" s="53">
        <v>0.01</v>
      </c>
      <c r="P804" s="53">
        <v>4.5600000000000002E-2</v>
      </c>
      <c r="Q804" s="53">
        <v>2.1600000000000001E-2</v>
      </c>
      <c r="R804" s="53">
        <v>4.8999999999999998E-3</v>
      </c>
      <c r="S804" s="53">
        <v>1.0999999999999999E-2</v>
      </c>
      <c r="T804" s="53">
        <v>2.29E-2</v>
      </c>
      <c r="U804" s="53">
        <v>5.0000000000000001E-3</v>
      </c>
      <c r="V804" s="53">
        <v>0</v>
      </c>
      <c r="W804" s="53">
        <v>2.0000000000000001E-4</v>
      </c>
      <c r="X804" s="54">
        <v>2.3999999999999998E-3</v>
      </c>
      <c r="Y804" s="53">
        <v>0.12360000000000002</v>
      </c>
      <c r="Z804" s="53">
        <v>8.2100000000000006E-2</v>
      </c>
      <c r="AA804" s="54">
        <v>4.1499999999999995E-2</v>
      </c>
      <c r="AB804" s="51" t="s">
        <v>2286</v>
      </c>
      <c r="AC804" s="53">
        <v>5.6128293241695305E-2</v>
      </c>
      <c r="AD804" s="53">
        <v>0.67353951890034369</v>
      </c>
      <c r="AE804" s="53">
        <v>0.20274914089347079</v>
      </c>
      <c r="AF804" s="53">
        <v>2.2909507445589921E-3</v>
      </c>
      <c r="AG804" s="53">
        <v>2.5200458190148912E-2</v>
      </c>
      <c r="AH804" s="53">
        <v>1.0309278350515464E-2</v>
      </c>
      <c r="AI804" s="53">
        <v>3.4364261168384879E-3</v>
      </c>
      <c r="AJ804" s="53">
        <v>9.1638029782359683E-3</v>
      </c>
      <c r="AK804" s="53">
        <v>1.1454753722794959E-2</v>
      </c>
      <c r="AL804" s="53">
        <v>2.2909507445589921E-3</v>
      </c>
      <c r="AM804" s="53">
        <v>0</v>
      </c>
      <c r="AN804" s="53">
        <v>0</v>
      </c>
      <c r="AO804" s="54">
        <v>3.4364261168384879E-3</v>
      </c>
      <c r="AP804" s="53">
        <v>6.7583046964490273E-2</v>
      </c>
      <c r="AQ804" s="53">
        <v>4.1237113402061855E-2</v>
      </c>
      <c r="AR804" s="54">
        <v>2.6345933562428404E-2</v>
      </c>
    </row>
    <row r="805" spans="2:44" x14ac:dyDescent="0.25">
      <c r="B805" s="62" t="s">
        <v>1563</v>
      </c>
      <c r="C805" s="49" t="s">
        <v>2731</v>
      </c>
      <c r="D805" s="49" t="s">
        <v>1738</v>
      </c>
      <c r="E805" s="49" t="s">
        <v>1737</v>
      </c>
      <c r="F805" s="51"/>
      <c r="G805" s="51" t="s">
        <v>1734</v>
      </c>
      <c r="H805" s="51" t="s">
        <v>2702</v>
      </c>
      <c r="I805" s="51">
        <v>2015</v>
      </c>
      <c r="J805" s="52">
        <v>0</v>
      </c>
      <c r="K805" s="63">
        <v>400</v>
      </c>
      <c r="L805" s="53">
        <v>6.6600000000000006E-2</v>
      </c>
      <c r="M805" s="53">
        <v>0.62880000000000003</v>
      </c>
      <c r="N805" s="53">
        <v>0.10150000000000001</v>
      </c>
      <c r="O805" s="53">
        <v>1.09E-2</v>
      </c>
      <c r="P805" s="53">
        <v>3.9300000000000002E-2</v>
      </c>
      <c r="Q805" s="53">
        <v>5.3499999999999999E-2</v>
      </c>
      <c r="R805" s="53">
        <v>0</v>
      </c>
      <c r="S805" s="53">
        <v>1.5299999999999999E-2</v>
      </c>
      <c r="T805" s="53">
        <v>4.48E-2</v>
      </c>
      <c r="U805" s="53">
        <v>3.9300000000000002E-2</v>
      </c>
      <c r="V805" s="53">
        <v>0</v>
      </c>
      <c r="W805" s="53">
        <v>0</v>
      </c>
      <c r="X805" s="54">
        <v>0</v>
      </c>
      <c r="Y805" s="53">
        <v>0.2031</v>
      </c>
      <c r="Z805" s="53">
        <v>0.1037</v>
      </c>
      <c r="AA805" s="54">
        <v>9.9400000000000002E-2</v>
      </c>
      <c r="AB805" s="51" t="s">
        <v>2294</v>
      </c>
      <c r="AC805" s="53">
        <v>4.5977011494252873E-2</v>
      </c>
      <c r="AD805" s="53">
        <v>0.74712643678160917</v>
      </c>
      <c r="AE805" s="53">
        <v>6.8965517241379309E-2</v>
      </c>
      <c r="AF805" s="53">
        <v>0</v>
      </c>
      <c r="AG805" s="53">
        <v>3.4482758620689655E-2</v>
      </c>
      <c r="AH805" s="53">
        <v>2.2988505747126436E-2</v>
      </c>
      <c r="AI805" s="53">
        <v>0</v>
      </c>
      <c r="AJ805" s="53">
        <v>1.1494252873563218E-2</v>
      </c>
      <c r="AK805" s="53">
        <v>5.7471264367816091E-2</v>
      </c>
      <c r="AL805" s="53">
        <v>1.1494252873563218E-2</v>
      </c>
      <c r="AM805" s="53">
        <v>0</v>
      </c>
      <c r="AN805" s="53">
        <v>0</v>
      </c>
      <c r="AO805" s="54">
        <v>0</v>
      </c>
      <c r="AP805" s="53">
        <v>0.13793103448275862</v>
      </c>
      <c r="AQ805" s="53">
        <v>5.7471264367816091E-2</v>
      </c>
      <c r="AR805" s="54">
        <v>8.0459770114942528E-2</v>
      </c>
    </row>
    <row r="806" spans="2:44" x14ac:dyDescent="0.25">
      <c r="B806" s="62" t="s">
        <v>1564</v>
      </c>
      <c r="C806" s="49" t="s">
        <v>2731</v>
      </c>
      <c r="D806" s="49" t="s">
        <v>1738</v>
      </c>
      <c r="E806" s="49" t="s">
        <v>1737</v>
      </c>
      <c r="F806" s="51"/>
      <c r="G806" s="51" t="s">
        <v>1734</v>
      </c>
      <c r="H806" s="51" t="s">
        <v>2702</v>
      </c>
      <c r="I806" s="51">
        <v>2015</v>
      </c>
      <c r="J806" s="52">
        <v>0</v>
      </c>
      <c r="K806" s="63">
        <v>4100</v>
      </c>
      <c r="L806" s="53">
        <v>3.04E-2</v>
      </c>
      <c r="M806" s="53">
        <v>0.68569999999999998</v>
      </c>
      <c r="N806" s="53">
        <v>0.17430000000000001</v>
      </c>
      <c r="O806" s="53">
        <v>9.1999999999999998E-3</v>
      </c>
      <c r="P806" s="53">
        <v>4.1399999999999999E-2</v>
      </c>
      <c r="Q806" s="53">
        <v>2.3800000000000002E-2</v>
      </c>
      <c r="R806" s="53">
        <v>2.8999999999999998E-3</v>
      </c>
      <c r="S806" s="53">
        <v>1.3100000000000001E-2</v>
      </c>
      <c r="T806" s="53">
        <v>1.44E-2</v>
      </c>
      <c r="U806" s="53">
        <v>4.0000000000000001E-3</v>
      </c>
      <c r="V806" s="53">
        <v>0</v>
      </c>
      <c r="W806" s="53">
        <v>4.0000000000000002E-4</v>
      </c>
      <c r="X806" s="54">
        <v>2.9999999999999997E-4</v>
      </c>
      <c r="Y806" s="53">
        <v>0.10949999999999999</v>
      </c>
      <c r="Z806" s="53">
        <v>7.7299999999999994E-2</v>
      </c>
      <c r="AA806" s="54">
        <v>3.2199999999999999E-2</v>
      </c>
      <c r="AB806" s="51" t="s">
        <v>2287</v>
      </c>
      <c r="AC806" s="53">
        <v>2.4175824175824177E-2</v>
      </c>
      <c r="AD806" s="53">
        <v>0.73626373626373631</v>
      </c>
      <c r="AE806" s="53">
        <v>0.15714285714285714</v>
      </c>
      <c r="AF806" s="53">
        <v>3.2967032967032967E-3</v>
      </c>
      <c r="AG806" s="53">
        <v>2.9670329670329669E-2</v>
      </c>
      <c r="AH806" s="53">
        <v>2.5274725274725275E-2</v>
      </c>
      <c r="AI806" s="53">
        <v>2.1978021978021978E-3</v>
      </c>
      <c r="AJ806" s="53">
        <v>6.5934065934065934E-3</v>
      </c>
      <c r="AK806" s="53">
        <v>1.098901098901099E-2</v>
      </c>
      <c r="AL806" s="53">
        <v>4.3956043956043956E-3</v>
      </c>
      <c r="AM806" s="53">
        <v>0</v>
      </c>
      <c r="AN806" s="53">
        <v>0</v>
      </c>
      <c r="AO806" s="54">
        <v>0</v>
      </c>
      <c r="AP806" s="53">
        <v>8.2417582417582416E-2</v>
      </c>
      <c r="AQ806" s="53">
        <v>6.043956043956044E-2</v>
      </c>
      <c r="AR806" s="54">
        <v>2.1978021978021976E-2</v>
      </c>
    </row>
    <row r="807" spans="2:44" x14ac:dyDescent="0.25">
      <c r="B807" s="62" t="s">
        <v>1149</v>
      </c>
      <c r="C807" s="49" t="s">
        <v>2342</v>
      </c>
      <c r="D807" s="49" t="s">
        <v>1952</v>
      </c>
      <c r="E807" s="49" t="s">
        <v>2269</v>
      </c>
      <c r="F807" s="51"/>
      <c r="G807" s="51" t="s">
        <v>1724</v>
      </c>
      <c r="H807" s="51" t="s">
        <v>2703</v>
      </c>
      <c r="I807" s="51">
        <v>2016</v>
      </c>
      <c r="J807" s="52">
        <v>0</v>
      </c>
      <c r="K807" s="63">
        <v>1300</v>
      </c>
      <c r="L807" s="53">
        <v>1.78E-2</v>
      </c>
      <c r="M807" s="53">
        <v>0.6865</v>
      </c>
      <c r="N807" s="53">
        <v>0.21490000000000001</v>
      </c>
      <c r="O807" s="53">
        <v>2.7000000000000001E-3</v>
      </c>
      <c r="P807" s="53">
        <v>4.3700000000000003E-2</v>
      </c>
      <c r="Q807" s="53">
        <v>1.67E-2</v>
      </c>
      <c r="R807" s="53">
        <v>1.6000000000000001E-3</v>
      </c>
      <c r="S807" s="53">
        <v>6.4000000000000003E-3</v>
      </c>
      <c r="T807" s="53">
        <v>8.8999999999999999E-3</v>
      </c>
      <c r="U807" s="53">
        <v>6.9999999999999999E-4</v>
      </c>
      <c r="V807" s="53">
        <v>0</v>
      </c>
      <c r="W807" s="53">
        <v>0</v>
      </c>
      <c r="X807" s="54">
        <v>0</v>
      </c>
      <c r="Y807" s="53">
        <v>8.0700000000000022E-2</v>
      </c>
      <c r="Z807" s="53">
        <v>6.4700000000000008E-2</v>
      </c>
      <c r="AA807" s="54">
        <v>1.6E-2</v>
      </c>
      <c r="AB807" s="51" t="s">
        <v>2290</v>
      </c>
      <c r="AC807" s="53">
        <v>1.9588638589618023E-2</v>
      </c>
      <c r="AD807" s="53">
        <v>0.71008814887365324</v>
      </c>
      <c r="AE807" s="53">
        <v>0.20959843290891284</v>
      </c>
      <c r="AF807" s="53">
        <v>6.8560235063663075E-3</v>
      </c>
      <c r="AG807" s="53">
        <v>4.2115572967678747E-2</v>
      </c>
      <c r="AH807" s="53">
        <v>7.8354554358472089E-3</v>
      </c>
      <c r="AI807" s="53">
        <v>0</v>
      </c>
      <c r="AJ807" s="53">
        <v>1.9588638589618022E-3</v>
      </c>
      <c r="AK807" s="53">
        <v>1.9588638589618022E-3</v>
      </c>
      <c r="AL807" s="53">
        <v>0</v>
      </c>
      <c r="AM807" s="53">
        <v>0</v>
      </c>
      <c r="AN807" s="53">
        <v>0</v>
      </c>
      <c r="AO807" s="54">
        <v>0</v>
      </c>
      <c r="AP807" s="53">
        <v>6.0724779627815868E-2</v>
      </c>
      <c r="AQ807" s="53">
        <v>5.6807051909892263E-2</v>
      </c>
      <c r="AR807" s="54">
        <v>3.9177277179236044E-3</v>
      </c>
    </row>
    <row r="808" spans="2:44" x14ac:dyDescent="0.25">
      <c r="B808" s="62" t="s">
        <v>1150</v>
      </c>
      <c r="C808" s="49" t="s">
        <v>2341</v>
      </c>
      <c r="D808" s="49" t="s">
        <v>2269</v>
      </c>
      <c r="E808" s="49" t="s">
        <v>1713</v>
      </c>
      <c r="F808" s="51"/>
      <c r="G808" s="51" t="s">
        <v>1703</v>
      </c>
      <c r="H808" s="51" t="s">
        <v>2702</v>
      </c>
      <c r="I808" s="51">
        <v>2013</v>
      </c>
      <c r="J808" s="52">
        <v>0</v>
      </c>
      <c r="K808" s="63">
        <v>750</v>
      </c>
      <c r="L808" s="53">
        <v>1.12E-2</v>
      </c>
      <c r="M808" s="53">
        <v>0.6734</v>
      </c>
      <c r="N808" s="53">
        <v>0.27629999999999999</v>
      </c>
      <c r="O808" s="53">
        <v>5.5999999999999999E-3</v>
      </c>
      <c r="P808" s="53">
        <v>2.7E-2</v>
      </c>
      <c r="Q808" s="53">
        <v>1.9E-3</v>
      </c>
      <c r="R808" s="53">
        <v>0</v>
      </c>
      <c r="S808" s="53">
        <v>4.4999999999999997E-3</v>
      </c>
      <c r="T808" s="53">
        <v>2.0000000000000001E-4</v>
      </c>
      <c r="U808" s="53">
        <v>0</v>
      </c>
      <c r="V808" s="53">
        <v>0</v>
      </c>
      <c r="W808" s="53">
        <v>0</v>
      </c>
      <c r="X808" s="54">
        <v>0</v>
      </c>
      <c r="Y808" s="53">
        <v>3.9199999999999992E-2</v>
      </c>
      <c r="Z808" s="53">
        <v>3.4499999999999996E-2</v>
      </c>
      <c r="AA808" s="54">
        <v>4.6999999999999993E-3</v>
      </c>
      <c r="AB808" s="51" t="s">
        <v>2290</v>
      </c>
      <c r="AC808" s="53">
        <v>2.4193548387096774E-2</v>
      </c>
      <c r="AD808" s="53">
        <v>0.66129032258064513</v>
      </c>
      <c r="AE808" s="53">
        <v>0.27956989247311825</v>
      </c>
      <c r="AF808" s="53">
        <v>8.0645161290322578E-3</v>
      </c>
      <c r="AG808" s="53">
        <v>2.1505376344086023E-2</v>
      </c>
      <c r="AH808" s="53">
        <v>2.6881720430107529E-3</v>
      </c>
      <c r="AI808" s="53">
        <v>0</v>
      </c>
      <c r="AJ808" s="53">
        <v>2.6881720430107529E-3</v>
      </c>
      <c r="AK808" s="53">
        <v>0</v>
      </c>
      <c r="AL808" s="53">
        <v>0</v>
      </c>
      <c r="AM808" s="53">
        <v>0</v>
      </c>
      <c r="AN808" s="53">
        <v>0</v>
      </c>
      <c r="AO808" s="54">
        <v>0</v>
      </c>
      <c r="AP808" s="53">
        <v>3.4946236559139782E-2</v>
      </c>
      <c r="AQ808" s="53">
        <v>3.2258064516129031E-2</v>
      </c>
      <c r="AR808" s="54">
        <v>2.6881720430107529E-3</v>
      </c>
    </row>
    <row r="809" spans="2:44" x14ac:dyDescent="0.25">
      <c r="B809" s="62" t="s">
        <v>867</v>
      </c>
      <c r="C809" s="49" t="s">
        <v>2340</v>
      </c>
      <c r="D809" s="49" t="s">
        <v>1892</v>
      </c>
      <c r="E809" s="49" t="s">
        <v>2269</v>
      </c>
      <c r="F809" s="51"/>
      <c r="G809" s="51" t="s">
        <v>1724</v>
      </c>
      <c r="H809" s="51" t="s">
        <v>2703</v>
      </c>
      <c r="I809" s="51">
        <v>2012</v>
      </c>
      <c r="J809" s="52">
        <v>0</v>
      </c>
      <c r="K809" s="63">
        <v>8600</v>
      </c>
      <c r="L809" s="53">
        <v>2.4299999999999999E-2</v>
      </c>
      <c r="M809" s="53">
        <v>0.68920000000000003</v>
      </c>
      <c r="N809" s="53">
        <v>0.22500000000000001</v>
      </c>
      <c r="O809" s="53">
        <v>5.5999999999999999E-3</v>
      </c>
      <c r="P809" s="53">
        <v>2.58E-2</v>
      </c>
      <c r="Q809" s="53">
        <v>7.0000000000000001E-3</v>
      </c>
      <c r="R809" s="53">
        <v>1.1000000000000001E-3</v>
      </c>
      <c r="S809" s="53">
        <v>7.0000000000000001E-3</v>
      </c>
      <c r="T809" s="53">
        <v>1.24E-2</v>
      </c>
      <c r="U809" s="53">
        <v>2.3E-3</v>
      </c>
      <c r="V809" s="53">
        <v>0</v>
      </c>
      <c r="W809" s="53">
        <v>0</v>
      </c>
      <c r="X809" s="54">
        <v>2.9999999999999997E-4</v>
      </c>
      <c r="Y809" s="53">
        <v>6.1499999999999992E-2</v>
      </c>
      <c r="Z809" s="53">
        <v>3.9499999999999993E-2</v>
      </c>
      <c r="AA809" s="54">
        <v>2.2000000000000002E-2</v>
      </c>
      <c r="AB809" s="51" t="s">
        <v>2290</v>
      </c>
      <c r="AC809" s="53">
        <v>2.9817368617219529E-2</v>
      </c>
      <c r="AD809" s="53">
        <v>0.70368989936638093</v>
      </c>
      <c r="AE809" s="53">
        <v>0.22325754752143123</v>
      </c>
      <c r="AF809" s="53">
        <v>1.1181513231457323E-3</v>
      </c>
      <c r="AG809" s="53">
        <v>1.9008572493477451E-2</v>
      </c>
      <c r="AH809" s="53">
        <v>3.354453969437197E-3</v>
      </c>
      <c r="AI809" s="53">
        <v>3.7271710771524412E-4</v>
      </c>
      <c r="AJ809" s="53">
        <v>7.4543421543048823E-3</v>
      </c>
      <c r="AK809" s="53">
        <v>1.080879612374208E-2</v>
      </c>
      <c r="AL809" s="53">
        <v>3.7271710771524412E-4</v>
      </c>
      <c r="AM809" s="53">
        <v>0</v>
      </c>
      <c r="AN809" s="53">
        <v>0</v>
      </c>
      <c r="AO809" s="54">
        <v>7.4543421543048823E-4</v>
      </c>
      <c r="AP809" s="53">
        <v>4.3235184494968319E-2</v>
      </c>
      <c r="AQ809" s="53">
        <v>2.3853894893775627E-2</v>
      </c>
      <c r="AR809" s="54">
        <v>1.9381289601192696E-2</v>
      </c>
    </row>
    <row r="810" spans="2:44" x14ac:dyDescent="0.25">
      <c r="B810" s="62" t="s">
        <v>868</v>
      </c>
      <c r="C810" s="49" t="s">
        <v>2342</v>
      </c>
      <c r="D810" s="49" t="s">
        <v>1738</v>
      </c>
      <c r="E810" s="49" t="s">
        <v>1737</v>
      </c>
      <c r="F810" s="51"/>
      <c r="G810" s="51" t="s">
        <v>1734</v>
      </c>
      <c r="H810" s="51" t="s">
        <v>2703</v>
      </c>
      <c r="I810" s="51">
        <v>2012</v>
      </c>
      <c r="J810" s="52">
        <v>0</v>
      </c>
      <c r="K810" s="63">
        <v>2100</v>
      </c>
      <c r="L810" s="53">
        <v>6.0000000000000001E-3</v>
      </c>
      <c r="M810" s="53">
        <v>0.68500000000000005</v>
      </c>
      <c r="N810" s="53">
        <v>0.22650000000000001</v>
      </c>
      <c r="O810" s="53">
        <v>7.4000000000000003E-3</v>
      </c>
      <c r="P810" s="53">
        <v>3.9100000000000003E-2</v>
      </c>
      <c r="Q810" s="53">
        <v>0.01</v>
      </c>
      <c r="R810" s="53">
        <v>4.3E-3</v>
      </c>
      <c r="S810" s="53">
        <v>5.3E-3</v>
      </c>
      <c r="T810" s="53">
        <v>1.3100000000000001E-2</v>
      </c>
      <c r="U810" s="53">
        <v>3.0999999999999999E-3</v>
      </c>
      <c r="V810" s="53">
        <v>0</v>
      </c>
      <c r="W810" s="53">
        <v>0</v>
      </c>
      <c r="X810" s="54">
        <v>1E-4</v>
      </c>
      <c r="Y810" s="53">
        <v>8.2400000000000015E-2</v>
      </c>
      <c r="Z810" s="53">
        <v>6.08E-2</v>
      </c>
      <c r="AA810" s="54">
        <v>2.1599999999999998E-2</v>
      </c>
      <c r="AB810" s="51" t="s">
        <v>2290</v>
      </c>
      <c r="AC810" s="53">
        <v>5.2854122621564482E-3</v>
      </c>
      <c r="AD810" s="53">
        <v>0.72515856236786469</v>
      </c>
      <c r="AE810" s="53">
        <v>0.22515856236786469</v>
      </c>
      <c r="AF810" s="53">
        <v>2.1141649048625794E-3</v>
      </c>
      <c r="AG810" s="53">
        <v>2.748414376321353E-2</v>
      </c>
      <c r="AH810" s="53">
        <v>5.2854122621564482E-3</v>
      </c>
      <c r="AI810" s="53">
        <v>0</v>
      </c>
      <c r="AJ810" s="53">
        <v>4.2283298097251587E-3</v>
      </c>
      <c r="AK810" s="53">
        <v>5.2854122621564482E-3</v>
      </c>
      <c r="AL810" s="53">
        <v>0</v>
      </c>
      <c r="AM810" s="53">
        <v>0</v>
      </c>
      <c r="AN810" s="53">
        <v>0</v>
      </c>
      <c r="AO810" s="54">
        <v>0</v>
      </c>
      <c r="AP810" s="53">
        <v>4.4397463002114161E-2</v>
      </c>
      <c r="AQ810" s="53">
        <v>3.4883720930232558E-2</v>
      </c>
      <c r="AR810" s="54">
        <v>9.5137420718816069E-3</v>
      </c>
    </row>
    <row r="811" spans="2:44" x14ac:dyDescent="0.25">
      <c r="B811" s="62" t="s">
        <v>869</v>
      </c>
      <c r="C811" s="49" t="s">
        <v>2342</v>
      </c>
      <c r="D811" s="49" t="s">
        <v>1738</v>
      </c>
      <c r="E811" s="49" t="s">
        <v>1737</v>
      </c>
      <c r="F811" s="51"/>
      <c r="G811" s="51" t="s">
        <v>1734</v>
      </c>
      <c r="H811" s="51" t="s">
        <v>2703</v>
      </c>
      <c r="I811" s="51">
        <v>2012</v>
      </c>
      <c r="J811" s="52">
        <v>0</v>
      </c>
      <c r="K811" s="63">
        <v>1200</v>
      </c>
      <c r="L811" s="53">
        <v>2.2000000000000001E-3</v>
      </c>
      <c r="M811" s="53">
        <v>0.70569999999999999</v>
      </c>
      <c r="N811" s="53">
        <v>0.19550000000000001</v>
      </c>
      <c r="O811" s="53">
        <v>5.7999999999999996E-3</v>
      </c>
      <c r="P811" s="53">
        <v>3.0800000000000001E-2</v>
      </c>
      <c r="Q811" s="53">
        <v>4.5999999999999999E-3</v>
      </c>
      <c r="R811" s="53">
        <v>3.2500000000000001E-2</v>
      </c>
      <c r="S811" s="53">
        <v>3.8E-3</v>
      </c>
      <c r="T811" s="53">
        <v>1.7100000000000001E-2</v>
      </c>
      <c r="U811" s="53">
        <v>2.2000000000000001E-3</v>
      </c>
      <c r="V811" s="53">
        <v>0</v>
      </c>
      <c r="W811" s="53">
        <v>0</v>
      </c>
      <c r="X811" s="54">
        <v>0</v>
      </c>
      <c r="Y811" s="53">
        <v>9.6799999999999997E-2</v>
      </c>
      <c r="Z811" s="53">
        <v>7.3700000000000002E-2</v>
      </c>
      <c r="AA811" s="54">
        <v>2.3100000000000002E-2</v>
      </c>
      <c r="AB811" s="51" t="s">
        <v>2290</v>
      </c>
      <c r="AC811" s="53">
        <v>0</v>
      </c>
      <c r="AD811" s="53">
        <v>0.77200902934537241</v>
      </c>
      <c r="AE811" s="53">
        <v>0.19413092550790068</v>
      </c>
      <c r="AF811" s="53">
        <v>2.257336343115124E-3</v>
      </c>
      <c r="AG811" s="53">
        <v>2.2573363431151242E-2</v>
      </c>
      <c r="AH811" s="53">
        <v>2.257336343115124E-3</v>
      </c>
      <c r="AI811" s="53">
        <v>6.7720090293453723E-3</v>
      </c>
      <c r="AJ811" s="53">
        <v>0</v>
      </c>
      <c r="AK811" s="53">
        <v>0</v>
      </c>
      <c r="AL811" s="53">
        <v>0</v>
      </c>
      <c r="AM811" s="53">
        <v>0</v>
      </c>
      <c r="AN811" s="53">
        <v>0</v>
      </c>
      <c r="AO811" s="54">
        <v>0</v>
      </c>
      <c r="AP811" s="53">
        <v>3.3860045146726865E-2</v>
      </c>
      <c r="AQ811" s="53">
        <v>3.3860045146726865E-2</v>
      </c>
      <c r="AR811" s="54">
        <v>0</v>
      </c>
    </row>
    <row r="812" spans="2:44" x14ac:dyDescent="0.25">
      <c r="B812" s="62" t="s">
        <v>870</v>
      </c>
      <c r="C812" s="49" t="s">
        <v>2342</v>
      </c>
      <c r="D812" s="49" t="s">
        <v>1738</v>
      </c>
      <c r="E812" s="49" t="s">
        <v>1737</v>
      </c>
      <c r="F812" s="51"/>
      <c r="G812" s="51" t="s">
        <v>1734</v>
      </c>
      <c r="H812" s="51" t="s">
        <v>2703</v>
      </c>
      <c r="I812" s="51">
        <v>2012</v>
      </c>
      <c r="J812" s="52">
        <v>0</v>
      </c>
      <c r="K812" s="63">
        <v>1300</v>
      </c>
      <c r="L812" s="53">
        <v>6.9999999999999999E-4</v>
      </c>
      <c r="M812" s="53">
        <v>0.74470000000000003</v>
      </c>
      <c r="N812" s="53">
        <v>0.16309999999999999</v>
      </c>
      <c r="O812" s="53">
        <v>5.3E-3</v>
      </c>
      <c r="P812" s="53">
        <v>3.0700000000000002E-2</v>
      </c>
      <c r="Q812" s="53">
        <v>3.7400000000000003E-2</v>
      </c>
      <c r="R812" s="53">
        <v>5.0000000000000001E-4</v>
      </c>
      <c r="S812" s="53">
        <v>2.8E-3</v>
      </c>
      <c r="T812" s="53">
        <v>1.2E-2</v>
      </c>
      <c r="U812" s="53">
        <v>3.0000000000000001E-3</v>
      </c>
      <c r="V812" s="53">
        <v>0</v>
      </c>
      <c r="W812" s="53">
        <v>0</v>
      </c>
      <c r="X812" s="54">
        <v>0</v>
      </c>
      <c r="Y812" s="53">
        <v>9.1700000000000004E-2</v>
      </c>
      <c r="Z812" s="53">
        <v>7.3900000000000007E-2</v>
      </c>
      <c r="AA812" s="54">
        <v>1.78E-2</v>
      </c>
      <c r="AB812" s="51" t="s">
        <v>2289</v>
      </c>
      <c r="AC812" s="53">
        <v>0</v>
      </c>
      <c r="AD812" s="53">
        <v>0.78</v>
      </c>
      <c r="AE812" s="53">
        <v>0.17249999999999999</v>
      </c>
      <c r="AF812" s="53">
        <v>5.0000000000000001E-3</v>
      </c>
      <c r="AG812" s="53">
        <v>0.02</v>
      </c>
      <c r="AH812" s="53">
        <v>7.4999999999999997E-3</v>
      </c>
      <c r="AI812" s="53">
        <v>0</v>
      </c>
      <c r="AJ812" s="53">
        <v>5.0000000000000001E-3</v>
      </c>
      <c r="AK812" s="53">
        <v>0.01</v>
      </c>
      <c r="AL812" s="53">
        <v>0</v>
      </c>
      <c r="AM812" s="53">
        <v>0</v>
      </c>
      <c r="AN812" s="53">
        <v>0</v>
      </c>
      <c r="AO812" s="54">
        <v>0</v>
      </c>
      <c r="AP812" s="53">
        <v>4.7500000000000001E-2</v>
      </c>
      <c r="AQ812" s="53">
        <v>3.2500000000000001E-2</v>
      </c>
      <c r="AR812" s="54">
        <v>1.4999999999999999E-2</v>
      </c>
    </row>
    <row r="813" spans="2:44" x14ac:dyDescent="0.25">
      <c r="B813" s="62" t="s">
        <v>871</v>
      </c>
      <c r="C813" s="49" t="s">
        <v>2342</v>
      </c>
      <c r="D813" s="49" t="s">
        <v>1738</v>
      </c>
      <c r="E813" s="49" t="s">
        <v>1737</v>
      </c>
      <c r="F813" s="51"/>
      <c r="G813" s="51" t="s">
        <v>1734</v>
      </c>
      <c r="H813" s="51" t="s">
        <v>2703</v>
      </c>
      <c r="I813" s="51">
        <v>2012</v>
      </c>
      <c r="J813" s="52">
        <v>0</v>
      </c>
      <c r="K813" s="63">
        <v>2100</v>
      </c>
      <c r="L813" s="53">
        <v>1.5E-3</v>
      </c>
      <c r="M813" s="53">
        <v>0.74380000000000002</v>
      </c>
      <c r="N813" s="53">
        <v>0.1852</v>
      </c>
      <c r="O813" s="53">
        <v>5.4000000000000003E-3</v>
      </c>
      <c r="P813" s="53">
        <v>3.6999999999999998E-2</v>
      </c>
      <c r="Q813" s="53">
        <v>8.0999999999999996E-3</v>
      </c>
      <c r="R813" s="53">
        <v>4.0000000000000002E-4</v>
      </c>
      <c r="S813" s="53">
        <v>5.4000000000000003E-3</v>
      </c>
      <c r="T813" s="53">
        <v>1.1900000000000001E-2</v>
      </c>
      <c r="U813" s="53">
        <v>1.1000000000000001E-3</v>
      </c>
      <c r="V813" s="53">
        <v>0</v>
      </c>
      <c r="W813" s="53">
        <v>0</v>
      </c>
      <c r="X813" s="54">
        <v>2.9999999999999997E-4</v>
      </c>
      <c r="Y813" s="53">
        <v>6.9600000000000009E-2</v>
      </c>
      <c r="Z813" s="53">
        <v>5.0900000000000001E-2</v>
      </c>
      <c r="AA813" s="54">
        <v>1.8700000000000005E-2</v>
      </c>
      <c r="AB813" s="51" t="s">
        <v>2287</v>
      </c>
      <c r="AC813" s="53">
        <v>1.2987012987012987E-3</v>
      </c>
      <c r="AD813" s="53">
        <v>0.82727272727272727</v>
      </c>
      <c r="AE813" s="53">
        <v>0.13116883116883116</v>
      </c>
      <c r="AF813" s="53">
        <v>1.2987012987012987E-3</v>
      </c>
      <c r="AG813" s="53">
        <v>2.5974025974025976E-2</v>
      </c>
      <c r="AH813" s="53">
        <v>6.4935064935064939E-3</v>
      </c>
      <c r="AI813" s="53">
        <v>0</v>
      </c>
      <c r="AJ813" s="53">
        <v>1.2987012987012987E-3</v>
      </c>
      <c r="AK813" s="53">
        <v>5.1948051948051948E-3</v>
      </c>
      <c r="AL813" s="53">
        <v>0</v>
      </c>
      <c r="AM813" s="53">
        <v>0</v>
      </c>
      <c r="AN813" s="53">
        <v>0</v>
      </c>
      <c r="AO813" s="54">
        <v>0</v>
      </c>
      <c r="AP813" s="53">
        <v>4.0259740259740266E-2</v>
      </c>
      <c r="AQ813" s="53">
        <v>3.3766233766233771E-2</v>
      </c>
      <c r="AR813" s="54">
        <v>6.4935064935064939E-3</v>
      </c>
    </row>
    <row r="814" spans="2:44" x14ac:dyDescent="0.25">
      <c r="B814" s="62" t="s">
        <v>1565</v>
      </c>
      <c r="C814" s="49" t="s">
        <v>2345</v>
      </c>
      <c r="D814" s="49" t="s">
        <v>1738</v>
      </c>
      <c r="E814" s="49" t="s">
        <v>1737</v>
      </c>
      <c r="F814" s="51"/>
      <c r="G814" s="51" t="s">
        <v>1734</v>
      </c>
      <c r="H814" s="51" t="s">
        <v>2703</v>
      </c>
      <c r="I814" s="51">
        <v>2015</v>
      </c>
      <c r="J814" s="52">
        <v>0</v>
      </c>
      <c r="K814" s="63">
        <v>1800</v>
      </c>
      <c r="L814" s="53">
        <v>1.2800000000000001E-2</v>
      </c>
      <c r="M814" s="53">
        <v>0.72070000000000001</v>
      </c>
      <c r="N814" s="53">
        <v>0.17469999999999999</v>
      </c>
      <c r="O814" s="53">
        <v>6.4999999999999997E-3</v>
      </c>
      <c r="P814" s="53">
        <v>4.2700000000000002E-2</v>
      </c>
      <c r="Q814" s="53">
        <v>1.5800000000000002E-2</v>
      </c>
      <c r="R814" s="53">
        <v>4.0000000000000001E-3</v>
      </c>
      <c r="S814" s="53">
        <v>5.0000000000000001E-3</v>
      </c>
      <c r="T814" s="53">
        <v>1.3100000000000001E-2</v>
      </c>
      <c r="U814" s="53">
        <v>4.4999999999999997E-3</v>
      </c>
      <c r="V814" s="53">
        <v>0</v>
      </c>
      <c r="W814" s="53">
        <v>0</v>
      </c>
      <c r="X814" s="54">
        <v>0</v>
      </c>
      <c r="Y814" s="53">
        <v>9.1600000000000015E-2</v>
      </c>
      <c r="Z814" s="53">
        <v>6.9000000000000006E-2</v>
      </c>
      <c r="AA814" s="54">
        <v>2.2600000000000002E-2</v>
      </c>
      <c r="AB814" s="51" t="s">
        <v>2288</v>
      </c>
      <c r="AC814" s="53">
        <v>9.2378752886836026E-3</v>
      </c>
      <c r="AD814" s="53">
        <v>0.70438799076212466</v>
      </c>
      <c r="AE814" s="53">
        <v>0.21247113163972287</v>
      </c>
      <c r="AF814" s="53">
        <v>4.6189376443418013E-3</v>
      </c>
      <c r="AG814" s="53">
        <v>4.1570438799076209E-2</v>
      </c>
      <c r="AH814" s="53">
        <v>1.6166281755196306E-2</v>
      </c>
      <c r="AI814" s="53">
        <v>0</v>
      </c>
      <c r="AJ814" s="53">
        <v>4.6189376443418013E-3</v>
      </c>
      <c r="AK814" s="53">
        <v>4.6189376443418013E-3</v>
      </c>
      <c r="AL814" s="53">
        <v>2.3094688221709007E-3</v>
      </c>
      <c r="AM814" s="53">
        <v>0</v>
      </c>
      <c r="AN814" s="53">
        <v>0</v>
      </c>
      <c r="AO814" s="54">
        <v>0</v>
      </c>
      <c r="AP814" s="53">
        <v>7.3903002309468821E-2</v>
      </c>
      <c r="AQ814" s="53">
        <v>6.2355658198614314E-2</v>
      </c>
      <c r="AR814" s="54">
        <v>1.1547344110854504E-2</v>
      </c>
    </row>
    <row r="815" spans="2:44" x14ac:dyDescent="0.25">
      <c r="B815" s="62" t="s">
        <v>1566</v>
      </c>
      <c r="C815" s="49" t="s">
        <v>2345</v>
      </c>
      <c r="D815" s="49" t="s">
        <v>1738</v>
      </c>
      <c r="E815" s="49" t="s">
        <v>1737</v>
      </c>
      <c r="F815" s="51"/>
      <c r="G815" s="51" t="s">
        <v>1734</v>
      </c>
      <c r="H815" s="51" t="s">
        <v>2703</v>
      </c>
      <c r="I815" s="51">
        <v>2015</v>
      </c>
      <c r="J815" s="52">
        <v>0</v>
      </c>
      <c r="K815" s="63">
        <v>3400</v>
      </c>
      <c r="L815" s="53">
        <v>1.8200000000000001E-2</v>
      </c>
      <c r="M815" s="53">
        <v>0.73580000000000001</v>
      </c>
      <c r="N815" s="53">
        <v>0.1661</v>
      </c>
      <c r="O815" s="53">
        <v>5.5999999999999999E-3</v>
      </c>
      <c r="P815" s="53">
        <v>4.1300000000000003E-2</v>
      </c>
      <c r="Q815" s="53">
        <v>1.47E-2</v>
      </c>
      <c r="R815" s="53">
        <v>2.5000000000000001E-3</v>
      </c>
      <c r="S815" s="53">
        <v>8.0000000000000002E-3</v>
      </c>
      <c r="T815" s="53">
        <v>6.6E-3</v>
      </c>
      <c r="U815" s="53">
        <v>8.9999999999999998E-4</v>
      </c>
      <c r="V815" s="53">
        <v>2.9999999999999997E-4</v>
      </c>
      <c r="W815" s="53">
        <v>0</v>
      </c>
      <c r="X815" s="54">
        <v>0</v>
      </c>
      <c r="Y815" s="53">
        <v>7.9899999999999985E-2</v>
      </c>
      <c r="Z815" s="53">
        <v>6.4100000000000004E-2</v>
      </c>
      <c r="AA815" s="54">
        <v>1.5800000000000002E-2</v>
      </c>
      <c r="AB815" s="51" t="s">
        <v>2290</v>
      </c>
      <c r="AC815" s="53">
        <v>1.9638648860958365E-2</v>
      </c>
      <c r="AD815" s="53">
        <v>0.78240377062058131</v>
      </c>
      <c r="AE815" s="53">
        <v>0.15161036920659859</v>
      </c>
      <c r="AF815" s="53">
        <v>3.927729772191673E-3</v>
      </c>
      <c r="AG815" s="53">
        <v>3.1421838177533384E-2</v>
      </c>
      <c r="AH815" s="53">
        <v>2.3566378633150041E-3</v>
      </c>
      <c r="AI815" s="53">
        <v>0</v>
      </c>
      <c r="AJ815" s="53">
        <v>7.0699135899450118E-3</v>
      </c>
      <c r="AK815" s="53">
        <v>7.855459544383347E-4</v>
      </c>
      <c r="AL815" s="53">
        <v>0</v>
      </c>
      <c r="AM815" s="53">
        <v>7.855459544383347E-4</v>
      </c>
      <c r="AN815" s="53">
        <v>0</v>
      </c>
      <c r="AO815" s="54">
        <v>0</v>
      </c>
      <c r="AP815" s="53">
        <v>4.6347211311861744E-2</v>
      </c>
      <c r="AQ815" s="53">
        <v>3.7706205813040065E-2</v>
      </c>
      <c r="AR815" s="54">
        <v>8.6410054988216804E-3</v>
      </c>
    </row>
    <row r="816" spans="2:44" x14ac:dyDescent="0.25">
      <c r="B816" s="62" t="s">
        <v>1567</v>
      </c>
      <c r="C816" s="49" t="s">
        <v>2345</v>
      </c>
      <c r="D816" s="49" t="s">
        <v>1738</v>
      </c>
      <c r="E816" s="49" t="s">
        <v>1737</v>
      </c>
      <c r="F816" s="51"/>
      <c r="G816" s="51" t="s">
        <v>1734</v>
      </c>
      <c r="H816" s="51" t="s">
        <v>2703</v>
      </c>
      <c r="I816" s="51">
        <v>2015</v>
      </c>
      <c r="J816" s="52">
        <v>0</v>
      </c>
      <c r="K816" s="63">
        <v>1700</v>
      </c>
      <c r="L816" s="53">
        <v>1.5599999999999999E-2</v>
      </c>
      <c r="M816" s="53">
        <v>0.72670000000000001</v>
      </c>
      <c r="N816" s="53">
        <v>0.17130000000000001</v>
      </c>
      <c r="O816" s="53">
        <v>4.4000000000000003E-3</v>
      </c>
      <c r="P816" s="53">
        <v>4.1300000000000003E-2</v>
      </c>
      <c r="Q816" s="53">
        <v>1.9800000000000002E-2</v>
      </c>
      <c r="R816" s="53">
        <v>3.5999999999999999E-3</v>
      </c>
      <c r="S816" s="53">
        <v>6.7999999999999996E-3</v>
      </c>
      <c r="T816" s="53">
        <v>4.8999999999999998E-3</v>
      </c>
      <c r="U816" s="53">
        <v>4.8999999999999998E-3</v>
      </c>
      <c r="V816" s="53">
        <v>0</v>
      </c>
      <c r="W816" s="53">
        <v>0</v>
      </c>
      <c r="X816" s="54">
        <v>5.0000000000000001E-4</v>
      </c>
      <c r="Y816" s="53">
        <v>8.6200000000000013E-2</v>
      </c>
      <c r="Z816" s="53">
        <v>6.9100000000000009E-2</v>
      </c>
      <c r="AA816" s="54">
        <v>1.7099999999999997E-2</v>
      </c>
      <c r="AB816" s="51" t="s">
        <v>2287</v>
      </c>
      <c r="AC816" s="53">
        <v>1.5831134564643801E-2</v>
      </c>
      <c r="AD816" s="53">
        <v>0.78627968337730869</v>
      </c>
      <c r="AE816" s="53">
        <v>0.14511873350923482</v>
      </c>
      <c r="AF816" s="53">
        <v>5.2770448548812663E-3</v>
      </c>
      <c r="AG816" s="53">
        <v>2.3746701846965697E-2</v>
      </c>
      <c r="AH816" s="53">
        <v>1.3192612137203167E-2</v>
      </c>
      <c r="AI816" s="53">
        <v>2.6385224274406332E-3</v>
      </c>
      <c r="AJ816" s="53">
        <v>2.6385224274406332E-3</v>
      </c>
      <c r="AK816" s="53">
        <v>0</v>
      </c>
      <c r="AL816" s="53">
        <v>5.2770448548812663E-3</v>
      </c>
      <c r="AM816" s="53">
        <v>0</v>
      </c>
      <c r="AN816" s="53">
        <v>0</v>
      </c>
      <c r="AO816" s="54">
        <v>0</v>
      </c>
      <c r="AP816" s="53">
        <v>5.2770448548812667E-2</v>
      </c>
      <c r="AQ816" s="53">
        <v>4.4854881266490766E-2</v>
      </c>
      <c r="AR816" s="54">
        <v>7.9155672823219003E-3</v>
      </c>
    </row>
    <row r="817" spans="2:44" x14ac:dyDescent="0.25">
      <c r="B817" s="62" t="s">
        <v>1568</v>
      </c>
      <c r="C817" s="49" t="s">
        <v>2345</v>
      </c>
      <c r="D817" s="49" t="s">
        <v>1738</v>
      </c>
      <c r="E817" s="49" t="s">
        <v>1737</v>
      </c>
      <c r="F817" s="51"/>
      <c r="G817" s="51" t="s">
        <v>1734</v>
      </c>
      <c r="H817" s="51" t="s">
        <v>2703</v>
      </c>
      <c r="I817" s="51">
        <v>2015</v>
      </c>
      <c r="J817" s="52">
        <v>0</v>
      </c>
      <c r="K817" s="63">
        <v>3500</v>
      </c>
      <c r="L817" s="53">
        <v>1.5900000000000001E-2</v>
      </c>
      <c r="M817" s="53">
        <v>0.72489999999999999</v>
      </c>
      <c r="N817" s="53">
        <v>0.17749999999999999</v>
      </c>
      <c r="O817" s="53">
        <v>8.5000000000000006E-3</v>
      </c>
      <c r="P817" s="53">
        <v>4.0899999999999999E-2</v>
      </c>
      <c r="Q817" s="53">
        <v>9.7999999999999997E-3</v>
      </c>
      <c r="R817" s="53">
        <v>3.8E-3</v>
      </c>
      <c r="S817" s="53">
        <v>8.8000000000000005E-3</v>
      </c>
      <c r="T817" s="53">
        <v>7.9000000000000008E-3</v>
      </c>
      <c r="U817" s="53">
        <v>1.8E-3</v>
      </c>
      <c r="V817" s="53">
        <v>0</v>
      </c>
      <c r="W817" s="53">
        <v>0</v>
      </c>
      <c r="X817" s="54">
        <v>1E-4</v>
      </c>
      <c r="Y817" s="53">
        <v>8.1600000000000006E-2</v>
      </c>
      <c r="Z817" s="53">
        <v>6.3E-2</v>
      </c>
      <c r="AA817" s="54">
        <v>1.8599999999999998E-2</v>
      </c>
      <c r="AB817" s="51" t="s">
        <v>2287</v>
      </c>
      <c r="AC817" s="53">
        <v>1.3513513513513514E-2</v>
      </c>
      <c r="AD817" s="53">
        <v>0.79668304668304668</v>
      </c>
      <c r="AE817" s="53">
        <v>0.15417690417690419</v>
      </c>
      <c r="AF817" s="53">
        <v>1.2285012285012285E-3</v>
      </c>
      <c r="AG817" s="53">
        <v>2.4570024570024569E-2</v>
      </c>
      <c r="AH817" s="53">
        <v>1.2285012285012285E-3</v>
      </c>
      <c r="AI817" s="53">
        <v>1.8427518427518428E-3</v>
      </c>
      <c r="AJ817" s="53">
        <v>3.0712530712530711E-3</v>
      </c>
      <c r="AK817" s="53">
        <v>3.0712530712530711E-3</v>
      </c>
      <c r="AL817" s="53">
        <v>6.1425061425061424E-4</v>
      </c>
      <c r="AM817" s="53">
        <v>0</v>
      </c>
      <c r="AN817" s="53">
        <v>0</v>
      </c>
      <c r="AO817" s="54">
        <v>0</v>
      </c>
      <c r="AP817" s="53">
        <v>3.5626535626535623E-2</v>
      </c>
      <c r="AQ817" s="53">
        <v>2.8869778869778869E-2</v>
      </c>
      <c r="AR817" s="54">
        <v>6.7567567567567563E-3</v>
      </c>
    </row>
    <row r="818" spans="2:44" x14ac:dyDescent="0.25">
      <c r="B818" s="62" t="s">
        <v>602</v>
      </c>
      <c r="C818" s="49" t="s">
        <v>2347</v>
      </c>
      <c r="D818" s="49" t="s">
        <v>2014</v>
      </c>
      <c r="E818" s="49" t="s">
        <v>1748</v>
      </c>
      <c r="F818" s="51"/>
      <c r="G818" s="51" t="s">
        <v>1712</v>
      </c>
      <c r="H818" s="51" t="s">
        <v>2702</v>
      </c>
      <c r="I818" s="51">
        <v>2011</v>
      </c>
      <c r="J818" s="52">
        <v>0</v>
      </c>
      <c r="K818" s="63">
        <v>820</v>
      </c>
      <c r="L818" s="53">
        <v>2.1100000000000001E-2</v>
      </c>
      <c r="M818" s="53">
        <v>0.56589999999999996</v>
      </c>
      <c r="N818" s="53">
        <v>0.27460000000000001</v>
      </c>
      <c r="O818" s="53">
        <v>1.2E-2</v>
      </c>
      <c r="P818" s="53">
        <v>4.3099999999999999E-2</v>
      </c>
      <c r="Q818" s="53">
        <v>5.6800000000000003E-2</v>
      </c>
      <c r="R818" s="53">
        <v>8.0000000000000004E-4</v>
      </c>
      <c r="S818" s="53">
        <v>9.7999999999999997E-3</v>
      </c>
      <c r="T818" s="53">
        <v>1.21E-2</v>
      </c>
      <c r="U818" s="53">
        <v>3.8E-3</v>
      </c>
      <c r="V818" s="53">
        <v>0</v>
      </c>
      <c r="W818" s="53">
        <v>0</v>
      </c>
      <c r="X818" s="54">
        <v>0</v>
      </c>
      <c r="Y818" s="53">
        <v>0.1384</v>
      </c>
      <c r="Z818" s="53">
        <v>0.11269999999999999</v>
      </c>
      <c r="AA818" s="54">
        <v>2.5700000000000001E-2</v>
      </c>
      <c r="AB818" s="51" t="s">
        <v>2290</v>
      </c>
      <c r="AC818" s="53">
        <v>1.662049861495845E-2</v>
      </c>
      <c r="AD818" s="53">
        <v>0.60941828254847641</v>
      </c>
      <c r="AE818" s="53">
        <v>0.23268698060941828</v>
      </c>
      <c r="AF818" s="53">
        <v>8.3102493074792248E-3</v>
      </c>
      <c r="AG818" s="53">
        <v>4.9861495844875349E-2</v>
      </c>
      <c r="AH818" s="53">
        <v>5.2631578947368418E-2</v>
      </c>
      <c r="AI818" s="53">
        <v>0</v>
      </c>
      <c r="AJ818" s="53">
        <v>1.1080332409972299E-2</v>
      </c>
      <c r="AK818" s="53">
        <v>1.3850415512465374E-2</v>
      </c>
      <c r="AL818" s="53">
        <v>5.5401662049861496E-3</v>
      </c>
      <c r="AM818" s="53">
        <v>0</v>
      </c>
      <c r="AN818" s="53">
        <v>0</v>
      </c>
      <c r="AO818" s="54">
        <v>0</v>
      </c>
      <c r="AP818" s="53">
        <v>0.14127423822714683</v>
      </c>
      <c r="AQ818" s="53">
        <v>0.11080332409972299</v>
      </c>
      <c r="AR818" s="54">
        <v>3.047091412742382E-2</v>
      </c>
    </row>
    <row r="819" spans="2:44" x14ac:dyDescent="0.25">
      <c r="B819" s="62" t="s">
        <v>1352</v>
      </c>
      <c r="C819" s="49" t="s">
        <v>2347</v>
      </c>
      <c r="D819" s="49" t="s">
        <v>2014</v>
      </c>
      <c r="E819" s="49" t="s">
        <v>1748</v>
      </c>
      <c r="F819" s="51"/>
      <c r="G819" s="51" t="s">
        <v>1712</v>
      </c>
      <c r="H819" s="51" t="s">
        <v>2702</v>
      </c>
      <c r="I819" s="51">
        <v>2014</v>
      </c>
      <c r="J819" s="52">
        <v>0</v>
      </c>
      <c r="K819" s="63">
        <v>890</v>
      </c>
      <c r="L819" s="53">
        <v>3.7400000000000003E-2</v>
      </c>
      <c r="M819" s="53">
        <v>0.65639999999999998</v>
      </c>
      <c r="N819" s="53">
        <v>0.23119999999999999</v>
      </c>
      <c r="O819" s="53">
        <v>1.8E-3</v>
      </c>
      <c r="P819" s="53">
        <v>2.9100000000000001E-2</v>
      </c>
      <c r="Q819" s="53">
        <v>1.6500000000000001E-2</v>
      </c>
      <c r="R819" s="53">
        <v>1.9E-3</v>
      </c>
      <c r="S819" s="53">
        <v>9.7999999999999997E-3</v>
      </c>
      <c r="T819" s="53">
        <v>1.2E-2</v>
      </c>
      <c r="U819" s="53">
        <v>3.7000000000000002E-3</v>
      </c>
      <c r="V819" s="53">
        <v>0</v>
      </c>
      <c r="W819" s="53">
        <v>0</v>
      </c>
      <c r="X819" s="54">
        <v>2.0000000000000001E-4</v>
      </c>
      <c r="Y819" s="53">
        <v>7.4999999999999997E-2</v>
      </c>
      <c r="Z819" s="53">
        <v>4.9299999999999997E-2</v>
      </c>
      <c r="AA819" s="54">
        <v>2.5700000000000001E-2</v>
      </c>
      <c r="AB819" s="51" t="s">
        <v>2286</v>
      </c>
      <c r="AC819" s="53">
        <v>8.6206896551724137E-3</v>
      </c>
      <c r="AD819" s="53">
        <v>0.64942528735632188</v>
      </c>
      <c r="AE819" s="53">
        <v>0.27011494252873564</v>
      </c>
      <c r="AF819" s="53">
        <v>2.8735632183908046E-3</v>
      </c>
      <c r="AG819" s="53">
        <v>1.7241379310344827E-2</v>
      </c>
      <c r="AH819" s="53">
        <v>2.0114942528735632E-2</v>
      </c>
      <c r="AI819" s="53">
        <v>0</v>
      </c>
      <c r="AJ819" s="53">
        <v>1.7241379310344827E-2</v>
      </c>
      <c r="AK819" s="53">
        <v>8.6206896551724137E-3</v>
      </c>
      <c r="AL819" s="53">
        <v>5.7471264367816091E-3</v>
      </c>
      <c r="AM819" s="53">
        <v>0</v>
      </c>
      <c r="AN819" s="53">
        <v>0</v>
      </c>
      <c r="AO819" s="54">
        <v>0</v>
      </c>
      <c r="AP819" s="53">
        <v>7.183908045977011E-2</v>
      </c>
      <c r="AQ819" s="53">
        <v>4.0229885057471264E-2</v>
      </c>
      <c r="AR819" s="54">
        <v>3.1609195402298854E-2</v>
      </c>
    </row>
    <row r="820" spans="2:44" x14ac:dyDescent="0.25">
      <c r="B820" s="62" t="s">
        <v>1353</v>
      </c>
      <c r="C820" s="49" t="s">
        <v>2347</v>
      </c>
      <c r="D820" s="49" t="s">
        <v>1986</v>
      </c>
      <c r="E820" s="49" t="s">
        <v>2269</v>
      </c>
      <c r="F820" s="51"/>
      <c r="G820" s="51" t="s">
        <v>1712</v>
      </c>
      <c r="H820" s="51" t="s">
        <v>2702</v>
      </c>
      <c r="I820" s="51">
        <v>2014</v>
      </c>
      <c r="J820" s="52">
        <v>0</v>
      </c>
      <c r="K820" s="63">
        <v>540</v>
      </c>
      <c r="L820" s="53">
        <v>1.3299999999999999E-2</v>
      </c>
      <c r="M820" s="53">
        <v>0.66020000000000001</v>
      </c>
      <c r="N820" s="53">
        <v>0.26619999999999999</v>
      </c>
      <c r="O820" s="53">
        <v>8.3999999999999995E-3</v>
      </c>
      <c r="P820" s="53">
        <v>3.32E-2</v>
      </c>
      <c r="Q820" s="53">
        <v>4.8999999999999998E-3</v>
      </c>
      <c r="R820" s="53">
        <v>0</v>
      </c>
      <c r="S820" s="53">
        <v>4.7000000000000002E-3</v>
      </c>
      <c r="T820" s="53">
        <v>6.7999999999999996E-3</v>
      </c>
      <c r="U820" s="53">
        <v>2.3E-3</v>
      </c>
      <c r="V820" s="53">
        <v>0</v>
      </c>
      <c r="W820" s="53">
        <v>0</v>
      </c>
      <c r="X820" s="54">
        <v>0</v>
      </c>
      <c r="Y820" s="53">
        <v>6.0300000000000006E-2</v>
      </c>
      <c r="Z820" s="53">
        <v>4.65E-2</v>
      </c>
      <c r="AA820" s="54">
        <v>1.38E-2</v>
      </c>
      <c r="AB820" s="51" t="s">
        <v>2286</v>
      </c>
      <c r="AC820" s="53">
        <v>3.787878787878788E-3</v>
      </c>
      <c r="AD820" s="53">
        <v>0.65151515151515149</v>
      </c>
      <c r="AE820" s="53">
        <v>0.32196969696969696</v>
      </c>
      <c r="AF820" s="53">
        <v>3.787878787878788E-3</v>
      </c>
      <c r="AG820" s="53">
        <v>1.1363636363636364E-2</v>
      </c>
      <c r="AH820" s="53">
        <v>0</v>
      </c>
      <c r="AI820" s="53">
        <v>0</v>
      </c>
      <c r="AJ820" s="53">
        <v>0</v>
      </c>
      <c r="AK820" s="53">
        <v>7.575757575757576E-3</v>
      </c>
      <c r="AL820" s="53">
        <v>0</v>
      </c>
      <c r="AM820" s="53">
        <v>0</v>
      </c>
      <c r="AN820" s="53">
        <v>0</v>
      </c>
      <c r="AO820" s="54">
        <v>0</v>
      </c>
      <c r="AP820" s="53">
        <v>2.2727272727272728E-2</v>
      </c>
      <c r="AQ820" s="53">
        <v>1.5151515151515152E-2</v>
      </c>
      <c r="AR820" s="54">
        <v>7.575757575757576E-3</v>
      </c>
    </row>
    <row r="821" spans="2:44" x14ac:dyDescent="0.25">
      <c r="B821" s="62" t="s">
        <v>872</v>
      </c>
      <c r="C821" s="49" t="s">
        <v>2347</v>
      </c>
      <c r="D821" s="49" t="s">
        <v>2010</v>
      </c>
      <c r="E821" s="49" t="s">
        <v>2269</v>
      </c>
      <c r="F821" s="51"/>
      <c r="G821" s="51" t="s">
        <v>1712</v>
      </c>
      <c r="H821" s="51" t="s">
        <v>2702</v>
      </c>
      <c r="I821" s="51">
        <v>2012</v>
      </c>
      <c r="J821" s="52">
        <v>0</v>
      </c>
      <c r="K821" s="63">
        <v>770</v>
      </c>
      <c r="L821" s="53">
        <v>3.0700000000000002E-2</v>
      </c>
      <c r="M821" s="53">
        <v>0.64739999999999998</v>
      </c>
      <c r="N821" s="53">
        <v>0.25290000000000001</v>
      </c>
      <c r="O821" s="53">
        <v>2.7000000000000001E-3</v>
      </c>
      <c r="P821" s="53">
        <v>3.8899999999999997E-2</v>
      </c>
      <c r="Q821" s="53">
        <v>6.8999999999999999E-3</v>
      </c>
      <c r="R821" s="53">
        <v>2.5000000000000001E-3</v>
      </c>
      <c r="S821" s="53">
        <v>6.8999999999999999E-3</v>
      </c>
      <c r="T821" s="53">
        <v>8.2000000000000007E-3</v>
      </c>
      <c r="U821" s="53">
        <v>2.0999999999999999E-3</v>
      </c>
      <c r="V821" s="53">
        <v>0</v>
      </c>
      <c r="W821" s="53">
        <v>4.0000000000000002E-4</v>
      </c>
      <c r="X821" s="54">
        <v>5.0000000000000001E-4</v>
      </c>
      <c r="Y821" s="53">
        <v>6.9100000000000009E-2</v>
      </c>
      <c r="Z821" s="53">
        <v>5.1000000000000004E-2</v>
      </c>
      <c r="AA821" s="54">
        <v>1.8100000000000002E-2</v>
      </c>
      <c r="AB821" s="51" t="s">
        <v>2286</v>
      </c>
      <c r="AC821" s="53">
        <v>9.3749999999999997E-3</v>
      </c>
      <c r="AD821" s="53">
        <v>0.66249999999999998</v>
      </c>
      <c r="AE821" s="53">
        <v>0.25312499999999999</v>
      </c>
      <c r="AF821" s="53">
        <v>9.3749999999999997E-3</v>
      </c>
      <c r="AG821" s="53">
        <v>3.4375000000000003E-2</v>
      </c>
      <c r="AH821" s="53">
        <v>6.2500000000000003E-3</v>
      </c>
      <c r="AI821" s="53">
        <v>3.1250000000000002E-3</v>
      </c>
      <c r="AJ821" s="53">
        <v>6.2500000000000003E-3</v>
      </c>
      <c r="AK821" s="53">
        <v>1.2500000000000001E-2</v>
      </c>
      <c r="AL821" s="53">
        <v>3.1250000000000002E-3</v>
      </c>
      <c r="AM821" s="53">
        <v>0</v>
      </c>
      <c r="AN821" s="53">
        <v>0</v>
      </c>
      <c r="AO821" s="54">
        <v>0</v>
      </c>
      <c r="AP821" s="53">
        <v>7.5000000000000011E-2</v>
      </c>
      <c r="AQ821" s="53">
        <v>5.3125000000000006E-2</v>
      </c>
      <c r="AR821" s="54">
        <v>2.1875000000000002E-2</v>
      </c>
    </row>
    <row r="822" spans="2:44" x14ac:dyDescent="0.25">
      <c r="B822" s="62" t="s">
        <v>155</v>
      </c>
      <c r="C822" s="49" t="s">
        <v>2766</v>
      </c>
      <c r="D822" s="49" t="s">
        <v>2010</v>
      </c>
      <c r="E822" s="49" t="s">
        <v>2269</v>
      </c>
      <c r="F822" s="51"/>
      <c r="G822" s="51" t="s">
        <v>1712</v>
      </c>
      <c r="H822" s="51" t="s">
        <v>2702</v>
      </c>
      <c r="I822" s="51">
        <v>2016</v>
      </c>
      <c r="J822" s="52">
        <v>0</v>
      </c>
      <c r="K822" s="63">
        <v>740</v>
      </c>
      <c r="L822" s="53">
        <v>3.7600000000000001E-2</v>
      </c>
      <c r="M822" s="53">
        <v>0.6492</v>
      </c>
      <c r="N822" s="53">
        <v>0.23569999999999999</v>
      </c>
      <c r="O822" s="53">
        <v>4.1999999999999997E-3</v>
      </c>
      <c r="P822" s="53">
        <v>4.3099999999999999E-2</v>
      </c>
      <c r="Q822" s="53">
        <v>1.2800000000000001E-2</v>
      </c>
      <c r="R822" s="53">
        <v>8.9999999999999998E-4</v>
      </c>
      <c r="S822" s="53">
        <v>1.1900000000000001E-2</v>
      </c>
      <c r="T822" s="53">
        <v>3.5000000000000001E-3</v>
      </c>
      <c r="U822" s="53">
        <v>1.1000000000000001E-3</v>
      </c>
      <c r="V822" s="53">
        <v>0</v>
      </c>
      <c r="W822" s="53">
        <v>0</v>
      </c>
      <c r="X822" s="54">
        <v>0</v>
      </c>
      <c r="Y822" s="53">
        <v>7.7499999999999999E-2</v>
      </c>
      <c r="Z822" s="53">
        <v>6.0999999999999999E-2</v>
      </c>
      <c r="AA822" s="54">
        <v>1.6500000000000001E-2</v>
      </c>
      <c r="AB822" s="51" t="s">
        <v>2290</v>
      </c>
      <c r="AC822" s="53">
        <v>2.491103202846975E-2</v>
      </c>
      <c r="AD822" s="53">
        <v>0.70106761565836295</v>
      </c>
      <c r="AE822" s="53">
        <v>0.23843416370106763</v>
      </c>
      <c r="AF822" s="53">
        <v>3.5587188612099642E-3</v>
      </c>
      <c r="AG822" s="53">
        <v>1.7793594306049824E-2</v>
      </c>
      <c r="AH822" s="53">
        <v>0</v>
      </c>
      <c r="AI822" s="53">
        <v>0</v>
      </c>
      <c r="AJ822" s="53">
        <v>1.0676156583629894E-2</v>
      </c>
      <c r="AK822" s="53">
        <v>3.5587188612099642E-3</v>
      </c>
      <c r="AL822" s="53">
        <v>0</v>
      </c>
      <c r="AM822" s="53">
        <v>0</v>
      </c>
      <c r="AN822" s="53">
        <v>0</v>
      </c>
      <c r="AO822" s="54">
        <v>0</v>
      </c>
      <c r="AP822" s="53">
        <v>3.5587188612099648E-2</v>
      </c>
      <c r="AQ822" s="53">
        <v>2.1352313167259787E-2</v>
      </c>
      <c r="AR822" s="54">
        <v>1.4234875444839857E-2</v>
      </c>
    </row>
    <row r="823" spans="2:44" x14ac:dyDescent="0.25">
      <c r="B823" s="62" t="s">
        <v>156</v>
      </c>
      <c r="C823" s="49" t="s">
        <v>2766</v>
      </c>
      <c r="D823" s="49" t="s">
        <v>2010</v>
      </c>
      <c r="E823" s="49" t="s">
        <v>2269</v>
      </c>
      <c r="F823" s="51"/>
      <c r="G823" s="51" t="s">
        <v>1712</v>
      </c>
      <c r="H823" s="51" t="s">
        <v>2702</v>
      </c>
      <c r="I823" s="51">
        <v>2015</v>
      </c>
      <c r="J823" s="52">
        <v>0</v>
      </c>
      <c r="K823" s="63">
        <v>1100</v>
      </c>
      <c r="L823" s="53">
        <v>3.44E-2</v>
      </c>
      <c r="M823" s="53">
        <v>0.67110000000000003</v>
      </c>
      <c r="N823" s="53">
        <v>0.2311</v>
      </c>
      <c r="O823" s="53">
        <v>2.8999999999999998E-3</v>
      </c>
      <c r="P823" s="53">
        <v>3.4099999999999998E-2</v>
      </c>
      <c r="Q823" s="53">
        <v>7.4000000000000003E-3</v>
      </c>
      <c r="R823" s="53">
        <v>4.0000000000000002E-4</v>
      </c>
      <c r="S823" s="53">
        <v>8.6999999999999994E-3</v>
      </c>
      <c r="T823" s="53">
        <v>8.8000000000000005E-3</v>
      </c>
      <c r="U823" s="53">
        <v>1.1999999999999999E-3</v>
      </c>
      <c r="V823" s="53">
        <v>0</v>
      </c>
      <c r="W823" s="53">
        <v>0</v>
      </c>
      <c r="X823" s="54">
        <v>0</v>
      </c>
      <c r="Y823" s="53">
        <v>6.3500000000000001E-2</v>
      </c>
      <c r="Z823" s="53">
        <v>4.4799999999999993E-2</v>
      </c>
      <c r="AA823" s="54">
        <v>1.8700000000000001E-2</v>
      </c>
      <c r="AB823" s="51" t="s">
        <v>2286</v>
      </c>
      <c r="AC823" s="53">
        <v>1.6949152542372881E-2</v>
      </c>
      <c r="AD823" s="53">
        <v>0.71610169491525422</v>
      </c>
      <c r="AE823" s="53">
        <v>0.22457627118644069</v>
      </c>
      <c r="AF823" s="53">
        <v>2.1186440677966102E-3</v>
      </c>
      <c r="AG823" s="53">
        <v>1.2711864406779662E-2</v>
      </c>
      <c r="AH823" s="53">
        <v>4.2372881355932203E-3</v>
      </c>
      <c r="AI823" s="53">
        <v>0</v>
      </c>
      <c r="AJ823" s="53">
        <v>2.1186440677966102E-3</v>
      </c>
      <c r="AK823" s="53">
        <v>1.6949152542372881E-2</v>
      </c>
      <c r="AL823" s="53">
        <v>4.2372881355932203E-3</v>
      </c>
      <c r="AM823" s="53">
        <v>0</v>
      </c>
      <c r="AN823" s="53">
        <v>0</v>
      </c>
      <c r="AO823" s="54">
        <v>0</v>
      </c>
      <c r="AP823" s="53">
        <v>4.2372881355932208E-2</v>
      </c>
      <c r="AQ823" s="53">
        <v>1.9067796610169493E-2</v>
      </c>
      <c r="AR823" s="54">
        <v>2.3305084745762712E-2</v>
      </c>
    </row>
    <row r="824" spans="2:44" x14ac:dyDescent="0.25">
      <c r="B824" s="62" t="s">
        <v>603</v>
      </c>
      <c r="C824" s="49" t="s">
        <v>2766</v>
      </c>
      <c r="D824" s="49" t="s">
        <v>2013</v>
      </c>
      <c r="E824" s="49" t="s">
        <v>2012</v>
      </c>
      <c r="F824" s="51"/>
      <c r="G824" s="51" t="s">
        <v>1712</v>
      </c>
      <c r="H824" s="51" t="s">
        <v>2702</v>
      </c>
      <c r="I824" s="51">
        <v>2011</v>
      </c>
      <c r="J824" s="52">
        <v>0</v>
      </c>
      <c r="K824" s="63">
        <v>530</v>
      </c>
      <c r="L824" s="53">
        <v>5.2299999999999999E-2</v>
      </c>
      <c r="M824" s="53">
        <v>0.61809999999999998</v>
      </c>
      <c r="N824" s="53">
        <v>0.25390000000000001</v>
      </c>
      <c r="O824" s="53">
        <v>4.7999999999999996E-3</v>
      </c>
      <c r="P824" s="53">
        <v>3.1300000000000001E-2</v>
      </c>
      <c r="Q824" s="53">
        <v>2.1899999999999999E-2</v>
      </c>
      <c r="R824" s="53">
        <v>2.0999999999999999E-3</v>
      </c>
      <c r="S824" s="53">
        <v>8.6999999999999994E-3</v>
      </c>
      <c r="T824" s="53">
        <v>4.4999999999999997E-3</v>
      </c>
      <c r="U824" s="53">
        <v>2.0999999999999999E-3</v>
      </c>
      <c r="V824" s="53">
        <v>2.9999999999999997E-4</v>
      </c>
      <c r="W824" s="53">
        <v>0</v>
      </c>
      <c r="X824" s="54">
        <v>0</v>
      </c>
      <c r="Y824" s="53">
        <v>7.5700000000000003E-2</v>
      </c>
      <c r="Z824" s="53">
        <v>6.0099999999999994E-2</v>
      </c>
      <c r="AA824" s="54">
        <v>1.5599999999999999E-2</v>
      </c>
      <c r="AB824" s="51" t="s">
        <v>2286</v>
      </c>
      <c r="AC824" s="53">
        <v>4.8192771084337352E-2</v>
      </c>
      <c r="AD824" s="53">
        <v>0.57831325301204817</v>
      </c>
      <c r="AE824" s="53">
        <v>0.29518072289156627</v>
      </c>
      <c r="AF824" s="53">
        <v>0</v>
      </c>
      <c r="AG824" s="53">
        <v>2.4096385542168676E-2</v>
      </c>
      <c r="AH824" s="53">
        <v>3.0120481927710843E-2</v>
      </c>
      <c r="AI824" s="53">
        <v>0</v>
      </c>
      <c r="AJ824" s="53">
        <v>1.8072289156626505E-2</v>
      </c>
      <c r="AK824" s="53">
        <v>6.024096385542169E-3</v>
      </c>
      <c r="AL824" s="53">
        <v>0</v>
      </c>
      <c r="AM824" s="53">
        <v>0</v>
      </c>
      <c r="AN824" s="53">
        <v>0</v>
      </c>
      <c r="AO824" s="54">
        <v>0</v>
      </c>
      <c r="AP824" s="53">
        <v>7.8313253012048195E-2</v>
      </c>
      <c r="AQ824" s="53">
        <v>5.4216867469879519E-2</v>
      </c>
      <c r="AR824" s="54">
        <v>2.4096385542168676E-2</v>
      </c>
    </row>
    <row r="825" spans="2:44" x14ac:dyDescent="0.25">
      <c r="B825" s="62" t="s">
        <v>604</v>
      </c>
      <c r="C825" s="49" t="s">
        <v>2341</v>
      </c>
      <c r="D825" s="49" t="s">
        <v>2002</v>
      </c>
      <c r="E825" s="49" t="s">
        <v>2269</v>
      </c>
      <c r="F825" s="51"/>
      <c r="G825" s="51" t="s">
        <v>1712</v>
      </c>
      <c r="H825" s="51" t="s">
        <v>2702</v>
      </c>
      <c r="I825" s="51">
        <v>2014</v>
      </c>
      <c r="J825" s="52">
        <v>0</v>
      </c>
      <c r="K825" s="63">
        <v>1500</v>
      </c>
      <c r="L825" s="53">
        <v>1.37E-2</v>
      </c>
      <c r="M825" s="53">
        <v>0.66779999999999995</v>
      </c>
      <c r="N825" s="53">
        <v>0.21110000000000001</v>
      </c>
      <c r="O825" s="53">
        <v>6.0000000000000001E-3</v>
      </c>
      <c r="P825" s="53">
        <v>2.8000000000000001E-2</v>
      </c>
      <c r="Q825" s="53">
        <v>2.35E-2</v>
      </c>
      <c r="R825" s="53">
        <v>5.9999999999999995E-4</v>
      </c>
      <c r="S825" s="53">
        <v>1.01E-2</v>
      </c>
      <c r="T825" s="53">
        <v>3.1099999999999999E-2</v>
      </c>
      <c r="U825" s="53">
        <v>8.0000000000000002E-3</v>
      </c>
      <c r="V825" s="53">
        <v>0</v>
      </c>
      <c r="W825" s="53">
        <v>0</v>
      </c>
      <c r="X825" s="54">
        <v>1E-4</v>
      </c>
      <c r="Y825" s="53">
        <v>0.10740000000000001</v>
      </c>
      <c r="Z825" s="53">
        <v>5.8100000000000006E-2</v>
      </c>
      <c r="AA825" s="54">
        <v>4.9300000000000004E-2</v>
      </c>
      <c r="AB825" s="51" t="s">
        <v>2290</v>
      </c>
      <c r="AC825" s="53">
        <v>1.444043321299639E-2</v>
      </c>
      <c r="AD825" s="53">
        <v>0.74007220216606495</v>
      </c>
      <c r="AE825" s="53">
        <v>0.17509025270758122</v>
      </c>
      <c r="AF825" s="53">
        <v>7.2202166064981952E-3</v>
      </c>
      <c r="AG825" s="53">
        <v>1.6245487364620937E-2</v>
      </c>
      <c r="AH825" s="53">
        <v>1.9855595667870037E-2</v>
      </c>
      <c r="AI825" s="53">
        <v>0</v>
      </c>
      <c r="AJ825" s="53">
        <v>0</v>
      </c>
      <c r="AK825" s="53">
        <v>2.5270758122743681E-2</v>
      </c>
      <c r="AL825" s="53">
        <v>1.8050541516245488E-3</v>
      </c>
      <c r="AM825" s="53">
        <v>0</v>
      </c>
      <c r="AN825" s="53">
        <v>0</v>
      </c>
      <c r="AO825" s="54">
        <v>0</v>
      </c>
      <c r="AP825" s="53">
        <v>7.0397111913357402E-2</v>
      </c>
      <c r="AQ825" s="53">
        <v>4.3321299638989175E-2</v>
      </c>
      <c r="AR825" s="54">
        <v>2.7075812274368231E-2</v>
      </c>
    </row>
    <row r="826" spans="2:44" x14ac:dyDescent="0.25">
      <c r="B826" s="62" t="s">
        <v>605</v>
      </c>
      <c r="C826" s="49" t="s">
        <v>2341</v>
      </c>
      <c r="D826" s="49" t="s">
        <v>2002</v>
      </c>
      <c r="E826" s="49" t="s">
        <v>2269</v>
      </c>
      <c r="F826" s="51"/>
      <c r="G826" s="51" t="s">
        <v>1712</v>
      </c>
      <c r="H826" s="51" t="s">
        <v>2702</v>
      </c>
      <c r="I826" s="51">
        <v>2011</v>
      </c>
      <c r="J826" s="52">
        <v>0</v>
      </c>
      <c r="K826" s="63">
        <v>4200</v>
      </c>
      <c r="L826" s="53">
        <v>2.1399999999999999E-2</v>
      </c>
      <c r="M826" s="53">
        <v>0.63009999999999999</v>
      </c>
      <c r="N826" s="53">
        <v>0.27010000000000001</v>
      </c>
      <c r="O826" s="53">
        <v>5.4000000000000003E-3</v>
      </c>
      <c r="P826" s="53">
        <v>3.2599999999999997E-2</v>
      </c>
      <c r="Q826" s="53">
        <v>9.4000000000000004E-3</v>
      </c>
      <c r="R826" s="53">
        <v>4.4000000000000003E-3</v>
      </c>
      <c r="S826" s="53">
        <v>9.5999999999999992E-3</v>
      </c>
      <c r="T826" s="53">
        <v>1.2999999999999999E-2</v>
      </c>
      <c r="U826" s="53">
        <v>4.0000000000000001E-3</v>
      </c>
      <c r="V826" s="53">
        <v>0</v>
      </c>
      <c r="W826" s="53">
        <v>0</v>
      </c>
      <c r="X826" s="54">
        <v>1E-4</v>
      </c>
      <c r="Y826" s="53">
        <v>7.85E-2</v>
      </c>
      <c r="Z826" s="53">
        <v>5.1799999999999999E-2</v>
      </c>
      <c r="AA826" s="54">
        <v>2.6699999999999998E-2</v>
      </c>
      <c r="AB826" s="51" t="s">
        <v>2300</v>
      </c>
      <c r="AC826" s="53">
        <v>1.8776077885952713E-2</v>
      </c>
      <c r="AD826" s="53">
        <v>0.59944367176634217</v>
      </c>
      <c r="AE826" s="53">
        <v>0.28511821974965229</v>
      </c>
      <c r="AF826" s="53">
        <v>8.3449235048678721E-3</v>
      </c>
      <c r="AG826" s="53">
        <v>3.6161335187760782E-2</v>
      </c>
      <c r="AH826" s="53">
        <v>1.0431154381084841E-2</v>
      </c>
      <c r="AI826" s="53">
        <v>8.3449235048678721E-3</v>
      </c>
      <c r="AJ826" s="53">
        <v>1.3212795549374131E-2</v>
      </c>
      <c r="AK826" s="53">
        <v>1.3908205841446454E-2</v>
      </c>
      <c r="AL826" s="53">
        <v>6.2586926286509036E-3</v>
      </c>
      <c r="AM826" s="53">
        <v>0</v>
      </c>
      <c r="AN826" s="53">
        <v>0</v>
      </c>
      <c r="AO826" s="54">
        <v>0</v>
      </c>
      <c r="AP826" s="53">
        <v>9.6662030598052853E-2</v>
      </c>
      <c r="AQ826" s="53">
        <v>6.3282336578581372E-2</v>
      </c>
      <c r="AR826" s="54">
        <v>3.3379694019471488E-2</v>
      </c>
    </row>
    <row r="827" spans="2:44" x14ac:dyDescent="0.25">
      <c r="B827" s="62" t="s">
        <v>606</v>
      </c>
      <c r="C827" s="49" t="s">
        <v>2341</v>
      </c>
      <c r="D827" s="49" t="s">
        <v>2011</v>
      </c>
      <c r="E827" s="49" t="s">
        <v>1721</v>
      </c>
      <c r="F827" s="51"/>
      <c r="G827" s="51" t="s">
        <v>1712</v>
      </c>
      <c r="H827" s="51" t="s">
        <v>2702</v>
      </c>
      <c r="I827" s="51">
        <v>2011</v>
      </c>
      <c r="J827" s="52">
        <v>0</v>
      </c>
      <c r="K827" s="63">
        <v>620</v>
      </c>
      <c r="L827" s="53">
        <v>2.7799999999999998E-2</v>
      </c>
      <c r="M827" s="53">
        <v>0.61339999999999995</v>
      </c>
      <c r="N827" s="53">
        <v>0.30709999999999998</v>
      </c>
      <c r="O827" s="53">
        <v>5.0000000000000001E-3</v>
      </c>
      <c r="P827" s="53">
        <v>3.1300000000000001E-2</v>
      </c>
      <c r="Q827" s="53">
        <v>4.3E-3</v>
      </c>
      <c r="R827" s="53">
        <v>2.9999999999999997E-4</v>
      </c>
      <c r="S827" s="53">
        <v>0.01</v>
      </c>
      <c r="T827" s="53">
        <v>8.0000000000000004E-4</v>
      </c>
      <c r="U827" s="53">
        <v>0</v>
      </c>
      <c r="V827" s="53">
        <v>2.9999999999999997E-4</v>
      </c>
      <c r="W827" s="53">
        <v>0</v>
      </c>
      <c r="X827" s="54">
        <v>0</v>
      </c>
      <c r="Y827" s="53">
        <v>5.2000000000000005E-2</v>
      </c>
      <c r="Z827" s="53">
        <v>4.0899999999999999E-2</v>
      </c>
      <c r="AA827" s="54">
        <v>1.11E-2</v>
      </c>
      <c r="AB827" s="51" t="s">
        <v>2290</v>
      </c>
      <c r="AC827" s="53">
        <v>3.9130434782608699E-2</v>
      </c>
      <c r="AD827" s="53">
        <v>0.57826086956521738</v>
      </c>
      <c r="AE827" s="53">
        <v>0.31739130434782609</v>
      </c>
      <c r="AF827" s="53">
        <v>1.3043478260869565E-2</v>
      </c>
      <c r="AG827" s="53">
        <v>3.9130434782608699E-2</v>
      </c>
      <c r="AH827" s="53">
        <v>0</v>
      </c>
      <c r="AI827" s="53">
        <v>0</v>
      </c>
      <c r="AJ827" s="53">
        <v>1.3043478260869565E-2</v>
      </c>
      <c r="AK827" s="53">
        <v>0</v>
      </c>
      <c r="AL827" s="53">
        <v>0</v>
      </c>
      <c r="AM827" s="53">
        <v>0</v>
      </c>
      <c r="AN827" s="53">
        <v>0</v>
      </c>
      <c r="AO827" s="54">
        <v>0</v>
      </c>
      <c r="AP827" s="53">
        <v>6.5217391304347824E-2</v>
      </c>
      <c r="AQ827" s="53">
        <v>5.2173913043478265E-2</v>
      </c>
      <c r="AR827" s="54">
        <v>1.3043478260869565E-2</v>
      </c>
    </row>
    <row r="828" spans="2:44" x14ac:dyDescent="0.25">
      <c r="B828" s="62" t="s">
        <v>157</v>
      </c>
      <c r="C828" s="49" t="s">
        <v>2747</v>
      </c>
      <c r="D828" s="49" t="s">
        <v>2002</v>
      </c>
      <c r="E828" s="49" t="s">
        <v>2269</v>
      </c>
      <c r="F828" s="51"/>
      <c r="G828" s="51" t="s">
        <v>1712</v>
      </c>
      <c r="H828" s="51" t="s">
        <v>2702</v>
      </c>
      <c r="I828" s="51">
        <v>2016</v>
      </c>
      <c r="J828" s="52">
        <v>0</v>
      </c>
      <c r="K828" s="63">
        <v>1700</v>
      </c>
      <c r="L828" s="53">
        <v>4.5199999999999997E-2</v>
      </c>
      <c r="M828" s="53">
        <v>0.61040000000000005</v>
      </c>
      <c r="N828" s="53">
        <v>0.2321</v>
      </c>
      <c r="O828" s="53">
        <v>4.4999999999999997E-3</v>
      </c>
      <c r="P828" s="53">
        <v>4.36E-2</v>
      </c>
      <c r="Q828" s="53">
        <v>1.47E-2</v>
      </c>
      <c r="R828" s="53">
        <v>4.0000000000000002E-4</v>
      </c>
      <c r="S828" s="53">
        <v>1.4500000000000001E-2</v>
      </c>
      <c r="T828" s="53">
        <v>2.3599999999999999E-2</v>
      </c>
      <c r="U828" s="53">
        <v>1.12E-2</v>
      </c>
      <c r="V828" s="53">
        <v>0</v>
      </c>
      <c r="W828" s="53">
        <v>0</v>
      </c>
      <c r="X828" s="54">
        <v>1E-4</v>
      </c>
      <c r="Y828" s="53">
        <v>0.11259999999999999</v>
      </c>
      <c r="Z828" s="53">
        <v>6.3199999999999992E-2</v>
      </c>
      <c r="AA828" s="54">
        <v>4.9400000000000006E-2</v>
      </c>
      <c r="AB828" s="51" t="s">
        <v>2286</v>
      </c>
      <c r="AC828" s="53">
        <v>2.936378466557912E-2</v>
      </c>
      <c r="AD828" s="53">
        <v>0.60358890701468193</v>
      </c>
      <c r="AE828" s="53">
        <v>0.27732463295269166</v>
      </c>
      <c r="AF828" s="53">
        <v>0</v>
      </c>
      <c r="AG828" s="53">
        <v>4.4045676998368678E-2</v>
      </c>
      <c r="AH828" s="53">
        <v>1.468189233278956E-2</v>
      </c>
      <c r="AI828" s="53">
        <v>0</v>
      </c>
      <c r="AJ828" s="53">
        <v>8.1566068515497546E-3</v>
      </c>
      <c r="AK828" s="53">
        <v>1.468189233278956E-2</v>
      </c>
      <c r="AL828" s="53">
        <v>8.1566068515497546E-3</v>
      </c>
      <c r="AM828" s="53">
        <v>0</v>
      </c>
      <c r="AN828" s="53">
        <v>0</v>
      </c>
      <c r="AO828" s="54">
        <v>0</v>
      </c>
      <c r="AP828" s="53">
        <v>8.9722675367047311E-2</v>
      </c>
      <c r="AQ828" s="53">
        <v>5.872756933115824E-2</v>
      </c>
      <c r="AR828" s="54">
        <v>3.0995106035889067E-2</v>
      </c>
    </row>
    <row r="829" spans="2:44" x14ac:dyDescent="0.25">
      <c r="B829" s="62" t="s">
        <v>607</v>
      </c>
      <c r="C829" s="49" t="s">
        <v>2747</v>
      </c>
      <c r="D829" s="49" t="s">
        <v>2009</v>
      </c>
      <c r="E829" s="49" t="s">
        <v>1713</v>
      </c>
      <c r="F829" s="51"/>
      <c r="G829" s="51" t="s">
        <v>1712</v>
      </c>
      <c r="H829" s="51" t="s">
        <v>2702</v>
      </c>
      <c r="I829" s="51">
        <v>2011</v>
      </c>
      <c r="J829" s="52">
        <v>0</v>
      </c>
      <c r="K829" s="63">
        <v>810</v>
      </c>
      <c r="L829" s="53">
        <v>2.0299999999999999E-2</v>
      </c>
      <c r="M829" s="53">
        <v>0.5897</v>
      </c>
      <c r="N829" s="53">
        <v>0.28299999999999997</v>
      </c>
      <c r="O829" s="53">
        <v>1.35E-2</v>
      </c>
      <c r="P829" s="53">
        <v>0.05</v>
      </c>
      <c r="Q829" s="53">
        <v>1.4999999999999999E-2</v>
      </c>
      <c r="R829" s="53">
        <v>2.3999999999999998E-3</v>
      </c>
      <c r="S829" s="53">
        <v>1.11E-2</v>
      </c>
      <c r="T829" s="53">
        <v>1.24E-2</v>
      </c>
      <c r="U829" s="53">
        <v>1.9E-3</v>
      </c>
      <c r="V829" s="53">
        <v>2.0000000000000001E-4</v>
      </c>
      <c r="W829" s="53">
        <v>2.9999999999999997E-4</v>
      </c>
      <c r="X829" s="54">
        <v>0</v>
      </c>
      <c r="Y829" s="53">
        <v>0.10679999999999999</v>
      </c>
      <c r="Z829" s="53">
        <v>8.09E-2</v>
      </c>
      <c r="AA829" s="54">
        <v>2.5899999999999999E-2</v>
      </c>
      <c r="AB829" s="51" t="s">
        <v>2286</v>
      </c>
      <c r="AC829" s="53">
        <v>2.1505376344086023E-2</v>
      </c>
      <c r="AD829" s="53">
        <v>0.532258064516129</v>
      </c>
      <c r="AE829" s="53">
        <v>0.30376344086021506</v>
      </c>
      <c r="AF829" s="53">
        <v>2.4193548387096774E-2</v>
      </c>
      <c r="AG829" s="53">
        <v>5.9139784946236562E-2</v>
      </c>
      <c r="AH829" s="53">
        <v>2.4193548387096774E-2</v>
      </c>
      <c r="AI829" s="53">
        <v>0</v>
      </c>
      <c r="AJ829" s="53">
        <v>1.3440860215053764E-2</v>
      </c>
      <c r="AK829" s="53">
        <v>1.0752688172043012E-2</v>
      </c>
      <c r="AL829" s="53">
        <v>8.0645161290322578E-3</v>
      </c>
      <c r="AM829" s="53">
        <v>0</v>
      </c>
      <c r="AN829" s="53">
        <v>2.6881720430107529E-3</v>
      </c>
      <c r="AO829" s="54">
        <v>0</v>
      </c>
      <c r="AP829" s="53">
        <v>0.1424731182795699</v>
      </c>
      <c r="AQ829" s="53">
        <v>0.10752688172043012</v>
      </c>
      <c r="AR829" s="54">
        <v>3.4946236559139782E-2</v>
      </c>
    </row>
    <row r="830" spans="2:44" x14ac:dyDescent="0.25">
      <c r="B830" s="62" t="s">
        <v>158</v>
      </c>
      <c r="C830" s="49" t="s">
        <v>2747</v>
      </c>
      <c r="D830" s="49" t="s">
        <v>2010</v>
      </c>
      <c r="E830" s="49" t="s">
        <v>2269</v>
      </c>
      <c r="F830" s="51"/>
      <c r="G830" s="51" t="s">
        <v>1712</v>
      </c>
      <c r="H830" s="51" t="s">
        <v>2702</v>
      </c>
      <c r="I830" s="51">
        <v>2015</v>
      </c>
      <c r="J830" s="52">
        <v>0</v>
      </c>
      <c r="K830" s="63">
        <v>1000</v>
      </c>
      <c r="L830" s="53">
        <v>2.3800000000000002E-2</v>
      </c>
      <c r="M830" s="53">
        <v>0.63600000000000001</v>
      </c>
      <c r="N830" s="53">
        <v>0.22189999999999999</v>
      </c>
      <c r="O830" s="53">
        <v>5.1000000000000004E-3</v>
      </c>
      <c r="P830" s="53">
        <v>2.8500000000000001E-2</v>
      </c>
      <c r="Q830" s="53">
        <v>6.13E-2</v>
      </c>
      <c r="R830" s="53">
        <v>1.1000000000000001E-3</v>
      </c>
      <c r="S830" s="53">
        <v>5.8999999999999999E-3</v>
      </c>
      <c r="T830" s="53">
        <v>1.5599999999999999E-2</v>
      </c>
      <c r="U830" s="53">
        <v>8.9999999999999998E-4</v>
      </c>
      <c r="V830" s="53">
        <v>0</v>
      </c>
      <c r="W830" s="53">
        <v>0</v>
      </c>
      <c r="X830" s="54">
        <v>0</v>
      </c>
      <c r="Y830" s="53">
        <v>0.11840000000000002</v>
      </c>
      <c r="Z830" s="53">
        <v>9.6000000000000016E-2</v>
      </c>
      <c r="AA830" s="54">
        <v>2.24E-2</v>
      </c>
      <c r="AB830" s="51" t="s">
        <v>2286</v>
      </c>
      <c r="AC830" s="53">
        <v>2.1341463414634148E-2</v>
      </c>
      <c r="AD830" s="53">
        <v>0.6402439024390244</v>
      </c>
      <c r="AE830" s="53">
        <v>0.22560975609756098</v>
      </c>
      <c r="AF830" s="53">
        <v>1.524390243902439E-2</v>
      </c>
      <c r="AG830" s="53">
        <v>2.7439024390243903E-2</v>
      </c>
      <c r="AH830" s="53">
        <v>3.3536585365853661E-2</v>
      </c>
      <c r="AI830" s="53">
        <v>0</v>
      </c>
      <c r="AJ830" s="53">
        <v>3.0487804878048782E-3</v>
      </c>
      <c r="AK830" s="53">
        <v>2.7439024390243903E-2</v>
      </c>
      <c r="AL830" s="53">
        <v>6.0975609756097563E-3</v>
      </c>
      <c r="AM830" s="53">
        <v>0</v>
      </c>
      <c r="AN830" s="53">
        <v>0</v>
      </c>
      <c r="AO830" s="54">
        <v>0</v>
      </c>
      <c r="AP830" s="53">
        <v>0.11280487804878049</v>
      </c>
      <c r="AQ830" s="53">
        <v>7.621951219512195E-2</v>
      </c>
      <c r="AR830" s="54">
        <v>3.6585365853658534E-2</v>
      </c>
    </row>
    <row r="831" spans="2:44" x14ac:dyDescent="0.25">
      <c r="B831" s="62" t="s">
        <v>159</v>
      </c>
      <c r="C831" s="49" t="s">
        <v>2773</v>
      </c>
      <c r="D831" s="49" t="s">
        <v>1965</v>
      </c>
      <c r="E831" s="49" t="s">
        <v>2269</v>
      </c>
      <c r="F831" s="51"/>
      <c r="G831" s="51" t="s">
        <v>1712</v>
      </c>
      <c r="H831" s="51" t="s">
        <v>2702</v>
      </c>
      <c r="I831" s="51">
        <v>2015</v>
      </c>
      <c r="J831" s="52">
        <v>0</v>
      </c>
      <c r="K831" s="63">
        <v>1200</v>
      </c>
      <c r="L831" s="53">
        <v>1.83E-2</v>
      </c>
      <c r="M831" s="53">
        <v>0.72140000000000004</v>
      </c>
      <c r="N831" s="53">
        <v>0.19769999999999999</v>
      </c>
      <c r="O831" s="53">
        <v>6.8999999999999999E-3</v>
      </c>
      <c r="P831" s="53">
        <v>3.7699999999999997E-2</v>
      </c>
      <c r="Q831" s="53">
        <v>7.1999999999999998E-3</v>
      </c>
      <c r="R831" s="53">
        <v>5.0000000000000001E-4</v>
      </c>
      <c r="S831" s="53">
        <v>4.1999999999999997E-3</v>
      </c>
      <c r="T831" s="53">
        <v>4.7000000000000002E-3</v>
      </c>
      <c r="U831" s="53">
        <v>1.4E-3</v>
      </c>
      <c r="V831" s="53">
        <v>0</v>
      </c>
      <c r="W831" s="53">
        <v>0</v>
      </c>
      <c r="X831" s="54">
        <v>1E-4</v>
      </c>
      <c r="Y831" s="53">
        <v>6.2700000000000006E-2</v>
      </c>
      <c r="Z831" s="53">
        <v>5.2299999999999999E-2</v>
      </c>
      <c r="AA831" s="54">
        <v>1.04E-2</v>
      </c>
      <c r="AB831" s="51" t="s">
        <v>2290</v>
      </c>
      <c r="AC831" s="53">
        <v>2.4282560706401765E-2</v>
      </c>
      <c r="AD831" s="53">
        <v>0.7196467991169978</v>
      </c>
      <c r="AE831" s="53">
        <v>0.21412803532008831</v>
      </c>
      <c r="AF831" s="53">
        <v>0</v>
      </c>
      <c r="AG831" s="53">
        <v>2.6490066225165563E-2</v>
      </c>
      <c r="AH831" s="53">
        <v>8.8300220750551876E-3</v>
      </c>
      <c r="AI831" s="53">
        <v>0</v>
      </c>
      <c r="AJ831" s="53">
        <v>2.2075055187637969E-3</v>
      </c>
      <c r="AK831" s="53">
        <v>4.4150110375275938E-3</v>
      </c>
      <c r="AL831" s="53">
        <v>0</v>
      </c>
      <c r="AM831" s="53">
        <v>0</v>
      </c>
      <c r="AN831" s="53">
        <v>0</v>
      </c>
      <c r="AO831" s="54">
        <v>0</v>
      </c>
      <c r="AP831" s="53">
        <v>4.194260485651214E-2</v>
      </c>
      <c r="AQ831" s="53">
        <v>3.5320088300220751E-2</v>
      </c>
      <c r="AR831" s="54">
        <v>6.6225165562913907E-3</v>
      </c>
    </row>
    <row r="832" spans="2:44" x14ac:dyDescent="0.25">
      <c r="B832" s="62" t="s">
        <v>1354</v>
      </c>
      <c r="C832" s="49" t="s">
        <v>2346</v>
      </c>
      <c r="D832" s="49" t="s">
        <v>2009</v>
      </c>
      <c r="E832" s="49" t="s">
        <v>1721</v>
      </c>
      <c r="F832" s="51"/>
      <c r="G832" s="51" t="s">
        <v>1712</v>
      </c>
      <c r="H832" s="51" t="s">
        <v>2702</v>
      </c>
      <c r="I832" s="51">
        <v>2014</v>
      </c>
      <c r="J832" s="52">
        <v>0</v>
      </c>
      <c r="K832" s="63">
        <v>1300</v>
      </c>
      <c r="L832" s="53">
        <v>3.2000000000000002E-3</v>
      </c>
      <c r="M832" s="53">
        <v>0.6573</v>
      </c>
      <c r="N832" s="53">
        <v>0.26319999999999999</v>
      </c>
      <c r="O832" s="53">
        <v>6.4999999999999997E-3</v>
      </c>
      <c r="P832" s="53">
        <v>3.5700000000000003E-2</v>
      </c>
      <c r="Q832" s="53">
        <v>1.6799999999999999E-2</v>
      </c>
      <c r="R832" s="53">
        <v>1.6999999999999999E-3</v>
      </c>
      <c r="S832" s="53">
        <v>3.7000000000000002E-3</v>
      </c>
      <c r="T832" s="53">
        <v>1.11E-2</v>
      </c>
      <c r="U832" s="53">
        <v>6.9999999999999999E-4</v>
      </c>
      <c r="V832" s="53">
        <v>0</v>
      </c>
      <c r="W832" s="53">
        <v>0</v>
      </c>
      <c r="X832" s="54">
        <v>1E-4</v>
      </c>
      <c r="Y832" s="53">
        <v>7.6300000000000007E-2</v>
      </c>
      <c r="Z832" s="53">
        <v>6.0699999999999997E-2</v>
      </c>
      <c r="AA832" s="54">
        <v>1.5599999999999999E-2</v>
      </c>
      <c r="AB832" s="51" t="s">
        <v>2287</v>
      </c>
      <c r="AC832" s="53">
        <v>8.1395348837209301E-3</v>
      </c>
      <c r="AD832" s="53">
        <v>0.72209302325581393</v>
      </c>
      <c r="AE832" s="53">
        <v>0.19767441860465115</v>
      </c>
      <c r="AF832" s="53">
        <v>2.441860465116279E-2</v>
      </c>
      <c r="AG832" s="53">
        <v>1.627906976744186E-2</v>
      </c>
      <c r="AH832" s="53">
        <v>1.627906976744186E-2</v>
      </c>
      <c r="AI832" s="53">
        <v>2.3255813953488372E-3</v>
      </c>
      <c r="AJ832" s="53">
        <v>2.3255813953488372E-3</v>
      </c>
      <c r="AK832" s="53">
        <v>9.3023255813953487E-3</v>
      </c>
      <c r="AL832" s="53">
        <v>1.1627906976744186E-3</v>
      </c>
      <c r="AM832" s="53">
        <v>0</v>
      </c>
      <c r="AN832" s="53">
        <v>0</v>
      </c>
      <c r="AO832" s="54">
        <v>0</v>
      </c>
      <c r="AP832" s="53">
        <v>7.2093023255813959E-2</v>
      </c>
      <c r="AQ832" s="53">
        <v>5.9302325581395351E-2</v>
      </c>
      <c r="AR832" s="54">
        <v>1.2790697674418604E-2</v>
      </c>
    </row>
    <row r="833" spans="2:44" x14ac:dyDescent="0.25">
      <c r="B833" s="62" t="s">
        <v>608</v>
      </c>
      <c r="C833" s="49" t="s">
        <v>2346</v>
      </c>
      <c r="D833" s="49" t="s">
        <v>2009</v>
      </c>
      <c r="E833" s="49" t="s">
        <v>1721</v>
      </c>
      <c r="F833" s="51"/>
      <c r="G833" s="51" t="s">
        <v>1712</v>
      </c>
      <c r="H833" s="51" t="s">
        <v>2702</v>
      </c>
      <c r="I833" s="51">
        <v>2011</v>
      </c>
      <c r="J833" s="52">
        <v>0</v>
      </c>
      <c r="K833" s="63">
        <v>1000</v>
      </c>
      <c r="L833" s="53">
        <v>4.07E-2</v>
      </c>
      <c r="M833" s="53">
        <v>0.57620000000000005</v>
      </c>
      <c r="N833" s="53">
        <v>0.29959999999999998</v>
      </c>
      <c r="O833" s="53">
        <v>3.7000000000000002E-3</v>
      </c>
      <c r="P833" s="53">
        <v>3.4299999999999997E-2</v>
      </c>
      <c r="Q833" s="53">
        <v>1.5699999999999999E-2</v>
      </c>
      <c r="R833" s="53">
        <v>4.0000000000000002E-4</v>
      </c>
      <c r="S833" s="53">
        <v>1.4E-2</v>
      </c>
      <c r="T833" s="53">
        <v>1.18E-2</v>
      </c>
      <c r="U833" s="53">
        <v>2.8999999999999998E-3</v>
      </c>
      <c r="V833" s="53">
        <v>0</v>
      </c>
      <c r="W833" s="53">
        <v>4.0000000000000002E-4</v>
      </c>
      <c r="X833" s="54">
        <v>4.0000000000000002E-4</v>
      </c>
      <c r="Y833" s="53">
        <v>8.3599999999999994E-2</v>
      </c>
      <c r="Z833" s="53">
        <v>5.4099999999999995E-2</v>
      </c>
      <c r="AA833" s="54">
        <v>2.9500000000000002E-2</v>
      </c>
      <c r="AB833" s="51" t="s">
        <v>2286</v>
      </c>
      <c r="AC833" s="53">
        <v>6.7924528301886791E-2</v>
      </c>
      <c r="AD833" s="53">
        <v>0.56226415094339621</v>
      </c>
      <c r="AE833" s="53">
        <v>0.28301886792452829</v>
      </c>
      <c r="AF833" s="53">
        <v>3.7735849056603774E-3</v>
      </c>
      <c r="AG833" s="53">
        <v>2.2641509433962263E-2</v>
      </c>
      <c r="AH833" s="53">
        <v>1.8867924528301886E-2</v>
      </c>
      <c r="AI833" s="53">
        <v>0</v>
      </c>
      <c r="AJ833" s="53">
        <v>1.8867924528301886E-2</v>
      </c>
      <c r="AK833" s="53">
        <v>1.509433962264151E-2</v>
      </c>
      <c r="AL833" s="53">
        <v>7.5471698113207548E-3</v>
      </c>
      <c r="AM833" s="53">
        <v>0</v>
      </c>
      <c r="AN833" s="53">
        <v>0</v>
      </c>
      <c r="AO833" s="54">
        <v>0</v>
      </c>
      <c r="AP833" s="53">
        <v>8.6792452830188674E-2</v>
      </c>
      <c r="AQ833" s="53">
        <v>4.5283018867924525E-2</v>
      </c>
      <c r="AR833" s="54">
        <v>4.1509433962264149E-2</v>
      </c>
    </row>
    <row r="834" spans="2:44" x14ac:dyDescent="0.25">
      <c r="B834" s="62" t="s">
        <v>1355</v>
      </c>
      <c r="C834" s="49" t="s">
        <v>2346</v>
      </c>
      <c r="D834" s="49" t="s">
        <v>2009</v>
      </c>
      <c r="E834" s="49" t="s">
        <v>1721</v>
      </c>
      <c r="F834" s="51"/>
      <c r="G834" s="51" t="s">
        <v>1712</v>
      </c>
      <c r="H834" s="51" t="s">
        <v>2702</v>
      </c>
      <c r="I834" s="51">
        <v>2014</v>
      </c>
      <c r="J834" s="52">
        <v>0</v>
      </c>
      <c r="K834" s="63">
        <v>620</v>
      </c>
      <c r="L834" s="53">
        <v>3.8E-3</v>
      </c>
      <c r="M834" s="53">
        <v>0.64910000000000001</v>
      </c>
      <c r="N834" s="53">
        <v>0.28189999999999998</v>
      </c>
      <c r="O834" s="53">
        <v>1.2E-2</v>
      </c>
      <c r="P834" s="53">
        <v>2.5600000000000001E-2</v>
      </c>
      <c r="Q834" s="53">
        <v>1.8499999999999999E-2</v>
      </c>
      <c r="R834" s="53">
        <v>6.9999999999999999E-4</v>
      </c>
      <c r="S834" s="53">
        <v>3.0999999999999999E-3</v>
      </c>
      <c r="T834" s="53">
        <v>5.0000000000000001E-3</v>
      </c>
      <c r="U834" s="53">
        <v>2.9999999999999997E-4</v>
      </c>
      <c r="V834" s="53">
        <v>0</v>
      </c>
      <c r="W834" s="53">
        <v>0</v>
      </c>
      <c r="X834" s="54">
        <v>0</v>
      </c>
      <c r="Y834" s="53">
        <v>6.5199999999999994E-2</v>
      </c>
      <c r="Z834" s="53">
        <v>5.6799999999999996E-2</v>
      </c>
      <c r="AA834" s="54">
        <v>8.3999999999999995E-3</v>
      </c>
      <c r="AB834" s="51" t="s">
        <v>2290</v>
      </c>
      <c r="AC834" s="53">
        <v>4.9627791563275434E-3</v>
      </c>
      <c r="AD834" s="53">
        <v>0.72208436724565761</v>
      </c>
      <c r="AE834" s="53">
        <v>0.22580645161290322</v>
      </c>
      <c r="AF834" s="53">
        <v>0</v>
      </c>
      <c r="AG834" s="53">
        <v>2.729528535980149E-2</v>
      </c>
      <c r="AH834" s="53">
        <v>1.488833746898263E-2</v>
      </c>
      <c r="AI834" s="53">
        <v>2.4813895781637717E-3</v>
      </c>
      <c r="AJ834" s="53">
        <v>2.4813895781637717E-3</v>
      </c>
      <c r="AK834" s="53">
        <v>0</v>
      </c>
      <c r="AL834" s="53">
        <v>0</v>
      </c>
      <c r="AM834" s="53">
        <v>0</v>
      </c>
      <c r="AN834" s="53">
        <v>0</v>
      </c>
      <c r="AO834" s="54">
        <v>0</v>
      </c>
      <c r="AP834" s="53">
        <v>4.714640198511167E-2</v>
      </c>
      <c r="AQ834" s="53">
        <v>4.4665012406947896E-2</v>
      </c>
      <c r="AR834" s="54">
        <v>2.4813895781637717E-3</v>
      </c>
    </row>
    <row r="835" spans="2:44" x14ac:dyDescent="0.25">
      <c r="B835" s="62" t="s">
        <v>609</v>
      </c>
      <c r="C835" s="49" t="s">
        <v>2766</v>
      </c>
      <c r="D835" s="49" t="s">
        <v>2008</v>
      </c>
      <c r="E835" s="49" t="s">
        <v>1748</v>
      </c>
      <c r="F835" s="51"/>
      <c r="G835" s="51" t="s">
        <v>1712</v>
      </c>
      <c r="H835" s="51" t="s">
        <v>2702</v>
      </c>
      <c r="I835" s="51">
        <v>2014</v>
      </c>
      <c r="J835" s="52">
        <v>0</v>
      </c>
      <c r="K835" s="63">
        <v>780</v>
      </c>
      <c r="L835" s="53">
        <v>1.55E-2</v>
      </c>
      <c r="M835" s="53">
        <v>0.69350000000000001</v>
      </c>
      <c r="N835" s="53">
        <v>0.2261</v>
      </c>
      <c r="O835" s="53">
        <v>3.5000000000000001E-3</v>
      </c>
      <c r="P835" s="53">
        <v>3.2599999999999997E-2</v>
      </c>
      <c r="Q835" s="53">
        <v>1.7299999999999999E-2</v>
      </c>
      <c r="R835" s="53">
        <v>6.9999999999999999E-4</v>
      </c>
      <c r="S835" s="53">
        <v>5.7000000000000002E-3</v>
      </c>
      <c r="T835" s="53">
        <v>4.5999999999999999E-3</v>
      </c>
      <c r="U835" s="53">
        <v>5.9999999999999995E-4</v>
      </c>
      <c r="V835" s="53">
        <v>0</v>
      </c>
      <c r="W835" s="53">
        <v>0</v>
      </c>
      <c r="X835" s="54">
        <v>0</v>
      </c>
      <c r="Y835" s="53">
        <v>6.5000000000000016E-2</v>
      </c>
      <c r="Z835" s="53">
        <v>5.4100000000000002E-2</v>
      </c>
      <c r="AA835" s="54">
        <v>1.09E-2</v>
      </c>
      <c r="AB835" s="51" t="s">
        <v>2286</v>
      </c>
      <c r="AC835" s="53">
        <v>1.8404907975460124E-2</v>
      </c>
      <c r="AD835" s="53">
        <v>0.69938650306748462</v>
      </c>
      <c r="AE835" s="53">
        <v>0.19938650306748465</v>
      </c>
      <c r="AF835" s="53">
        <v>1.5337423312883436E-2</v>
      </c>
      <c r="AG835" s="53">
        <v>3.3742331288343558E-2</v>
      </c>
      <c r="AH835" s="53">
        <v>2.7607361963190184E-2</v>
      </c>
      <c r="AI835" s="53">
        <v>0</v>
      </c>
      <c r="AJ835" s="53">
        <v>0</v>
      </c>
      <c r="AK835" s="53">
        <v>3.0674846625766872E-3</v>
      </c>
      <c r="AL835" s="53">
        <v>3.0674846625766872E-3</v>
      </c>
      <c r="AM835" s="53">
        <v>0</v>
      </c>
      <c r="AN835" s="53">
        <v>0</v>
      </c>
      <c r="AO835" s="54">
        <v>0</v>
      </c>
      <c r="AP835" s="53">
        <v>8.2822085889570546E-2</v>
      </c>
      <c r="AQ835" s="53">
        <v>7.6687116564417179E-2</v>
      </c>
      <c r="AR835" s="54">
        <v>6.1349693251533744E-3</v>
      </c>
    </row>
    <row r="836" spans="2:44" x14ac:dyDescent="0.25">
      <c r="B836" s="62" t="s">
        <v>610</v>
      </c>
      <c r="C836" s="49" t="s">
        <v>2343</v>
      </c>
      <c r="D836" s="49" t="s">
        <v>2007</v>
      </c>
      <c r="E836" s="49" t="s">
        <v>1773</v>
      </c>
      <c r="F836" s="51"/>
      <c r="G836" s="51" t="s">
        <v>1712</v>
      </c>
      <c r="H836" s="51" t="s">
        <v>2702</v>
      </c>
      <c r="I836" s="51">
        <v>2011</v>
      </c>
      <c r="J836" s="52">
        <v>0</v>
      </c>
      <c r="K836" s="63">
        <v>1200</v>
      </c>
      <c r="L836" s="53">
        <v>5.7000000000000002E-3</v>
      </c>
      <c r="M836" s="53">
        <v>0.69899999999999995</v>
      </c>
      <c r="N836" s="53">
        <v>0.23810000000000001</v>
      </c>
      <c r="O836" s="53">
        <v>2.3E-3</v>
      </c>
      <c r="P836" s="53">
        <v>3.9699999999999999E-2</v>
      </c>
      <c r="Q836" s="53">
        <v>6.1000000000000004E-3</v>
      </c>
      <c r="R836" s="53">
        <v>4.0000000000000002E-4</v>
      </c>
      <c r="S836" s="53">
        <v>7.0000000000000001E-3</v>
      </c>
      <c r="T836" s="53">
        <v>1.6000000000000001E-3</v>
      </c>
      <c r="U836" s="53">
        <v>0</v>
      </c>
      <c r="V836" s="53">
        <v>1E-4</v>
      </c>
      <c r="W836" s="53">
        <v>0</v>
      </c>
      <c r="X836" s="54">
        <v>0</v>
      </c>
      <c r="Y836" s="53">
        <v>5.7199999999999994E-2</v>
      </c>
      <c r="Z836" s="53">
        <v>4.8499999999999995E-2</v>
      </c>
      <c r="AA836" s="54">
        <v>8.6999999999999994E-3</v>
      </c>
      <c r="AB836" s="51" t="s">
        <v>2290</v>
      </c>
      <c r="AC836" s="53">
        <v>2.185792349726776E-3</v>
      </c>
      <c r="AD836" s="53">
        <v>0.69289617486338795</v>
      </c>
      <c r="AE836" s="53">
        <v>0.26010928961748636</v>
      </c>
      <c r="AF836" s="53">
        <v>2.185792349726776E-3</v>
      </c>
      <c r="AG836" s="53">
        <v>3.3879781420765025E-2</v>
      </c>
      <c r="AH836" s="53">
        <v>3.2786885245901639E-3</v>
      </c>
      <c r="AI836" s="53">
        <v>0</v>
      </c>
      <c r="AJ836" s="53">
        <v>4.3715846994535519E-3</v>
      </c>
      <c r="AK836" s="53">
        <v>1.092896174863388E-3</v>
      </c>
      <c r="AL836" s="53">
        <v>0</v>
      </c>
      <c r="AM836" s="53">
        <v>0</v>
      </c>
      <c r="AN836" s="53">
        <v>0</v>
      </c>
      <c r="AO836" s="54">
        <v>0</v>
      </c>
      <c r="AP836" s="53">
        <v>4.4808743169398903E-2</v>
      </c>
      <c r="AQ836" s="53">
        <v>3.9344262295081964E-2</v>
      </c>
      <c r="AR836" s="54">
        <v>5.4644808743169399E-3</v>
      </c>
    </row>
    <row r="837" spans="2:44" x14ac:dyDescent="0.25">
      <c r="B837" s="62" t="s">
        <v>2561</v>
      </c>
      <c r="C837" s="49" t="s">
        <v>2766</v>
      </c>
      <c r="D837" s="49" t="s">
        <v>2006</v>
      </c>
      <c r="E837" s="49" t="s">
        <v>2269</v>
      </c>
      <c r="F837" s="51"/>
      <c r="G837" s="51" t="s">
        <v>1712</v>
      </c>
      <c r="H837" s="51" t="s">
        <v>2702</v>
      </c>
      <c r="I837" s="51">
        <v>2016</v>
      </c>
      <c r="J837" s="52">
        <v>0</v>
      </c>
      <c r="K837" s="63">
        <v>330</v>
      </c>
      <c r="L837" s="53">
        <v>3.3399999999999999E-2</v>
      </c>
      <c r="M837" s="53">
        <v>0.60650000000000004</v>
      </c>
      <c r="N837" s="53">
        <v>0.26750000000000002</v>
      </c>
      <c r="O837" s="53">
        <v>7.9000000000000008E-3</v>
      </c>
      <c r="P837" s="53">
        <v>3.8699999999999998E-2</v>
      </c>
      <c r="Q837" s="53">
        <v>2.7E-2</v>
      </c>
      <c r="R837" s="53">
        <v>1.1000000000000001E-3</v>
      </c>
      <c r="S837" s="53">
        <v>8.9999999999999993E-3</v>
      </c>
      <c r="T837" s="53">
        <v>5.7999999999999996E-3</v>
      </c>
      <c r="U837" s="53">
        <v>3.2000000000000002E-3</v>
      </c>
      <c r="V837" s="53">
        <v>0</v>
      </c>
      <c r="W837" s="53">
        <v>0</v>
      </c>
      <c r="X837" s="54">
        <v>0</v>
      </c>
      <c r="Y837" s="53">
        <v>9.2699999999999991E-2</v>
      </c>
      <c r="Z837" s="53">
        <v>7.4700000000000003E-2</v>
      </c>
      <c r="AA837" s="54">
        <v>1.7999999999999999E-2</v>
      </c>
      <c r="AB837" s="51" t="s">
        <v>2286</v>
      </c>
      <c r="AC837" s="53">
        <v>2.8037383177570093E-2</v>
      </c>
      <c r="AD837" s="53">
        <v>0.69158878504672894</v>
      </c>
      <c r="AE837" s="53">
        <v>0.22429906542056074</v>
      </c>
      <c r="AF837" s="53">
        <v>0</v>
      </c>
      <c r="AG837" s="53">
        <v>1.8691588785046728E-2</v>
      </c>
      <c r="AH837" s="53">
        <v>1.8691588785046728E-2</v>
      </c>
      <c r="AI837" s="53">
        <v>0</v>
      </c>
      <c r="AJ837" s="53">
        <v>1.8691588785046728E-2</v>
      </c>
      <c r="AK837" s="53">
        <v>0</v>
      </c>
      <c r="AL837" s="53">
        <v>0</v>
      </c>
      <c r="AM837" s="53">
        <v>0</v>
      </c>
      <c r="AN837" s="53">
        <v>0</v>
      </c>
      <c r="AO837" s="54">
        <v>0</v>
      </c>
      <c r="AP837" s="53">
        <v>5.6074766355140179E-2</v>
      </c>
      <c r="AQ837" s="53">
        <v>3.7383177570093455E-2</v>
      </c>
      <c r="AR837" s="54">
        <v>1.8691588785046728E-2</v>
      </c>
    </row>
    <row r="838" spans="2:44" x14ac:dyDescent="0.25">
      <c r="B838" s="62" t="s">
        <v>1569</v>
      </c>
      <c r="C838" s="49" t="s">
        <v>2773</v>
      </c>
      <c r="D838" s="49" t="s">
        <v>1988</v>
      </c>
      <c r="E838" s="49" t="s">
        <v>2269</v>
      </c>
      <c r="F838" s="51"/>
      <c r="G838" s="51" t="s">
        <v>1712</v>
      </c>
      <c r="H838" s="51" t="s">
        <v>2702</v>
      </c>
      <c r="I838" s="51">
        <v>2015</v>
      </c>
      <c r="J838" s="52">
        <v>0</v>
      </c>
      <c r="K838" s="63">
        <v>2400</v>
      </c>
      <c r="L838" s="53">
        <v>8.6999999999999994E-3</v>
      </c>
      <c r="M838" s="53">
        <v>0.71479999999999999</v>
      </c>
      <c r="N838" s="53">
        <v>0.21990000000000001</v>
      </c>
      <c r="O838" s="53">
        <v>3.8999999999999998E-3</v>
      </c>
      <c r="P838" s="53">
        <v>3.3300000000000003E-2</v>
      </c>
      <c r="Q838" s="53">
        <v>7.1999999999999998E-3</v>
      </c>
      <c r="R838" s="53">
        <v>4.0000000000000002E-4</v>
      </c>
      <c r="S838" s="53">
        <v>4.3E-3</v>
      </c>
      <c r="T838" s="53">
        <v>5.4999999999999997E-3</v>
      </c>
      <c r="U838" s="53">
        <v>1.9E-3</v>
      </c>
      <c r="V838" s="53">
        <v>0</v>
      </c>
      <c r="W838" s="53">
        <v>0</v>
      </c>
      <c r="X838" s="54">
        <v>0</v>
      </c>
      <c r="Y838" s="53">
        <v>5.6499999999999995E-2</v>
      </c>
      <c r="Z838" s="53">
        <v>4.48E-2</v>
      </c>
      <c r="AA838" s="54">
        <v>1.17E-2</v>
      </c>
      <c r="AB838" s="51" t="s">
        <v>2286</v>
      </c>
      <c r="AC838" s="53">
        <v>2.5575447570332483E-3</v>
      </c>
      <c r="AD838" s="53">
        <v>0.7289002557544757</v>
      </c>
      <c r="AE838" s="53">
        <v>0.20204603580562661</v>
      </c>
      <c r="AF838" s="53">
        <v>2.5575447570332483E-3</v>
      </c>
      <c r="AG838" s="53">
        <v>5.1150895140664961E-2</v>
      </c>
      <c r="AH838" s="53">
        <v>5.1150895140664966E-3</v>
      </c>
      <c r="AI838" s="53">
        <v>0</v>
      </c>
      <c r="AJ838" s="53">
        <v>2.5575447570332483E-3</v>
      </c>
      <c r="AK838" s="53">
        <v>5.1150895140664966E-3</v>
      </c>
      <c r="AL838" s="53">
        <v>0</v>
      </c>
      <c r="AM838" s="53">
        <v>0</v>
      </c>
      <c r="AN838" s="53">
        <v>0</v>
      </c>
      <c r="AO838" s="54">
        <v>0</v>
      </c>
      <c r="AP838" s="53">
        <v>6.6496163682864456E-2</v>
      </c>
      <c r="AQ838" s="53">
        <v>5.8823529411764705E-2</v>
      </c>
      <c r="AR838" s="54">
        <v>7.6726342710997444E-3</v>
      </c>
    </row>
    <row r="839" spans="2:44" x14ac:dyDescent="0.25">
      <c r="B839" s="62" t="s">
        <v>611</v>
      </c>
      <c r="C839" s="49" t="s">
        <v>2773</v>
      </c>
      <c r="D839" s="49" t="s">
        <v>1954</v>
      </c>
      <c r="E839" s="49" t="s">
        <v>1773</v>
      </c>
      <c r="F839" s="51"/>
      <c r="G839" s="51" t="s">
        <v>1712</v>
      </c>
      <c r="H839" s="51" t="s">
        <v>2702</v>
      </c>
      <c r="I839" s="51">
        <v>2011</v>
      </c>
      <c r="J839" s="52">
        <v>0</v>
      </c>
      <c r="K839" s="63">
        <v>380</v>
      </c>
      <c r="L839" s="53">
        <v>5.0799999999999998E-2</v>
      </c>
      <c r="M839" s="53">
        <v>0.64890000000000003</v>
      </c>
      <c r="N839" s="53">
        <v>0.2407</v>
      </c>
      <c r="O839" s="53">
        <v>2E-3</v>
      </c>
      <c r="P839" s="53">
        <v>4.5999999999999999E-2</v>
      </c>
      <c r="Q839" s="53">
        <v>4.0000000000000001E-3</v>
      </c>
      <c r="R839" s="53">
        <v>0</v>
      </c>
      <c r="S839" s="53">
        <v>6.4000000000000003E-3</v>
      </c>
      <c r="T839" s="53">
        <v>8.0000000000000004E-4</v>
      </c>
      <c r="U839" s="53">
        <v>4.0000000000000002E-4</v>
      </c>
      <c r="V839" s="53">
        <v>0</v>
      </c>
      <c r="W839" s="53">
        <v>0</v>
      </c>
      <c r="X839" s="54">
        <v>0</v>
      </c>
      <c r="Y839" s="53">
        <v>5.9600000000000007E-2</v>
      </c>
      <c r="Z839" s="53">
        <v>5.2000000000000005E-2</v>
      </c>
      <c r="AA839" s="54">
        <v>7.6000000000000009E-3</v>
      </c>
      <c r="AB839" s="51" t="s">
        <v>2286</v>
      </c>
      <c r="AC839" s="53">
        <v>2.6315789473684209E-2</v>
      </c>
      <c r="AD839" s="53">
        <v>0.70394736842105265</v>
      </c>
      <c r="AE839" s="53">
        <v>0.21710526315789475</v>
      </c>
      <c r="AF839" s="53">
        <v>0</v>
      </c>
      <c r="AG839" s="53">
        <v>3.2894736842105261E-2</v>
      </c>
      <c r="AH839" s="53">
        <v>1.3157894736842105E-2</v>
      </c>
      <c r="AI839" s="53">
        <v>0</v>
      </c>
      <c r="AJ839" s="53">
        <v>6.5789473684210523E-3</v>
      </c>
      <c r="AK839" s="53">
        <v>0</v>
      </c>
      <c r="AL839" s="53">
        <v>0</v>
      </c>
      <c r="AM839" s="53">
        <v>0</v>
      </c>
      <c r="AN839" s="53">
        <v>0</v>
      </c>
      <c r="AO839" s="54">
        <v>0</v>
      </c>
      <c r="AP839" s="53">
        <v>5.2631578947368418E-2</v>
      </c>
      <c r="AQ839" s="53">
        <v>4.6052631578947366E-2</v>
      </c>
      <c r="AR839" s="54">
        <v>6.5789473684210523E-3</v>
      </c>
    </row>
    <row r="840" spans="2:44" x14ac:dyDescent="0.25">
      <c r="B840" s="62" t="s">
        <v>612</v>
      </c>
      <c r="C840" s="49" t="s">
        <v>2345</v>
      </c>
      <c r="D840" s="49" t="s">
        <v>1892</v>
      </c>
      <c r="E840" s="49" t="s">
        <v>2269</v>
      </c>
      <c r="F840" s="51"/>
      <c r="G840" s="51" t="s">
        <v>1712</v>
      </c>
      <c r="H840" s="51" t="s">
        <v>2703</v>
      </c>
      <c r="I840" s="51">
        <v>2011</v>
      </c>
      <c r="J840" s="52">
        <v>0</v>
      </c>
      <c r="K840" s="63">
        <v>7400</v>
      </c>
      <c r="L840" s="53">
        <v>1.4200000000000001E-2</v>
      </c>
      <c r="M840" s="53">
        <v>0.71579999999999999</v>
      </c>
      <c r="N840" s="53">
        <v>0.21429999999999999</v>
      </c>
      <c r="O840" s="53">
        <v>3.0999999999999999E-3</v>
      </c>
      <c r="P840" s="53">
        <v>3.1300000000000001E-2</v>
      </c>
      <c r="Q840" s="53">
        <v>5.3E-3</v>
      </c>
      <c r="R840" s="53">
        <v>1.6000000000000001E-3</v>
      </c>
      <c r="S840" s="53">
        <v>6.4999999999999997E-3</v>
      </c>
      <c r="T840" s="53">
        <v>4.7000000000000002E-3</v>
      </c>
      <c r="U840" s="53">
        <v>2.3E-3</v>
      </c>
      <c r="V840" s="53">
        <v>1E-4</v>
      </c>
      <c r="W840" s="53">
        <v>0</v>
      </c>
      <c r="X840" s="54">
        <v>1E-3</v>
      </c>
      <c r="Y840" s="53">
        <v>5.5900000000000005E-2</v>
      </c>
      <c r="Z840" s="53">
        <v>4.1299999999999996E-2</v>
      </c>
      <c r="AA840" s="54">
        <v>1.4599999999999998E-2</v>
      </c>
      <c r="AB840" s="51" t="s">
        <v>2290</v>
      </c>
      <c r="AC840" s="53">
        <v>1.0356454720616571E-2</v>
      </c>
      <c r="AD840" s="53">
        <v>0.75505780346820806</v>
      </c>
      <c r="AE840" s="53">
        <v>0.19340077071290945</v>
      </c>
      <c r="AF840" s="53">
        <v>1.2042389210019267E-3</v>
      </c>
      <c r="AG840" s="53">
        <v>3.0346820809248554E-2</v>
      </c>
      <c r="AH840" s="53">
        <v>2.167630057803468E-3</v>
      </c>
      <c r="AI840" s="53">
        <v>4.8169556840077071E-4</v>
      </c>
      <c r="AJ840" s="53">
        <v>3.1310211946050095E-3</v>
      </c>
      <c r="AK840" s="53">
        <v>2.4084778420038534E-3</v>
      </c>
      <c r="AL840" s="53">
        <v>2.4084778420038535E-4</v>
      </c>
      <c r="AM840" s="53">
        <v>2.4084778420038535E-4</v>
      </c>
      <c r="AN840" s="53">
        <v>0</v>
      </c>
      <c r="AO840" s="54">
        <v>9.6339113680154141E-4</v>
      </c>
      <c r="AP840" s="53">
        <v>4.1184971098265896E-2</v>
      </c>
      <c r="AQ840" s="53">
        <v>3.4200385356454713E-2</v>
      </c>
      <c r="AR840" s="54">
        <v>6.9845857418111747E-3</v>
      </c>
    </row>
    <row r="841" spans="2:44" x14ac:dyDescent="0.25">
      <c r="B841" s="62" t="s">
        <v>873</v>
      </c>
      <c r="C841" s="49" t="s">
        <v>2342</v>
      </c>
      <c r="D841" s="49" t="s">
        <v>2005</v>
      </c>
      <c r="E841" s="49" t="s">
        <v>1708</v>
      </c>
      <c r="F841" s="51"/>
      <c r="G841" s="51" t="s">
        <v>1712</v>
      </c>
      <c r="H841" s="51" t="s">
        <v>2702</v>
      </c>
      <c r="I841" s="51">
        <v>2012</v>
      </c>
      <c r="J841" s="52">
        <v>0</v>
      </c>
      <c r="K841" s="63">
        <v>2200</v>
      </c>
      <c r="L841" s="53">
        <v>8.2000000000000007E-3</v>
      </c>
      <c r="M841" s="53">
        <v>0.67430000000000001</v>
      </c>
      <c r="N841" s="53">
        <v>0.25440000000000002</v>
      </c>
      <c r="O841" s="53">
        <v>3.0999999999999999E-3</v>
      </c>
      <c r="P841" s="53">
        <v>3.5200000000000002E-2</v>
      </c>
      <c r="Q841" s="53">
        <v>2.8999999999999998E-3</v>
      </c>
      <c r="R841" s="53">
        <v>1.6999999999999999E-3</v>
      </c>
      <c r="S841" s="53">
        <v>1.18E-2</v>
      </c>
      <c r="T841" s="53">
        <v>6.4999999999999997E-3</v>
      </c>
      <c r="U841" s="53">
        <v>8.9999999999999998E-4</v>
      </c>
      <c r="V841" s="53">
        <v>1E-4</v>
      </c>
      <c r="W841" s="53">
        <v>1E-4</v>
      </c>
      <c r="X841" s="54">
        <v>8.9999999999999998E-4</v>
      </c>
      <c r="Y841" s="53">
        <v>6.3200000000000006E-2</v>
      </c>
      <c r="Z841" s="53">
        <v>4.2900000000000001E-2</v>
      </c>
      <c r="AA841" s="54">
        <v>2.0300000000000002E-2</v>
      </c>
      <c r="AB841" s="51" t="s">
        <v>2286</v>
      </c>
      <c r="AC841" s="53">
        <v>3.3030553261767133E-3</v>
      </c>
      <c r="AD841" s="53">
        <v>0.68703550784475642</v>
      </c>
      <c r="AE841" s="53">
        <v>0.24607762180016515</v>
      </c>
      <c r="AF841" s="53">
        <v>1.6515276630883566E-3</v>
      </c>
      <c r="AG841" s="53">
        <v>3.8810900082576386E-2</v>
      </c>
      <c r="AH841" s="53">
        <v>2.477291494632535E-3</v>
      </c>
      <c r="AI841" s="53">
        <v>8.2576383154417832E-4</v>
      </c>
      <c r="AJ841" s="53">
        <v>1.1560693641618497E-2</v>
      </c>
      <c r="AK841" s="53">
        <v>4.1288191577208916E-3</v>
      </c>
      <c r="AL841" s="53">
        <v>8.2576383154417832E-4</v>
      </c>
      <c r="AM841" s="53">
        <v>0</v>
      </c>
      <c r="AN841" s="53">
        <v>8.2576383154417832E-4</v>
      </c>
      <c r="AO841" s="54">
        <v>2.477291494632535E-3</v>
      </c>
      <c r="AP841" s="53">
        <v>6.3583815028901744E-2</v>
      </c>
      <c r="AQ841" s="53">
        <v>4.3765483071841457E-2</v>
      </c>
      <c r="AR841" s="54">
        <v>1.981833195706028E-2</v>
      </c>
    </row>
    <row r="842" spans="2:44" x14ac:dyDescent="0.25">
      <c r="B842" s="62" t="s">
        <v>1151</v>
      </c>
      <c r="C842" s="49" t="s">
        <v>2340</v>
      </c>
      <c r="D842" s="49" t="s">
        <v>2004</v>
      </c>
      <c r="E842" s="49" t="s">
        <v>2003</v>
      </c>
      <c r="F842" s="51"/>
      <c r="G842" s="51" t="s">
        <v>1712</v>
      </c>
      <c r="H842" s="51" t="s">
        <v>2703</v>
      </c>
      <c r="I842" s="51">
        <v>2016</v>
      </c>
      <c r="J842" s="52">
        <v>0</v>
      </c>
      <c r="K842" s="63">
        <v>570</v>
      </c>
      <c r="L842" s="53">
        <v>1.23E-2</v>
      </c>
      <c r="M842" s="53">
        <v>0.79830000000000001</v>
      </c>
      <c r="N842" s="53">
        <v>0.15840000000000001</v>
      </c>
      <c r="O842" s="53">
        <v>1.5E-3</v>
      </c>
      <c r="P842" s="53">
        <v>1.2999999999999999E-2</v>
      </c>
      <c r="Q842" s="53">
        <v>6.1000000000000004E-3</v>
      </c>
      <c r="R842" s="53">
        <v>5.0000000000000001E-4</v>
      </c>
      <c r="S842" s="53">
        <v>1.6999999999999999E-3</v>
      </c>
      <c r="T842" s="53">
        <v>7.9000000000000008E-3</v>
      </c>
      <c r="U842" s="53">
        <v>2.0000000000000001E-4</v>
      </c>
      <c r="V842" s="53">
        <v>0</v>
      </c>
      <c r="W842" s="53">
        <v>0</v>
      </c>
      <c r="X842" s="54">
        <v>0</v>
      </c>
      <c r="Y842" s="53">
        <v>3.09E-2</v>
      </c>
      <c r="Z842" s="53">
        <v>2.1100000000000001E-2</v>
      </c>
      <c r="AA842" s="54">
        <v>9.8000000000000014E-3</v>
      </c>
      <c r="AB842" s="51" t="s">
        <v>2286</v>
      </c>
      <c r="AC842" s="53">
        <v>3.0188679245283019E-2</v>
      </c>
      <c r="AD842" s="53">
        <v>0.7584905660377359</v>
      </c>
      <c r="AE842" s="53">
        <v>0.1811320754716981</v>
      </c>
      <c r="AF842" s="53">
        <v>7.5471698113207548E-3</v>
      </c>
      <c r="AG842" s="53">
        <v>7.5471698113207548E-3</v>
      </c>
      <c r="AH842" s="53">
        <v>3.7735849056603774E-3</v>
      </c>
      <c r="AI842" s="53">
        <v>0</v>
      </c>
      <c r="AJ842" s="53">
        <v>0</v>
      </c>
      <c r="AK842" s="53">
        <v>1.1320754716981131E-2</v>
      </c>
      <c r="AL842" s="53">
        <v>0</v>
      </c>
      <c r="AM842" s="53">
        <v>0</v>
      </c>
      <c r="AN842" s="53">
        <v>0</v>
      </c>
      <c r="AO842" s="54">
        <v>0</v>
      </c>
      <c r="AP842" s="53">
        <v>3.0188679245283019E-2</v>
      </c>
      <c r="AQ842" s="53">
        <v>1.8867924528301886E-2</v>
      </c>
      <c r="AR842" s="54">
        <v>1.1320754716981131E-2</v>
      </c>
    </row>
    <row r="843" spans="2:44" x14ac:dyDescent="0.25">
      <c r="B843" s="62" t="s">
        <v>2562</v>
      </c>
      <c r="C843" s="49" t="s">
        <v>2340</v>
      </c>
      <c r="D843" s="49" t="s">
        <v>2563</v>
      </c>
      <c r="E843" s="49" t="s">
        <v>1753</v>
      </c>
      <c r="F843" s="51"/>
      <c r="G843" s="51" t="s">
        <v>1712</v>
      </c>
      <c r="H843" s="51" t="s">
        <v>2703</v>
      </c>
      <c r="I843" s="51">
        <v>2016</v>
      </c>
      <c r="J843" s="52">
        <v>0</v>
      </c>
      <c r="K843" s="63">
        <v>3000</v>
      </c>
      <c r="L843" s="53">
        <v>1.0800000000000001E-2</v>
      </c>
      <c r="M843" s="53">
        <v>0.76380000000000003</v>
      </c>
      <c r="N843" s="53">
        <v>0.19259999999999999</v>
      </c>
      <c r="O843" s="53">
        <v>2.5000000000000001E-3</v>
      </c>
      <c r="P843" s="53">
        <v>2.4799999999999999E-2</v>
      </c>
      <c r="Q843" s="53">
        <v>2.3E-3</v>
      </c>
      <c r="R843" s="53">
        <v>0</v>
      </c>
      <c r="S843" s="53">
        <v>2.8999999999999998E-3</v>
      </c>
      <c r="T843" s="53">
        <v>2.0000000000000001E-4</v>
      </c>
      <c r="U843" s="53">
        <v>0</v>
      </c>
      <c r="V843" s="53">
        <v>0</v>
      </c>
      <c r="W843" s="53">
        <v>0</v>
      </c>
      <c r="X843" s="54">
        <v>0</v>
      </c>
      <c r="Y843" s="53">
        <v>3.27E-2</v>
      </c>
      <c r="Z843" s="53">
        <v>2.9599999999999998E-2</v>
      </c>
      <c r="AA843" s="54">
        <v>3.0999999999999999E-3</v>
      </c>
      <c r="AB843" s="51" t="s">
        <v>2290</v>
      </c>
      <c r="AC843" s="53">
        <v>8.9228808158062466E-3</v>
      </c>
      <c r="AD843" s="53">
        <v>0.78521351179094967</v>
      </c>
      <c r="AE843" s="53">
        <v>0.1835564053537285</v>
      </c>
      <c r="AF843" s="53">
        <v>0</v>
      </c>
      <c r="AG843" s="53">
        <v>2.0395156150414276E-2</v>
      </c>
      <c r="AH843" s="53">
        <v>1.2746972594008922E-3</v>
      </c>
      <c r="AI843" s="53">
        <v>0</v>
      </c>
      <c r="AJ843" s="53">
        <v>0</v>
      </c>
      <c r="AK843" s="53">
        <v>6.3734862970044612E-4</v>
      </c>
      <c r="AL843" s="53">
        <v>0</v>
      </c>
      <c r="AM843" s="53">
        <v>0</v>
      </c>
      <c r="AN843" s="53">
        <v>0</v>
      </c>
      <c r="AO843" s="54">
        <v>0</v>
      </c>
      <c r="AP843" s="53">
        <v>2.2307202039515615E-2</v>
      </c>
      <c r="AQ843" s="53">
        <v>2.1669853409815167E-2</v>
      </c>
      <c r="AR843" s="54">
        <v>6.3734862970044612E-4</v>
      </c>
    </row>
    <row r="844" spans="2:44" x14ac:dyDescent="0.25">
      <c r="B844" s="62" t="s">
        <v>613</v>
      </c>
      <c r="C844" s="49" t="s">
        <v>2716</v>
      </c>
      <c r="D844" s="49" t="s">
        <v>1815</v>
      </c>
      <c r="E844" s="49" t="s">
        <v>2269</v>
      </c>
      <c r="F844" s="51"/>
      <c r="G844" s="51" t="s">
        <v>1728</v>
      </c>
      <c r="H844" s="51" t="s">
        <v>2702</v>
      </c>
      <c r="I844" s="51">
        <v>2014</v>
      </c>
      <c r="J844" s="52">
        <v>0</v>
      </c>
      <c r="K844" s="63">
        <v>4800</v>
      </c>
      <c r="L844" s="53">
        <v>2.9499999999999998E-2</v>
      </c>
      <c r="M844" s="53">
        <v>0.7036</v>
      </c>
      <c r="N844" s="53">
        <v>0.1444</v>
      </c>
      <c r="O844" s="53">
        <v>7.4000000000000003E-3</v>
      </c>
      <c r="P844" s="53">
        <v>3.4000000000000002E-2</v>
      </c>
      <c r="Q844" s="53">
        <v>4.7000000000000002E-3</v>
      </c>
      <c r="R844" s="53">
        <v>2.9999999999999997E-4</v>
      </c>
      <c r="S844" s="53">
        <v>2.1299999999999999E-2</v>
      </c>
      <c r="T844" s="53">
        <v>4.48E-2</v>
      </c>
      <c r="U844" s="53">
        <v>9.5999999999999992E-3</v>
      </c>
      <c r="V844" s="53">
        <v>0</v>
      </c>
      <c r="W844" s="53">
        <v>0</v>
      </c>
      <c r="X844" s="54">
        <v>2.0000000000000001E-4</v>
      </c>
      <c r="Y844" s="53">
        <v>0.12230000000000002</v>
      </c>
      <c r="Z844" s="53">
        <v>4.6400000000000011E-2</v>
      </c>
      <c r="AA844" s="54">
        <v>7.5899999999999995E-2</v>
      </c>
      <c r="AB844" s="51" t="s">
        <v>2286</v>
      </c>
      <c r="AC844" s="53">
        <v>2.9293739967897272E-2</v>
      </c>
      <c r="AD844" s="53">
        <v>0.6990369181380417</v>
      </c>
      <c r="AE844" s="53">
        <v>0.1544943820224719</v>
      </c>
      <c r="AF844" s="53">
        <v>7.6243980738362757E-3</v>
      </c>
      <c r="AG844" s="53">
        <v>3.691813804173355E-2</v>
      </c>
      <c r="AH844" s="53">
        <v>3.6115569823434992E-3</v>
      </c>
      <c r="AI844" s="53">
        <v>8.0256821829855537E-4</v>
      </c>
      <c r="AJ844" s="53">
        <v>2.608346709470305E-2</v>
      </c>
      <c r="AK844" s="53">
        <v>3.7319422150882825E-2</v>
      </c>
      <c r="AL844" s="53">
        <v>4.815409309791332E-3</v>
      </c>
      <c r="AM844" s="53">
        <v>0</v>
      </c>
      <c r="AN844" s="53">
        <v>0</v>
      </c>
      <c r="AO844" s="54">
        <v>0</v>
      </c>
      <c r="AP844" s="53">
        <v>0.11717495987158909</v>
      </c>
      <c r="AQ844" s="53">
        <v>4.8956661316211882E-2</v>
      </c>
      <c r="AR844" s="54">
        <v>6.8218298555377213E-2</v>
      </c>
    </row>
    <row r="845" spans="2:44" x14ac:dyDescent="0.25">
      <c r="B845" s="62" t="s">
        <v>160</v>
      </c>
      <c r="C845" s="49" t="s">
        <v>2349</v>
      </c>
      <c r="D845" s="49" t="s">
        <v>1815</v>
      </c>
      <c r="E845" s="49" t="s">
        <v>2269</v>
      </c>
      <c r="F845" s="51"/>
      <c r="G845" s="51" t="s">
        <v>1724</v>
      </c>
      <c r="H845" s="51" t="s">
        <v>2702</v>
      </c>
      <c r="I845" s="51">
        <v>2014</v>
      </c>
      <c r="J845" s="52">
        <v>0</v>
      </c>
      <c r="K845" s="63">
        <v>2600</v>
      </c>
      <c r="L845" s="53">
        <v>3.5200000000000002E-2</v>
      </c>
      <c r="M845" s="53">
        <v>0.71609999999999996</v>
      </c>
      <c r="N845" s="53">
        <v>0.17760000000000001</v>
      </c>
      <c r="O845" s="53">
        <v>6.7000000000000002E-3</v>
      </c>
      <c r="P845" s="53">
        <v>3.7100000000000001E-2</v>
      </c>
      <c r="Q845" s="53">
        <v>6.0000000000000001E-3</v>
      </c>
      <c r="R845" s="53">
        <v>5.0000000000000001E-4</v>
      </c>
      <c r="S845" s="53">
        <v>1.4E-2</v>
      </c>
      <c r="T845" s="53">
        <v>5.7000000000000002E-3</v>
      </c>
      <c r="U845" s="53">
        <v>1E-3</v>
      </c>
      <c r="V845" s="53">
        <v>0</v>
      </c>
      <c r="W845" s="53">
        <v>0</v>
      </c>
      <c r="X845" s="54">
        <v>0</v>
      </c>
      <c r="Y845" s="53">
        <v>7.0999999999999994E-2</v>
      </c>
      <c r="Z845" s="53">
        <v>5.0299999999999997E-2</v>
      </c>
      <c r="AA845" s="54">
        <v>2.0700000000000003E-2</v>
      </c>
      <c r="AB845" s="51" t="s">
        <v>2288</v>
      </c>
      <c r="AC845" s="53">
        <v>3.4704370179948589E-2</v>
      </c>
      <c r="AD845" s="53">
        <v>0.67609254498714655</v>
      </c>
      <c r="AE845" s="53">
        <v>0.20629820051413883</v>
      </c>
      <c r="AF845" s="53">
        <v>1.3496143958868894E-2</v>
      </c>
      <c r="AG845" s="53">
        <v>3.8560411311053984E-2</v>
      </c>
      <c r="AH845" s="53">
        <v>1.1568123393316195E-2</v>
      </c>
      <c r="AI845" s="53">
        <v>6.426735218508997E-4</v>
      </c>
      <c r="AJ845" s="53">
        <v>8.3547557840616959E-3</v>
      </c>
      <c r="AK845" s="53">
        <v>8.9974293059125968E-3</v>
      </c>
      <c r="AL845" s="53">
        <v>1.2853470437017994E-3</v>
      </c>
      <c r="AM845" s="53">
        <v>0</v>
      </c>
      <c r="AN845" s="53">
        <v>0</v>
      </c>
      <c r="AO845" s="54">
        <v>0</v>
      </c>
      <c r="AP845" s="53">
        <v>8.2904884318766081E-2</v>
      </c>
      <c r="AQ845" s="53">
        <v>6.4267352185089985E-2</v>
      </c>
      <c r="AR845" s="54">
        <v>1.8637532133676089E-2</v>
      </c>
    </row>
    <row r="846" spans="2:44" x14ac:dyDescent="0.25">
      <c r="B846" s="62" t="s">
        <v>161</v>
      </c>
      <c r="C846" s="49" t="s">
        <v>2350</v>
      </c>
      <c r="D846" s="49" t="s">
        <v>1815</v>
      </c>
      <c r="E846" s="49" t="s">
        <v>2269</v>
      </c>
      <c r="F846" s="51"/>
      <c r="G846" s="51" t="s">
        <v>1724</v>
      </c>
      <c r="H846" s="51" t="s">
        <v>2702</v>
      </c>
      <c r="I846" s="51">
        <v>2016</v>
      </c>
      <c r="J846" s="52">
        <v>0</v>
      </c>
      <c r="K846" s="63">
        <v>8800</v>
      </c>
      <c r="L846" s="53">
        <v>4.1999999999999997E-3</v>
      </c>
      <c r="M846" s="53">
        <v>0.7147</v>
      </c>
      <c r="N846" s="53">
        <v>0.23300000000000001</v>
      </c>
      <c r="O846" s="53">
        <v>5.0000000000000001E-4</v>
      </c>
      <c r="P846" s="53">
        <v>3.5400000000000001E-2</v>
      </c>
      <c r="Q846" s="53">
        <v>3.3E-3</v>
      </c>
      <c r="R846" s="53">
        <v>8.0000000000000004E-4</v>
      </c>
      <c r="S846" s="53">
        <v>3.0999999999999999E-3</v>
      </c>
      <c r="T846" s="53">
        <v>3.8E-3</v>
      </c>
      <c r="U846" s="53">
        <v>8.0000000000000004E-4</v>
      </c>
      <c r="V846" s="53">
        <v>5.0000000000000001E-4</v>
      </c>
      <c r="W846" s="53">
        <v>0</v>
      </c>
      <c r="X846" s="54">
        <v>0</v>
      </c>
      <c r="Y846" s="53">
        <v>4.82E-2</v>
      </c>
      <c r="Z846" s="53">
        <v>0.04</v>
      </c>
      <c r="AA846" s="54">
        <v>8.2000000000000007E-3</v>
      </c>
      <c r="AB846" s="51" t="s">
        <v>2286</v>
      </c>
      <c r="AC846" s="53">
        <v>4.7608542860514153E-3</v>
      </c>
      <c r="AD846" s="53">
        <v>0.68548093349681671</v>
      </c>
      <c r="AE846" s="53">
        <v>0.21440261026148788</v>
      </c>
      <c r="AF846" s="53">
        <v>5.0276262934594691E-4</v>
      </c>
      <c r="AG846" s="53">
        <v>8.1344941335809523E-2</v>
      </c>
      <c r="AH846" s="53">
        <v>2.5907666104051344E-3</v>
      </c>
      <c r="AI846" s="53">
        <v>6.617997876084403E-4</v>
      </c>
      <c r="AJ846" s="53">
        <v>5.4277843045715491E-3</v>
      </c>
      <c r="AK846" s="53">
        <v>4.2991335039990154E-3</v>
      </c>
      <c r="AL846" s="53">
        <v>4.6685101296409351E-4</v>
      </c>
      <c r="AM846" s="53">
        <v>4.6172078205240018E-5</v>
      </c>
      <c r="AN846" s="53">
        <v>5.130230911693335E-6</v>
      </c>
      <c r="AO846" s="54">
        <v>1.026046182338667E-5</v>
      </c>
      <c r="AP846" s="53">
        <v>9.5355601955644034E-2</v>
      </c>
      <c r="AQ846" s="53">
        <v>8.5100270363169042E-2</v>
      </c>
      <c r="AR846" s="54">
        <v>1.0255331592474978E-2</v>
      </c>
    </row>
    <row r="847" spans="2:44" x14ac:dyDescent="0.25">
      <c r="B847" s="62" t="s">
        <v>162</v>
      </c>
      <c r="C847" s="49" t="s">
        <v>2349</v>
      </c>
      <c r="D847" s="49" t="s">
        <v>1815</v>
      </c>
      <c r="E847" s="49" t="s">
        <v>2269</v>
      </c>
      <c r="F847" s="51"/>
      <c r="G847" s="51" t="s">
        <v>1724</v>
      </c>
      <c r="H847" s="51" t="s">
        <v>2702</v>
      </c>
      <c r="I847" s="51">
        <v>2014</v>
      </c>
      <c r="J847" s="52">
        <v>0</v>
      </c>
      <c r="K847" s="63">
        <v>1900</v>
      </c>
      <c r="L847" s="53">
        <v>2.0299999999999999E-2</v>
      </c>
      <c r="M847" s="53">
        <v>0.72240000000000004</v>
      </c>
      <c r="N847" s="53">
        <v>0.17150000000000001</v>
      </c>
      <c r="O847" s="53">
        <v>1.18E-2</v>
      </c>
      <c r="P847" s="53">
        <v>3.61E-2</v>
      </c>
      <c r="Q847" s="53">
        <v>1.3599999999999999E-2</v>
      </c>
      <c r="R847" s="53">
        <v>2.9999999999999997E-4</v>
      </c>
      <c r="S847" s="53">
        <v>1.18E-2</v>
      </c>
      <c r="T847" s="53">
        <v>1.04E-2</v>
      </c>
      <c r="U847" s="53">
        <v>1.6999999999999999E-3</v>
      </c>
      <c r="V847" s="53">
        <v>0</v>
      </c>
      <c r="W847" s="53">
        <v>0</v>
      </c>
      <c r="X847" s="54">
        <v>0</v>
      </c>
      <c r="Y847" s="53">
        <v>8.5699999999999985E-2</v>
      </c>
      <c r="Z847" s="53">
        <v>6.1800000000000001E-2</v>
      </c>
      <c r="AA847" s="54">
        <v>2.3899999999999998E-2</v>
      </c>
      <c r="AB847" s="51" t="s">
        <v>2286</v>
      </c>
      <c r="AC847" s="53">
        <v>2.3622047244094488E-2</v>
      </c>
      <c r="AD847" s="53">
        <v>0.6955380577427821</v>
      </c>
      <c r="AE847" s="53">
        <v>0.19028871391076116</v>
      </c>
      <c r="AF847" s="53">
        <v>1.8372703412073491E-2</v>
      </c>
      <c r="AG847" s="53">
        <v>3.1496062992125984E-2</v>
      </c>
      <c r="AH847" s="53">
        <v>1.5748031496062992E-2</v>
      </c>
      <c r="AI847" s="53">
        <v>0</v>
      </c>
      <c r="AJ847" s="53">
        <v>1.3123359580052493E-2</v>
      </c>
      <c r="AK847" s="53">
        <v>1.1811023622047244E-2</v>
      </c>
      <c r="AL847" s="53">
        <v>0</v>
      </c>
      <c r="AM847" s="53">
        <v>0</v>
      </c>
      <c r="AN847" s="53">
        <v>0</v>
      </c>
      <c r="AO847" s="54">
        <v>0</v>
      </c>
      <c r="AP847" s="53">
        <v>9.055118110236221E-2</v>
      </c>
      <c r="AQ847" s="53">
        <v>6.5616797900262466E-2</v>
      </c>
      <c r="AR847" s="54">
        <v>2.4934383202099737E-2</v>
      </c>
    </row>
    <row r="848" spans="2:44" x14ac:dyDescent="0.25">
      <c r="B848" s="62" t="s">
        <v>874</v>
      </c>
      <c r="C848" s="49" t="s">
        <v>2350</v>
      </c>
      <c r="D848" s="49" t="s">
        <v>1815</v>
      </c>
      <c r="E848" s="49" t="s">
        <v>2269</v>
      </c>
      <c r="F848" s="51"/>
      <c r="G848" s="51" t="s">
        <v>1724</v>
      </c>
      <c r="H848" s="51" t="s">
        <v>2702</v>
      </c>
      <c r="I848" s="51">
        <v>2012</v>
      </c>
      <c r="J848" s="52">
        <v>0</v>
      </c>
      <c r="K848" s="63">
        <v>8900</v>
      </c>
      <c r="L848" s="53">
        <v>2.8000000000000001E-2</v>
      </c>
      <c r="M848" s="53">
        <v>0.73970000000000002</v>
      </c>
      <c r="N848" s="53">
        <v>0.17829999999999999</v>
      </c>
      <c r="O848" s="53">
        <v>5.5999999999999999E-3</v>
      </c>
      <c r="P848" s="53">
        <v>2.47E-2</v>
      </c>
      <c r="Q848" s="53">
        <v>5.4000000000000003E-3</v>
      </c>
      <c r="R848" s="53">
        <v>5.9999999999999995E-4</v>
      </c>
      <c r="S848" s="53">
        <v>9.5999999999999992E-3</v>
      </c>
      <c r="T848" s="53">
        <v>5.0000000000000001E-3</v>
      </c>
      <c r="U848" s="53">
        <v>1.1999999999999999E-3</v>
      </c>
      <c r="V848" s="53">
        <v>5.0000000000000001E-4</v>
      </c>
      <c r="W848" s="53">
        <v>1E-4</v>
      </c>
      <c r="X848" s="54">
        <v>1.4E-3</v>
      </c>
      <c r="Y848" s="53">
        <v>5.4100000000000002E-2</v>
      </c>
      <c r="Z848" s="53">
        <v>3.6300000000000006E-2</v>
      </c>
      <c r="AA848" s="54">
        <v>1.7799999999999996E-2</v>
      </c>
      <c r="AB848" s="51" t="s">
        <v>2290</v>
      </c>
      <c r="AC848" s="53">
        <v>1.6480446927374302E-2</v>
      </c>
      <c r="AD848" s="53">
        <v>0.74748603351955312</v>
      </c>
      <c r="AE848" s="53">
        <v>0.18268156424581006</v>
      </c>
      <c r="AF848" s="53">
        <v>4.1899441340782122E-3</v>
      </c>
      <c r="AG848" s="53">
        <v>2.5698324022346369E-2</v>
      </c>
      <c r="AH848" s="53">
        <v>5.5865921787709499E-3</v>
      </c>
      <c r="AI848" s="53">
        <v>1.1173184357541898E-3</v>
      </c>
      <c r="AJ848" s="53">
        <v>9.2178770949720677E-3</v>
      </c>
      <c r="AK848" s="53">
        <v>4.1899441340782122E-3</v>
      </c>
      <c r="AL848" s="53">
        <v>8.3798882681564244E-4</v>
      </c>
      <c r="AM848" s="53">
        <v>0</v>
      </c>
      <c r="AN848" s="53">
        <v>0</v>
      </c>
      <c r="AO848" s="54">
        <v>2.5139664804469273E-3</v>
      </c>
      <c r="AP848" s="53">
        <v>5.3351955307262562E-2</v>
      </c>
      <c r="AQ848" s="53">
        <v>3.6592178770949717E-2</v>
      </c>
      <c r="AR848" s="54">
        <v>1.6759776536312849E-2</v>
      </c>
    </row>
    <row r="849" spans="2:44" x14ac:dyDescent="0.25">
      <c r="B849" s="62" t="s">
        <v>163</v>
      </c>
      <c r="C849" s="49" t="s">
        <v>2716</v>
      </c>
      <c r="D849" s="49" t="s">
        <v>2002</v>
      </c>
      <c r="E849" s="49" t="s">
        <v>2269</v>
      </c>
      <c r="F849" s="51"/>
      <c r="G849" s="51" t="s">
        <v>1728</v>
      </c>
      <c r="H849" s="51" t="s">
        <v>2702</v>
      </c>
      <c r="I849" s="51">
        <v>2015</v>
      </c>
      <c r="J849" s="52">
        <v>0</v>
      </c>
      <c r="K849" s="63">
        <v>5200</v>
      </c>
      <c r="L849" s="53">
        <v>3.85E-2</v>
      </c>
      <c r="M849" s="53">
        <v>0.70520000000000005</v>
      </c>
      <c r="N849" s="53">
        <v>0.16020000000000001</v>
      </c>
      <c r="O849" s="53">
        <v>5.3E-3</v>
      </c>
      <c r="P849" s="53">
        <v>3.3599999999999998E-2</v>
      </c>
      <c r="Q849" s="53">
        <v>8.6E-3</v>
      </c>
      <c r="R849" s="53">
        <v>5.0000000000000001E-4</v>
      </c>
      <c r="S849" s="53">
        <v>1.6E-2</v>
      </c>
      <c r="T849" s="53">
        <v>2.7099999999999999E-2</v>
      </c>
      <c r="U849" s="53">
        <v>4.8999999999999998E-3</v>
      </c>
      <c r="V849" s="53">
        <v>0</v>
      </c>
      <c r="W849" s="53">
        <v>1E-4</v>
      </c>
      <c r="X849" s="54">
        <v>1E-4</v>
      </c>
      <c r="Y849" s="53">
        <v>9.6200000000000008E-2</v>
      </c>
      <c r="Z849" s="53">
        <v>4.8000000000000001E-2</v>
      </c>
      <c r="AA849" s="54">
        <v>4.8200000000000007E-2</v>
      </c>
      <c r="AB849" s="51" t="s">
        <v>2286</v>
      </c>
      <c r="AC849" s="53">
        <v>3.7443511943189157E-2</v>
      </c>
      <c r="AD849" s="53">
        <v>0.69916074887023882</v>
      </c>
      <c r="AE849" s="53">
        <v>0.16333118140735958</v>
      </c>
      <c r="AF849" s="53">
        <v>4.5190445448676569E-3</v>
      </c>
      <c r="AG849" s="53">
        <v>3.6797934151065206E-2</v>
      </c>
      <c r="AH849" s="53">
        <v>1.1620400258231117E-2</v>
      </c>
      <c r="AI849" s="53">
        <v>0</v>
      </c>
      <c r="AJ849" s="53">
        <v>2.1949644932214331E-2</v>
      </c>
      <c r="AK849" s="53">
        <v>2.1949644932214331E-2</v>
      </c>
      <c r="AL849" s="53">
        <v>3.2278889606197547E-3</v>
      </c>
      <c r="AM849" s="53">
        <v>0</v>
      </c>
      <c r="AN849" s="53">
        <v>0</v>
      </c>
      <c r="AO849" s="54">
        <v>0</v>
      </c>
      <c r="AP849" s="53">
        <v>0.10006455777921237</v>
      </c>
      <c r="AQ849" s="53">
        <v>5.2937378954163977E-2</v>
      </c>
      <c r="AR849" s="54">
        <v>4.7127178825048417E-2</v>
      </c>
    </row>
    <row r="850" spans="2:44" x14ac:dyDescent="0.25">
      <c r="B850" s="62" t="s">
        <v>614</v>
      </c>
      <c r="C850" s="49" t="s">
        <v>2716</v>
      </c>
      <c r="D850" s="49" t="s">
        <v>2002</v>
      </c>
      <c r="E850" s="49" t="s">
        <v>2269</v>
      </c>
      <c r="F850" s="51"/>
      <c r="G850" s="51" t="s">
        <v>1728</v>
      </c>
      <c r="H850" s="51" t="s">
        <v>2702</v>
      </c>
      <c r="I850" s="51">
        <v>2014</v>
      </c>
      <c r="J850" s="52">
        <v>0</v>
      </c>
      <c r="K850" s="63">
        <v>6400</v>
      </c>
      <c r="L850" s="53">
        <v>1.9199999999999998E-2</v>
      </c>
      <c r="M850" s="53">
        <v>0.71379999999999999</v>
      </c>
      <c r="N850" s="53">
        <v>0.15379999999999999</v>
      </c>
      <c r="O850" s="53">
        <v>6.1999999999999998E-3</v>
      </c>
      <c r="P850" s="53">
        <v>3.5200000000000002E-2</v>
      </c>
      <c r="Q850" s="53">
        <v>9.1000000000000004E-3</v>
      </c>
      <c r="R850" s="53">
        <v>6.9999999999999999E-4</v>
      </c>
      <c r="S850" s="53">
        <v>2.1100000000000001E-2</v>
      </c>
      <c r="T850" s="53">
        <v>3.27E-2</v>
      </c>
      <c r="U850" s="53">
        <v>7.7999999999999996E-3</v>
      </c>
      <c r="V850" s="53">
        <v>0</v>
      </c>
      <c r="W850" s="53">
        <v>0</v>
      </c>
      <c r="X850" s="54">
        <v>2.0000000000000001E-4</v>
      </c>
      <c r="Y850" s="53">
        <v>0.11300000000000002</v>
      </c>
      <c r="Z850" s="53">
        <v>5.1200000000000002E-2</v>
      </c>
      <c r="AA850" s="54">
        <v>6.1800000000000001E-2</v>
      </c>
      <c r="AB850" s="51" t="s">
        <v>2286</v>
      </c>
      <c r="AC850" s="53">
        <v>2.2039473684210525E-2</v>
      </c>
      <c r="AD850" s="53">
        <v>0.70296052631578942</v>
      </c>
      <c r="AE850" s="53">
        <v>0.17532894736842106</v>
      </c>
      <c r="AF850" s="53">
        <v>2.9605263157894738E-3</v>
      </c>
      <c r="AG850" s="53">
        <v>3.453947368421053E-2</v>
      </c>
      <c r="AH850" s="53">
        <v>6.5789473684210523E-3</v>
      </c>
      <c r="AI850" s="53">
        <v>0</v>
      </c>
      <c r="AJ850" s="53">
        <v>2.8289473684210528E-2</v>
      </c>
      <c r="AK850" s="53">
        <v>2.368421052631579E-2</v>
      </c>
      <c r="AL850" s="53">
        <v>3.2894736842105261E-3</v>
      </c>
      <c r="AM850" s="53">
        <v>0</v>
      </c>
      <c r="AN850" s="53">
        <v>0</v>
      </c>
      <c r="AO850" s="54">
        <v>3.2894736842105262E-4</v>
      </c>
      <c r="AP850" s="53">
        <v>9.9671052631578952E-2</v>
      </c>
      <c r="AQ850" s="53">
        <v>4.4078947368421058E-2</v>
      </c>
      <c r="AR850" s="54">
        <v>5.5592105263157901E-2</v>
      </c>
    </row>
    <row r="851" spans="2:44" x14ac:dyDescent="0.25">
      <c r="B851" s="62" t="s">
        <v>875</v>
      </c>
      <c r="C851" s="49" t="s">
        <v>2716</v>
      </c>
      <c r="D851" s="49" t="s">
        <v>2001</v>
      </c>
      <c r="E851" s="49" t="s">
        <v>2269</v>
      </c>
      <c r="F851" s="51"/>
      <c r="G851" s="51" t="s">
        <v>1712</v>
      </c>
      <c r="H851" s="51" t="s">
        <v>2702</v>
      </c>
      <c r="I851" s="51">
        <v>2012</v>
      </c>
      <c r="J851" s="52">
        <v>0</v>
      </c>
      <c r="K851" s="63">
        <v>880</v>
      </c>
      <c r="L851" s="53">
        <v>2.52E-2</v>
      </c>
      <c r="M851" s="53">
        <v>0.70950000000000002</v>
      </c>
      <c r="N851" s="53">
        <v>0.21429999999999999</v>
      </c>
      <c r="O851" s="53">
        <v>4.8999999999999998E-3</v>
      </c>
      <c r="P851" s="53">
        <v>3.15E-2</v>
      </c>
      <c r="Q851" s="53">
        <v>3.0000000000000001E-3</v>
      </c>
      <c r="R851" s="53">
        <v>2.0000000000000001E-4</v>
      </c>
      <c r="S851" s="53">
        <v>8.3000000000000001E-3</v>
      </c>
      <c r="T851" s="53">
        <v>2.2000000000000001E-3</v>
      </c>
      <c r="U851" s="53">
        <v>2.9999999999999997E-4</v>
      </c>
      <c r="V851" s="53">
        <v>2.9999999999999997E-4</v>
      </c>
      <c r="W851" s="53">
        <v>0</v>
      </c>
      <c r="X851" s="54">
        <v>2.9999999999999997E-4</v>
      </c>
      <c r="Y851" s="53">
        <v>5.1000000000000011E-2</v>
      </c>
      <c r="Z851" s="53">
        <v>3.9600000000000003E-2</v>
      </c>
      <c r="AA851" s="54">
        <v>1.14E-2</v>
      </c>
      <c r="AB851" s="51" t="s">
        <v>2290</v>
      </c>
      <c r="AC851" s="53">
        <v>3.205128205128205E-3</v>
      </c>
      <c r="AD851" s="53">
        <v>0.74679487179487181</v>
      </c>
      <c r="AE851" s="53">
        <v>0.19551282051282051</v>
      </c>
      <c r="AF851" s="53">
        <v>9.6153846153846159E-3</v>
      </c>
      <c r="AG851" s="53">
        <v>3.2051282051282048E-2</v>
      </c>
      <c r="AH851" s="53">
        <v>0</v>
      </c>
      <c r="AI851" s="53">
        <v>0</v>
      </c>
      <c r="AJ851" s="53">
        <v>6.41025641025641E-3</v>
      </c>
      <c r="AK851" s="53">
        <v>6.41025641025641E-3</v>
      </c>
      <c r="AL851" s="53">
        <v>0</v>
      </c>
      <c r="AM851" s="53">
        <v>0</v>
      </c>
      <c r="AN851" s="53">
        <v>0</v>
      </c>
      <c r="AO851" s="54">
        <v>0</v>
      </c>
      <c r="AP851" s="53">
        <v>5.4487179487179481E-2</v>
      </c>
      <c r="AQ851" s="53">
        <v>4.1666666666666664E-2</v>
      </c>
      <c r="AR851" s="54">
        <v>1.282051282051282E-2</v>
      </c>
    </row>
    <row r="852" spans="2:44" x14ac:dyDescent="0.25">
      <c r="B852" s="62" t="s">
        <v>876</v>
      </c>
      <c r="C852" s="49" t="s">
        <v>2823</v>
      </c>
      <c r="D852" s="49" t="s">
        <v>2001</v>
      </c>
      <c r="E852" s="49" t="s">
        <v>2269</v>
      </c>
      <c r="F852" s="51"/>
      <c r="G852" s="51" t="s">
        <v>1712</v>
      </c>
      <c r="H852" s="51" t="s">
        <v>2702</v>
      </c>
      <c r="I852" s="51">
        <v>2012</v>
      </c>
      <c r="J852" s="52">
        <v>0</v>
      </c>
      <c r="K852" s="63">
        <v>1400</v>
      </c>
      <c r="L852" s="53">
        <v>1.83E-2</v>
      </c>
      <c r="M852" s="53">
        <v>0.69389999999999996</v>
      </c>
      <c r="N852" s="53">
        <v>0.22450000000000001</v>
      </c>
      <c r="O852" s="53">
        <v>7.7000000000000002E-3</v>
      </c>
      <c r="P852" s="53">
        <v>3.5400000000000001E-2</v>
      </c>
      <c r="Q852" s="53">
        <v>2.3E-3</v>
      </c>
      <c r="R852" s="53">
        <v>1E-3</v>
      </c>
      <c r="S852" s="53">
        <v>1.1299999999999999E-2</v>
      </c>
      <c r="T852" s="53">
        <v>3.3E-3</v>
      </c>
      <c r="U852" s="53">
        <v>6.9999999999999999E-4</v>
      </c>
      <c r="V852" s="53">
        <v>6.9999999999999999E-4</v>
      </c>
      <c r="W852" s="53">
        <v>1E-4</v>
      </c>
      <c r="X852" s="54">
        <v>8.0000000000000004E-4</v>
      </c>
      <c r="Y852" s="53">
        <v>6.3299999999999995E-2</v>
      </c>
      <c r="Z852" s="53">
        <v>4.6399999999999997E-2</v>
      </c>
      <c r="AA852" s="54">
        <v>1.6899999999999995E-2</v>
      </c>
      <c r="AB852" s="51" t="s">
        <v>2286</v>
      </c>
      <c r="AC852" s="53">
        <v>6.0975609756097563E-3</v>
      </c>
      <c r="AD852" s="53">
        <v>0.66260162601626016</v>
      </c>
      <c r="AE852" s="53">
        <v>0.26219512195121952</v>
      </c>
      <c r="AF852" s="53">
        <v>0</v>
      </c>
      <c r="AG852" s="53">
        <v>3.6585365853658534E-2</v>
      </c>
      <c r="AH852" s="53">
        <v>4.0650406504065045E-3</v>
      </c>
      <c r="AI852" s="53">
        <v>0</v>
      </c>
      <c r="AJ852" s="53">
        <v>1.6260162601626018E-2</v>
      </c>
      <c r="AK852" s="53">
        <v>6.0975609756097563E-3</v>
      </c>
      <c r="AL852" s="53">
        <v>2.0325203252032522E-3</v>
      </c>
      <c r="AM852" s="53">
        <v>2.0325203252032522E-3</v>
      </c>
      <c r="AN852" s="53">
        <v>0</v>
      </c>
      <c r="AO852" s="54">
        <v>2.0325203252032522E-3</v>
      </c>
      <c r="AP852" s="53">
        <v>6.910569105691057E-2</v>
      </c>
      <c r="AQ852" s="53">
        <v>4.065040650406504E-2</v>
      </c>
      <c r="AR852" s="54">
        <v>2.8455284552845534E-2</v>
      </c>
    </row>
    <row r="853" spans="2:44" x14ac:dyDescent="0.25">
      <c r="B853" s="62" t="s">
        <v>877</v>
      </c>
      <c r="C853" s="49" t="s">
        <v>2351</v>
      </c>
      <c r="D853" s="49" t="s">
        <v>2000</v>
      </c>
      <c r="E853" s="49" t="s">
        <v>2269</v>
      </c>
      <c r="F853" s="51"/>
      <c r="G853" s="51" t="s">
        <v>1712</v>
      </c>
      <c r="H853" s="51" t="s">
        <v>2702</v>
      </c>
      <c r="I853" s="51">
        <v>2012</v>
      </c>
      <c r="J853" s="52">
        <v>0</v>
      </c>
      <c r="K853" s="63">
        <v>670</v>
      </c>
      <c r="L853" s="53">
        <v>1.7899999999999999E-2</v>
      </c>
      <c r="M853" s="53">
        <v>0.69130000000000003</v>
      </c>
      <c r="N853" s="53">
        <v>0.2366</v>
      </c>
      <c r="O853" s="53">
        <v>2.8E-3</v>
      </c>
      <c r="P853" s="53">
        <v>3.85E-2</v>
      </c>
      <c r="Q853" s="53">
        <v>2.3E-3</v>
      </c>
      <c r="R853" s="53">
        <v>1E-4</v>
      </c>
      <c r="S853" s="53">
        <v>8.6999999999999994E-3</v>
      </c>
      <c r="T853" s="53">
        <v>1E-3</v>
      </c>
      <c r="U853" s="53">
        <v>1E-4</v>
      </c>
      <c r="V853" s="53">
        <v>5.9999999999999995E-4</v>
      </c>
      <c r="W853" s="53">
        <v>0</v>
      </c>
      <c r="X853" s="54">
        <v>1E-4</v>
      </c>
      <c r="Y853" s="53">
        <v>5.4200000000000012E-2</v>
      </c>
      <c r="Z853" s="53">
        <v>4.3700000000000003E-2</v>
      </c>
      <c r="AA853" s="54">
        <v>1.0499999999999999E-2</v>
      </c>
      <c r="AB853" s="51" t="s">
        <v>2290</v>
      </c>
      <c r="AC853" s="53">
        <v>2.4570024570024569E-3</v>
      </c>
      <c r="AD853" s="53">
        <v>0.74938574938574942</v>
      </c>
      <c r="AE853" s="53">
        <v>0.2113022113022113</v>
      </c>
      <c r="AF853" s="53">
        <v>0</v>
      </c>
      <c r="AG853" s="53">
        <v>3.1941031941031942E-2</v>
      </c>
      <c r="AH853" s="53">
        <v>0</v>
      </c>
      <c r="AI853" s="53">
        <v>0</v>
      </c>
      <c r="AJ853" s="53">
        <v>2.4570024570024569E-3</v>
      </c>
      <c r="AK853" s="53">
        <v>2.4570024570024569E-3</v>
      </c>
      <c r="AL853" s="53">
        <v>0</v>
      </c>
      <c r="AM853" s="53">
        <v>0</v>
      </c>
      <c r="AN853" s="53">
        <v>0</v>
      </c>
      <c r="AO853" s="54">
        <v>0</v>
      </c>
      <c r="AP853" s="53">
        <v>3.6855036855036855E-2</v>
      </c>
      <c r="AQ853" s="53">
        <v>3.1941031941031942E-2</v>
      </c>
      <c r="AR853" s="54">
        <v>4.9140049140049139E-3</v>
      </c>
    </row>
    <row r="854" spans="2:44" x14ac:dyDescent="0.25">
      <c r="B854" s="62" t="s">
        <v>878</v>
      </c>
      <c r="C854" s="49" t="s">
        <v>2350</v>
      </c>
      <c r="D854" s="49" t="s">
        <v>2000</v>
      </c>
      <c r="E854" s="49" t="s">
        <v>2269</v>
      </c>
      <c r="F854" s="51"/>
      <c r="G854" s="51" t="s">
        <v>1712</v>
      </c>
      <c r="H854" s="51" t="s">
        <v>2702</v>
      </c>
      <c r="I854" s="51">
        <v>2012</v>
      </c>
      <c r="J854" s="52">
        <v>0</v>
      </c>
      <c r="K854" s="63">
        <v>3100</v>
      </c>
      <c r="L854" s="53">
        <v>1.49E-2</v>
      </c>
      <c r="M854" s="53">
        <v>0.7278</v>
      </c>
      <c r="N854" s="53">
        <v>0.18310000000000001</v>
      </c>
      <c r="O854" s="53">
        <v>1.17E-2</v>
      </c>
      <c r="P854" s="53">
        <v>2.8299999999999999E-2</v>
      </c>
      <c r="Q854" s="53">
        <v>4.1999999999999997E-3</v>
      </c>
      <c r="R854" s="53">
        <v>1E-3</v>
      </c>
      <c r="S854" s="53">
        <v>1.61E-2</v>
      </c>
      <c r="T854" s="53">
        <v>7.4000000000000003E-3</v>
      </c>
      <c r="U854" s="53">
        <v>1.1000000000000001E-3</v>
      </c>
      <c r="V854" s="53">
        <v>1.8E-3</v>
      </c>
      <c r="W854" s="53">
        <v>5.0000000000000001E-4</v>
      </c>
      <c r="X854" s="54">
        <v>2.0999999999999999E-3</v>
      </c>
      <c r="Y854" s="53">
        <v>7.4200000000000016E-2</v>
      </c>
      <c r="Z854" s="53">
        <v>4.5200000000000004E-2</v>
      </c>
      <c r="AA854" s="54">
        <v>2.9000000000000001E-2</v>
      </c>
      <c r="AB854" s="51" t="s">
        <v>2286</v>
      </c>
      <c r="AC854" s="53">
        <v>9.2549745488199903E-3</v>
      </c>
      <c r="AD854" s="53">
        <v>0.72790374826469229</v>
      </c>
      <c r="AE854" s="53">
        <v>0.18278574733919481</v>
      </c>
      <c r="AF854" s="53">
        <v>7.4039796390559928E-3</v>
      </c>
      <c r="AG854" s="53">
        <v>3.3317908375751965E-2</v>
      </c>
      <c r="AH854" s="53">
        <v>3.2392410920869968E-3</v>
      </c>
      <c r="AI854" s="53">
        <v>4.6274872744099955E-4</v>
      </c>
      <c r="AJ854" s="53">
        <v>1.9435446552521982E-2</v>
      </c>
      <c r="AK854" s="53">
        <v>7.4039796390559928E-3</v>
      </c>
      <c r="AL854" s="53">
        <v>3.7019898195279964E-3</v>
      </c>
      <c r="AM854" s="53">
        <v>4.6274872744099955E-4</v>
      </c>
      <c r="AN854" s="53">
        <v>9.254974548819991E-4</v>
      </c>
      <c r="AO854" s="54">
        <v>3.7019898195279964E-3</v>
      </c>
      <c r="AP854" s="53">
        <v>8.0055529847292903E-2</v>
      </c>
      <c r="AQ854" s="53">
        <v>4.4423877834335955E-2</v>
      </c>
      <c r="AR854" s="54">
        <v>3.5631652012956969E-2</v>
      </c>
    </row>
    <row r="855" spans="2:44" x14ac:dyDescent="0.25">
      <c r="B855" s="62" t="s">
        <v>164</v>
      </c>
      <c r="C855" s="49" t="s">
        <v>2716</v>
      </c>
      <c r="D855" s="49" t="s">
        <v>1815</v>
      </c>
      <c r="E855" s="49" t="s">
        <v>2269</v>
      </c>
      <c r="F855" s="51"/>
      <c r="G855" s="51" t="s">
        <v>1728</v>
      </c>
      <c r="H855" s="51" t="s">
        <v>2702</v>
      </c>
      <c r="I855" s="51">
        <v>2016</v>
      </c>
      <c r="J855" s="52">
        <v>0</v>
      </c>
      <c r="K855" s="63">
        <v>4600</v>
      </c>
      <c r="L855" s="53">
        <v>1.35E-2</v>
      </c>
      <c r="M855" s="53">
        <v>0.65210000000000001</v>
      </c>
      <c r="N855" s="53">
        <v>0.22500000000000001</v>
      </c>
      <c r="O855" s="53">
        <v>1.5E-3</v>
      </c>
      <c r="P855" s="53">
        <v>1.01E-2</v>
      </c>
      <c r="Q855" s="53">
        <v>4.7999999999999996E-3</v>
      </c>
      <c r="R855" s="53">
        <v>1E-3</v>
      </c>
      <c r="S855" s="53">
        <v>1.26E-2</v>
      </c>
      <c r="T855" s="53">
        <v>6.4899999999999999E-2</v>
      </c>
      <c r="U855" s="53">
        <v>1.3899999999999999E-2</v>
      </c>
      <c r="V855" s="53">
        <v>2.0000000000000001E-4</v>
      </c>
      <c r="W855" s="53">
        <v>2.9999999999999997E-4</v>
      </c>
      <c r="X855" s="54">
        <v>1E-4</v>
      </c>
      <c r="Y855" s="53">
        <v>0.1094</v>
      </c>
      <c r="Z855" s="53">
        <v>1.7399999999999999E-2</v>
      </c>
      <c r="AA855" s="54">
        <v>9.1999999999999998E-2</v>
      </c>
      <c r="AB855" s="51" t="s">
        <v>2286</v>
      </c>
      <c r="AC855" s="53">
        <v>9.2862072069369011E-3</v>
      </c>
      <c r="AD855" s="53">
        <v>0.68143358636622764</v>
      </c>
      <c r="AE855" s="53">
        <v>0.20761198955864263</v>
      </c>
      <c r="AF855" s="53">
        <v>1.0651384680008401E-3</v>
      </c>
      <c r="AG855" s="53">
        <v>6.645863962315101E-3</v>
      </c>
      <c r="AH855" s="53">
        <v>4.0055207176933E-3</v>
      </c>
      <c r="AI855" s="53">
        <v>1.1851540700291037E-3</v>
      </c>
      <c r="AJ855" s="53">
        <v>1.6652164781421584E-2</v>
      </c>
      <c r="AK855" s="53">
        <v>6.4523388040445259E-2</v>
      </c>
      <c r="AL855" s="53">
        <v>7.3359536739776169E-3</v>
      </c>
      <c r="AM855" s="53">
        <v>1.8002340304239551E-4</v>
      </c>
      <c r="AN855" s="53">
        <v>6.0007801014131838E-5</v>
      </c>
      <c r="AO855" s="54">
        <v>1.5001950253532959E-5</v>
      </c>
      <c r="AP855" s="53">
        <v>0.10166821686819286</v>
      </c>
      <c r="AQ855" s="53">
        <v>1.2901677218038343E-2</v>
      </c>
      <c r="AR855" s="54">
        <v>8.8766539650154505E-2</v>
      </c>
    </row>
    <row r="856" spans="2:44" x14ac:dyDescent="0.25">
      <c r="B856" s="62" t="s">
        <v>1570</v>
      </c>
      <c r="C856" s="49" t="s">
        <v>2716</v>
      </c>
      <c r="D856" s="49" t="s">
        <v>1815</v>
      </c>
      <c r="E856" s="49" t="s">
        <v>2269</v>
      </c>
      <c r="F856" s="51"/>
      <c r="G856" s="51" t="s">
        <v>1728</v>
      </c>
      <c r="H856" s="51" t="s">
        <v>2702</v>
      </c>
      <c r="I856" s="51">
        <v>2015</v>
      </c>
      <c r="J856" s="52">
        <v>0</v>
      </c>
      <c r="K856" s="63">
        <v>4900</v>
      </c>
      <c r="L856" s="53">
        <v>3.8399999999999997E-2</v>
      </c>
      <c r="M856" s="53">
        <v>0.64359999999999995</v>
      </c>
      <c r="N856" s="53">
        <v>0.19089999999999999</v>
      </c>
      <c r="O856" s="53">
        <v>1.0699999999999999E-2</v>
      </c>
      <c r="P856" s="53">
        <v>3.3000000000000002E-2</v>
      </c>
      <c r="Q856" s="53">
        <v>7.0000000000000001E-3</v>
      </c>
      <c r="R856" s="53">
        <v>5.0000000000000001E-4</v>
      </c>
      <c r="S856" s="53">
        <v>2.0400000000000001E-2</v>
      </c>
      <c r="T856" s="53">
        <v>4.6199999999999998E-2</v>
      </c>
      <c r="U856" s="53">
        <v>8.9999999999999993E-3</v>
      </c>
      <c r="V856" s="53">
        <v>0</v>
      </c>
      <c r="W856" s="53">
        <v>1E-4</v>
      </c>
      <c r="X856" s="54">
        <v>1E-4</v>
      </c>
      <c r="Y856" s="53">
        <v>0.12699999999999997</v>
      </c>
      <c r="Z856" s="53">
        <v>5.1200000000000002E-2</v>
      </c>
      <c r="AA856" s="54">
        <v>7.5799999999999992E-2</v>
      </c>
      <c r="AB856" s="51" t="s">
        <v>2286</v>
      </c>
      <c r="AC856" s="53">
        <v>3.1768953068592058E-2</v>
      </c>
      <c r="AD856" s="53">
        <v>0.65992779783393507</v>
      </c>
      <c r="AE856" s="53">
        <v>0.18700361010830324</v>
      </c>
      <c r="AF856" s="53">
        <v>8.6642599277978339E-3</v>
      </c>
      <c r="AG856" s="53">
        <v>3.1046931407942239E-2</v>
      </c>
      <c r="AH856" s="53">
        <v>1.0108303249097473E-2</v>
      </c>
      <c r="AI856" s="53">
        <v>7.2202166064981946E-4</v>
      </c>
      <c r="AJ856" s="53">
        <v>1.8772563176895306E-2</v>
      </c>
      <c r="AK856" s="53">
        <v>4.5487364620938629E-2</v>
      </c>
      <c r="AL856" s="53">
        <v>5.7761732851985556E-3</v>
      </c>
      <c r="AM856" s="53">
        <v>0</v>
      </c>
      <c r="AN856" s="53">
        <v>0</v>
      </c>
      <c r="AO856" s="54">
        <v>7.2202166064981946E-4</v>
      </c>
      <c r="AP856" s="53">
        <v>0.12129963898916966</v>
      </c>
      <c r="AQ856" s="53">
        <v>5.0541516245487368E-2</v>
      </c>
      <c r="AR856" s="54">
        <v>7.0758122743682303E-2</v>
      </c>
    </row>
    <row r="857" spans="2:44" x14ac:dyDescent="0.25">
      <c r="B857" s="62" t="s">
        <v>615</v>
      </c>
      <c r="C857" s="49" t="s">
        <v>2716</v>
      </c>
      <c r="D857" s="49" t="s">
        <v>1998</v>
      </c>
      <c r="E857" s="49" t="s">
        <v>1748</v>
      </c>
      <c r="F857" s="51"/>
      <c r="G857" s="51" t="s">
        <v>1712</v>
      </c>
      <c r="H857" s="51" t="s">
        <v>2702</v>
      </c>
      <c r="I857" s="51">
        <v>2011</v>
      </c>
      <c r="J857" s="52">
        <v>0</v>
      </c>
      <c r="K857" s="63">
        <v>700</v>
      </c>
      <c r="L857" s="53">
        <v>2.3E-2</v>
      </c>
      <c r="M857" s="53">
        <v>0.72889999999999999</v>
      </c>
      <c r="N857" s="53">
        <v>0.19739999999999999</v>
      </c>
      <c r="O857" s="53">
        <v>4.7999999999999996E-3</v>
      </c>
      <c r="P857" s="53">
        <v>3.2800000000000003E-2</v>
      </c>
      <c r="Q857" s="53">
        <v>1.9E-3</v>
      </c>
      <c r="R857" s="53">
        <v>2.9999999999999997E-4</v>
      </c>
      <c r="S857" s="53">
        <v>8.8000000000000005E-3</v>
      </c>
      <c r="T857" s="53">
        <v>6.9999999999999999E-4</v>
      </c>
      <c r="U857" s="53">
        <v>6.9999999999999999E-4</v>
      </c>
      <c r="V857" s="53">
        <v>2.9999999999999997E-4</v>
      </c>
      <c r="W857" s="53">
        <v>0</v>
      </c>
      <c r="X857" s="54">
        <v>2.9999999999999997E-4</v>
      </c>
      <c r="Y857" s="53">
        <v>5.0600000000000006E-2</v>
      </c>
      <c r="Z857" s="53">
        <v>3.9800000000000002E-2</v>
      </c>
      <c r="AA857" s="54">
        <v>1.0799999999999999E-2</v>
      </c>
      <c r="AB857" s="51" t="s">
        <v>2286</v>
      </c>
      <c r="AC857" s="53">
        <v>9.2307692307692316E-3</v>
      </c>
      <c r="AD857" s="53">
        <v>0.72307692307692306</v>
      </c>
      <c r="AE857" s="53">
        <v>0.19076923076923077</v>
      </c>
      <c r="AF857" s="53">
        <v>3.0769230769230769E-3</v>
      </c>
      <c r="AG857" s="53">
        <v>5.5384615384615386E-2</v>
      </c>
      <c r="AH857" s="53">
        <v>3.0769230769230769E-3</v>
      </c>
      <c r="AI857" s="53">
        <v>0</v>
      </c>
      <c r="AJ857" s="53">
        <v>1.5384615384615385E-2</v>
      </c>
      <c r="AK857" s="53">
        <v>0</v>
      </c>
      <c r="AL857" s="53">
        <v>0</v>
      </c>
      <c r="AM857" s="53">
        <v>0</v>
      </c>
      <c r="AN857" s="53">
        <v>0</v>
      </c>
      <c r="AO857" s="54">
        <v>0</v>
      </c>
      <c r="AP857" s="53">
        <v>7.6923076923076927E-2</v>
      </c>
      <c r="AQ857" s="53">
        <v>6.1538461538461535E-2</v>
      </c>
      <c r="AR857" s="54">
        <v>1.5384615384615385E-2</v>
      </c>
    </row>
    <row r="858" spans="2:44" x14ac:dyDescent="0.25">
      <c r="B858" s="62" t="s">
        <v>616</v>
      </c>
      <c r="C858" s="49" t="s">
        <v>2716</v>
      </c>
      <c r="D858" s="49" t="s">
        <v>1999</v>
      </c>
      <c r="E858" s="49" t="s">
        <v>1773</v>
      </c>
      <c r="F858" s="51"/>
      <c r="G858" s="51" t="s">
        <v>1712</v>
      </c>
      <c r="H858" s="51" t="s">
        <v>2702</v>
      </c>
      <c r="I858" s="51">
        <v>2011</v>
      </c>
      <c r="J858" s="52">
        <v>0</v>
      </c>
      <c r="K858" s="63">
        <v>730</v>
      </c>
      <c r="L858" s="53">
        <v>2.1100000000000001E-2</v>
      </c>
      <c r="M858" s="53">
        <v>0.71850000000000003</v>
      </c>
      <c r="N858" s="53">
        <v>0.20100000000000001</v>
      </c>
      <c r="O858" s="53">
        <v>4.1000000000000003E-3</v>
      </c>
      <c r="P858" s="53">
        <v>3.1800000000000002E-2</v>
      </c>
      <c r="Q858" s="53">
        <v>6.9999999999999999E-4</v>
      </c>
      <c r="R858" s="53">
        <v>2.9999999999999997E-4</v>
      </c>
      <c r="S858" s="53">
        <v>1.4800000000000001E-2</v>
      </c>
      <c r="T858" s="53">
        <v>6.3E-3</v>
      </c>
      <c r="U858" s="53">
        <v>1.1999999999999999E-3</v>
      </c>
      <c r="V858" s="53">
        <v>2.0000000000000001E-4</v>
      </c>
      <c r="W858" s="53">
        <v>0</v>
      </c>
      <c r="X858" s="54">
        <v>2.0000000000000001E-4</v>
      </c>
      <c r="Y858" s="53">
        <v>5.96E-2</v>
      </c>
      <c r="Z858" s="53">
        <v>3.6900000000000002E-2</v>
      </c>
      <c r="AA858" s="54">
        <v>2.2699999999999998E-2</v>
      </c>
      <c r="AB858" s="51" t="s">
        <v>2286</v>
      </c>
      <c r="AC858" s="53">
        <v>1.5290519877675841E-2</v>
      </c>
      <c r="AD858" s="53">
        <v>0.74006116207951067</v>
      </c>
      <c r="AE858" s="53">
        <v>0.20795107033639143</v>
      </c>
      <c r="AF858" s="53">
        <v>3.0581039755351682E-3</v>
      </c>
      <c r="AG858" s="53">
        <v>1.834862385321101E-2</v>
      </c>
      <c r="AH858" s="53">
        <v>0</v>
      </c>
      <c r="AI858" s="53">
        <v>0</v>
      </c>
      <c r="AJ858" s="53">
        <v>1.2232415902140673E-2</v>
      </c>
      <c r="AK858" s="53">
        <v>0</v>
      </c>
      <c r="AL858" s="53">
        <v>3.0581039755351682E-3</v>
      </c>
      <c r="AM858" s="53">
        <v>0</v>
      </c>
      <c r="AN858" s="53">
        <v>0</v>
      </c>
      <c r="AO858" s="54">
        <v>0</v>
      </c>
      <c r="AP858" s="53">
        <v>3.669724770642202E-2</v>
      </c>
      <c r="AQ858" s="53">
        <v>2.140672782874618E-2</v>
      </c>
      <c r="AR858" s="54">
        <v>1.5290519877675841E-2</v>
      </c>
    </row>
    <row r="859" spans="2:44" x14ac:dyDescent="0.25">
      <c r="B859" s="62" t="s">
        <v>617</v>
      </c>
      <c r="C859" s="49" t="s">
        <v>2716</v>
      </c>
      <c r="D859" s="49" t="s">
        <v>1998</v>
      </c>
      <c r="E859" s="49" t="s">
        <v>1748</v>
      </c>
      <c r="F859" s="51"/>
      <c r="G859" s="51" t="s">
        <v>1712</v>
      </c>
      <c r="H859" s="51" t="s">
        <v>2702</v>
      </c>
      <c r="I859" s="51">
        <v>2011</v>
      </c>
      <c r="J859" s="52">
        <v>0</v>
      </c>
      <c r="K859" s="63">
        <v>1300</v>
      </c>
      <c r="L859" s="53">
        <v>2.98E-2</v>
      </c>
      <c r="M859" s="53">
        <v>0.70650000000000002</v>
      </c>
      <c r="N859" s="53">
        <v>0.2044</v>
      </c>
      <c r="O859" s="53">
        <v>3.5000000000000001E-3</v>
      </c>
      <c r="P859" s="53">
        <v>2.86E-2</v>
      </c>
      <c r="Q859" s="53">
        <v>1.0200000000000001E-2</v>
      </c>
      <c r="R859" s="53">
        <v>5.9999999999999995E-4</v>
      </c>
      <c r="S859" s="53">
        <v>1.41E-2</v>
      </c>
      <c r="T859" s="53">
        <v>1.1999999999999999E-3</v>
      </c>
      <c r="U859" s="53">
        <v>2.9999999999999997E-4</v>
      </c>
      <c r="V859" s="53">
        <v>2.0000000000000001E-4</v>
      </c>
      <c r="W859" s="53">
        <v>2.9999999999999997E-4</v>
      </c>
      <c r="X859" s="54">
        <v>5.0000000000000001E-4</v>
      </c>
      <c r="Y859" s="53">
        <v>5.9500000000000011E-2</v>
      </c>
      <c r="Z859" s="53">
        <v>4.2900000000000008E-2</v>
      </c>
      <c r="AA859" s="54">
        <v>1.66E-2</v>
      </c>
      <c r="AB859" s="51" t="s">
        <v>2298</v>
      </c>
      <c r="AC859" s="53">
        <v>2.9304029304029304E-2</v>
      </c>
      <c r="AD859" s="53">
        <v>0.65201465201465203</v>
      </c>
      <c r="AE859" s="53">
        <v>0.22344322344322345</v>
      </c>
      <c r="AF859" s="53">
        <v>3.663003663003663E-3</v>
      </c>
      <c r="AG859" s="53">
        <v>4.2124542124542128E-2</v>
      </c>
      <c r="AH859" s="53">
        <v>3.1135531135531136E-2</v>
      </c>
      <c r="AI859" s="53">
        <v>1.8315018315018315E-3</v>
      </c>
      <c r="AJ859" s="53">
        <v>1.4652014652014652E-2</v>
      </c>
      <c r="AK859" s="53">
        <v>0</v>
      </c>
      <c r="AL859" s="53">
        <v>0</v>
      </c>
      <c r="AM859" s="53">
        <v>0</v>
      </c>
      <c r="AN859" s="53">
        <v>1.8315018315018315E-3</v>
      </c>
      <c r="AO859" s="54">
        <v>0</v>
      </c>
      <c r="AP859" s="53">
        <v>9.5238095238095233E-2</v>
      </c>
      <c r="AQ859" s="53">
        <v>7.8754578754578752E-2</v>
      </c>
      <c r="AR859" s="54">
        <v>1.6483516483516484E-2</v>
      </c>
    </row>
    <row r="860" spans="2:44" x14ac:dyDescent="0.25">
      <c r="B860" s="62" t="s">
        <v>618</v>
      </c>
      <c r="C860" s="49" t="s">
        <v>2349</v>
      </c>
      <c r="D860" s="49" t="s">
        <v>1997</v>
      </c>
      <c r="E860" s="49" t="s">
        <v>1721</v>
      </c>
      <c r="F860" s="51"/>
      <c r="G860" s="51" t="s">
        <v>1712</v>
      </c>
      <c r="H860" s="51" t="s">
        <v>2702</v>
      </c>
      <c r="I860" s="51">
        <v>2011</v>
      </c>
      <c r="J860" s="52">
        <v>0</v>
      </c>
      <c r="K860" s="63">
        <v>380</v>
      </c>
      <c r="L860" s="53">
        <v>1.29E-2</v>
      </c>
      <c r="M860" s="53">
        <v>0.5645</v>
      </c>
      <c r="N860" s="53">
        <v>0.3075</v>
      </c>
      <c r="O860" s="53">
        <v>1.8E-3</v>
      </c>
      <c r="P860" s="53">
        <v>2.9899999999999999E-2</v>
      </c>
      <c r="Q860" s="53">
        <v>5.2699999999999997E-2</v>
      </c>
      <c r="R860" s="53">
        <v>4.0000000000000002E-4</v>
      </c>
      <c r="S860" s="53">
        <v>2.5399999999999999E-2</v>
      </c>
      <c r="T860" s="53">
        <v>4.4999999999999997E-3</v>
      </c>
      <c r="U860" s="53">
        <v>0</v>
      </c>
      <c r="V860" s="53">
        <v>0</v>
      </c>
      <c r="W860" s="53">
        <v>4.0000000000000002E-4</v>
      </c>
      <c r="X860" s="54">
        <v>0</v>
      </c>
      <c r="Y860" s="53">
        <v>0.11509999999999999</v>
      </c>
      <c r="Z860" s="53">
        <v>8.48E-2</v>
      </c>
      <c r="AA860" s="54">
        <v>3.0300000000000001E-2</v>
      </c>
      <c r="AB860" s="51" t="s">
        <v>2300</v>
      </c>
      <c r="AC860" s="53">
        <v>1.4492753623188406E-2</v>
      </c>
      <c r="AD860" s="53">
        <v>0.47826086956521741</v>
      </c>
      <c r="AE860" s="53">
        <v>0.35507246376811596</v>
      </c>
      <c r="AF860" s="53">
        <v>0</v>
      </c>
      <c r="AG860" s="53">
        <v>3.6231884057971016E-2</v>
      </c>
      <c r="AH860" s="53">
        <v>9.420289855072464E-2</v>
      </c>
      <c r="AI860" s="53">
        <v>0</v>
      </c>
      <c r="AJ860" s="53">
        <v>2.1739130434782608E-2</v>
      </c>
      <c r="AK860" s="53">
        <v>0</v>
      </c>
      <c r="AL860" s="53">
        <v>0</v>
      </c>
      <c r="AM860" s="53">
        <v>0</v>
      </c>
      <c r="AN860" s="53">
        <v>0</v>
      </c>
      <c r="AO860" s="54">
        <v>0</v>
      </c>
      <c r="AP860" s="53">
        <v>0.15217391304347827</v>
      </c>
      <c r="AQ860" s="53">
        <v>0.13043478260869565</v>
      </c>
      <c r="AR860" s="54">
        <v>2.1739130434782608E-2</v>
      </c>
    </row>
    <row r="861" spans="2:44" x14ac:dyDescent="0.25">
      <c r="B861" s="62" t="s">
        <v>619</v>
      </c>
      <c r="C861" s="49" t="s">
        <v>2351</v>
      </c>
      <c r="D861" s="49" t="s">
        <v>1996</v>
      </c>
      <c r="E861" s="49" t="s">
        <v>1721</v>
      </c>
      <c r="F861" s="51"/>
      <c r="G861" s="51" t="s">
        <v>1712</v>
      </c>
      <c r="H861" s="51" t="s">
        <v>2702</v>
      </c>
      <c r="I861" s="51">
        <v>2011</v>
      </c>
      <c r="J861" s="52">
        <v>0</v>
      </c>
      <c r="K861" s="63">
        <v>350</v>
      </c>
      <c r="L861" s="53">
        <v>2.41E-2</v>
      </c>
      <c r="M861" s="53">
        <v>0.69850000000000001</v>
      </c>
      <c r="N861" s="53">
        <v>0.25080000000000002</v>
      </c>
      <c r="O861" s="53">
        <v>1.6999999999999999E-3</v>
      </c>
      <c r="P861" s="53">
        <v>1.55E-2</v>
      </c>
      <c r="Q861" s="53">
        <v>1E-3</v>
      </c>
      <c r="R861" s="53">
        <v>0</v>
      </c>
      <c r="S861" s="53">
        <v>7.1999999999999998E-3</v>
      </c>
      <c r="T861" s="53">
        <v>2.9999999999999997E-4</v>
      </c>
      <c r="U861" s="53">
        <v>0</v>
      </c>
      <c r="V861" s="53">
        <v>0</v>
      </c>
      <c r="W861" s="53">
        <v>0</v>
      </c>
      <c r="X861" s="54">
        <v>6.9999999999999999E-4</v>
      </c>
      <c r="Y861" s="53">
        <v>2.64E-2</v>
      </c>
      <c r="Z861" s="53">
        <v>1.8200000000000001E-2</v>
      </c>
      <c r="AA861" s="54">
        <v>8.199999999999999E-3</v>
      </c>
      <c r="AB861" s="51" t="s">
        <v>2286</v>
      </c>
      <c r="AC861" s="53">
        <v>5.1948051948051951E-2</v>
      </c>
      <c r="AD861" s="53">
        <v>0.61038961038961037</v>
      </c>
      <c r="AE861" s="53">
        <v>0.26623376623376621</v>
      </c>
      <c r="AF861" s="53">
        <v>6.4935064935064939E-3</v>
      </c>
      <c r="AG861" s="53">
        <v>3.896103896103896E-2</v>
      </c>
      <c r="AH861" s="53">
        <v>0</v>
      </c>
      <c r="AI861" s="53">
        <v>0</v>
      </c>
      <c r="AJ861" s="53">
        <v>2.5974025974025976E-2</v>
      </c>
      <c r="AK861" s="53">
        <v>0</v>
      </c>
      <c r="AL861" s="53">
        <v>0</v>
      </c>
      <c r="AM861" s="53">
        <v>0</v>
      </c>
      <c r="AN861" s="53">
        <v>0</v>
      </c>
      <c r="AO861" s="54">
        <v>0</v>
      </c>
      <c r="AP861" s="53">
        <v>7.1428571428571425E-2</v>
      </c>
      <c r="AQ861" s="53">
        <v>4.5454545454545456E-2</v>
      </c>
      <c r="AR861" s="54">
        <v>2.5974025974025976E-2</v>
      </c>
    </row>
    <row r="862" spans="2:44" x14ac:dyDescent="0.25">
      <c r="B862" s="62" t="s">
        <v>620</v>
      </c>
      <c r="C862" s="49" t="s">
        <v>2716</v>
      </c>
      <c r="D862" s="49" t="s">
        <v>1995</v>
      </c>
      <c r="E862" s="49" t="s">
        <v>1994</v>
      </c>
      <c r="F862" s="51"/>
      <c r="G862" s="51" t="s">
        <v>1712</v>
      </c>
      <c r="H862" s="51" t="s">
        <v>2702</v>
      </c>
      <c r="I862" s="51">
        <v>2011</v>
      </c>
      <c r="J862" s="52">
        <v>0</v>
      </c>
      <c r="K862" s="63">
        <v>360</v>
      </c>
      <c r="L862" s="53">
        <v>4.1300000000000003E-2</v>
      </c>
      <c r="M862" s="53">
        <v>0.76019999999999999</v>
      </c>
      <c r="N862" s="53">
        <v>0.15629999999999999</v>
      </c>
      <c r="O862" s="53">
        <v>2.3E-3</v>
      </c>
      <c r="P862" s="53">
        <v>2.3099999999999999E-2</v>
      </c>
      <c r="Q862" s="53">
        <v>3.0000000000000001E-3</v>
      </c>
      <c r="R862" s="53">
        <v>0</v>
      </c>
      <c r="S862" s="53">
        <v>8.3000000000000001E-3</v>
      </c>
      <c r="T862" s="53">
        <v>2.5999999999999999E-3</v>
      </c>
      <c r="U862" s="53">
        <v>1.6999999999999999E-3</v>
      </c>
      <c r="V862" s="53">
        <v>2.9999999999999997E-4</v>
      </c>
      <c r="W862" s="53">
        <v>0</v>
      </c>
      <c r="X862" s="54">
        <v>1E-3</v>
      </c>
      <c r="Y862" s="53">
        <v>4.2299999999999997E-2</v>
      </c>
      <c r="Z862" s="53">
        <v>2.8399999999999998E-2</v>
      </c>
      <c r="AA862" s="54">
        <v>1.3899999999999999E-2</v>
      </c>
      <c r="AB862" s="51" t="s">
        <v>2286</v>
      </c>
      <c r="AC862" s="53">
        <v>3.0303030303030304E-2</v>
      </c>
      <c r="AD862" s="53">
        <v>0.78181818181818186</v>
      </c>
      <c r="AE862" s="53">
        <v>0.13333333333333333</v>
      </c>
      <c r="AF862" s="53">
        <v>0</v>
      </c>
      <c r="AG862" s="53">
        <v>2.4242424242424242E-2</v>
      </c>
      <c r="AH862" s="53">
        <v>0</v>
      </c>
      <c r="AI862" s="53">
        <v>0</v>
      </c>
      <c r="AJ862" s="53">
        <v>6.0606060606060606E-3</v>
      </c>
      <c r="AK862" s="53">
        <v>1.8181818181818181E-2</v>
      </c>
      <c r="AL862" s="53">
        <v>0</v>
      </c>
      <c r="AM862" s="53">
        <v>6.0606060606060606E-3</v>
      </c>
      <c r="AN862" s="53">
        <v>0</v>
      </c>
      <c r="AO862" s="54">
        <v>0</v>
      </c>
      <c r="AP862" s="53">
        <v>5.4545454545454543E-2</v>
      </c>
      <c r="AQ862" s="53">
        <v>2.4242424242424242E-2</v>
      </c>
      <c r="AR862" s="54">
        <v>3.0303030303030304E-2</v>
      </c>
    </row>
    <row r="863" spans="2:44" x14ac:dyDescent="0.25">
      <c r="B863" s="70" t="s">
        <v>2796</v>
      </c>
      <c r="C863" s="49" t="s">
        <v>2706</v>
      </c>
      <c r="D863" s="49" t="s">
        <v>2099</v>
      </c>
      <c r="E863" s="49" t="s">
        <v>1713</v>
      </c>
      <c r="F863" s="51"/>
      <c r="G863" s="51" t="s">
        <v>1712</v>
      </c>
      <c r="H863" s="51" t="s">
        <v>2702</v>
      </c>
      <c r="I863" s="51">
        <v>2016</v>
      </c>
      <c r="J863" s="52">
        <v>0</v>
      </c>
      <c r="K863" s="63">
        <v>4900</v>
      </c>
      <c r="L863" s="53">
        <v>1.04E-2</v>
      </c>
      <c r="M863" s="53">
        <v>0.65149999999999997</v>
      </c>
      <c r="N863" s="53">
        <v>0.18909999999999999</v>
      </c>
      <c r="O863" s="53">
        <v>6.3E-3</v>
      </c>
      <c r="P863" s="53">
        <v>0.12859999999999999</v>
      </c>
      <c r="Q863" s="53">
        <v>2.5999999999999999E-3</v>
      </c>
      <c r="R863" s="53">
        <v>1E-4</v>
      </c>
      <c r="S863" s="53">
        <v>1.04E-2</v>
      </c>
      <c r="T863" s="53">
        <v>6.9999999999999999E-4</v>
      </c>
      <c r="U863" s="53">
        <v>1E-4</v>
      </c>
      <c r="V863" s="53">
        <v>1E-4</v>
      </c>
      <c r="W863" s="53">
        <v>0</v>
      </c>
      <c r="X863" s="54">
        <v>0</v>
      </c>
      <c r="Y863" s="53">
        <v>0.14889999999999995</v>
      </c>
      <c r="Z863" s="53">
        <v>0.13759999999999997</v>
      </c>
      <c r="AA863" s="54">
        <v>1.1299999999999998E-2</v>
      </c>
      <c r="AB863" s="51" t="s">
        <v>2290</v>
      </c>
      <c r="AC863" s="53">
        <v>1.087378640776699E-2</v>
      </c>
      <c r="AD863" s="53">
        <v>0.67417475728155341</v>
      </c>
      <c r="AE863" s="53">
        <v>0.18679611650485436</v>
      </c>
      <c r="AF863" s="53">
        <v>5.8252427184466021E-3</v>
      </c>
      <c r="AG863" s="53">
        <v>0.10990291262135922</v>
      </c>
      <c r="AH863" s="53">
        <v>2.3300970873786409E-3</v>
      </c>
      <c r="AI863" s="53">
        <v>0</v>
      </c>
      <c r="AJ863" s="53">
        <v>8.9320388349514567E-3</v>
      </c>
      <c r="AK863" s="53">
        <v>7.7669902912621365E-4</v>
      </c>
      <c r="AL863" s="53">
        <v>0</v>
      </c>
      <c r="AM863" s="53">
        <v>3.8834951456310682E-4</v>
      </c>
      <c r="AN863" s="53">
        <v>0</v>
      </c>
      <c r="AO863" s="54">
        <v>0</v>
      </c>
      <c r="AP863" s="53">
        <v>0.12815533980582522</v>
      </c>
      <c r="AQ863" s="53">
        <v>0.11805825242718446</v>
      </c>
      <c r="AR863" s="54">
        <v>1.0097087378640778E-2</v>
      </c>
    </row>
    <row r="864" spans="2:44" x14ac:dyDescent="0.25">
      <c r="B864" s="70" t="s">
        <v>2797</v>
      </c>
      <c r="C864" s="49" t="s">
        <v>2706</v>
      </c>
      <c r="D864" s="49" t="s">
        <v>2093</v>
      </c>
      <c r="E864" s="49" t="s">
        <v>1773</v>
      </c>
      <c r="F864" s="51"/>
      <c r="G864" s="51" t="s">
        <v>1712</v>
      </c>
      <c r="H864" s="51" t="s">
        <v>2702</v>
      </c>
      <c r="I864" s="51">
        <v>2016</v>
      </c>
      <c r="J864" s="52">
        <v>0</v>
      </c>
      <c r="K864" s="63">
        <v>3000</v>
      </c>
      <c r="L864" s="53">
        <v>8.2000000000000007E-3</v>
      </c>
      <c r="M864" s="53">
        <v>0.68220000000000003</v>
      </c>
      <c r="N864" s="53">
        <v>0.18379999999999999</v>
      </c>
      <c r="O864" s="53">
        <v>9.5999999999999992E-3</v>
      </c>
      <c r="P864" s="53">
        <v>0.106</v>
      </c>
      <c r="Q864" s="53">
        <v>1.8E-3</v>
      </c>
      <c r="R864" s="53">
        <v>0</v>
      </c>
      <c r="S864" s="53">
        <v>7.6E-3</v>
      </c>
      <c r="T864" s="53">
        <v>5.9999999999999995E-4</v>
      </c>
      <c r="U864" s="53">
        <v>1E-4</v>
      </c>
      <c r="V864" s="53">
        <v>0</v>
      </c>
      <c r="W864" s="53">
        <v>0</v>
      </c>
      <c r="X864" s="54">
        <v>0</v>
      </c>
      <c r="Y864" s="53">
        <v>0.12569999999999998</v>
      </c>
      <c r="Z864" s="53">
        <v>0.11739999999999999</v>
      </c>
      <c r="AA864" s="54">
        <v>8.3000000000000001E-3</v>
      </c>
      <c r="AB864" s="51" t="s">
        <v>2287</v>
      </c>
      <c r="AC864" s="53">
        <v>5.8047493403693929E-3</v>
      </c>
      <c r="AD864" s="53">
        <v>0.67651715039577831</v>
      </c>
      <c r="AE864" s="53">
        <v>0.18997361477572558</v>
      </c>
      <c r="AF864" s="53">
        <v>3.8522427440633243E-2</v>
      </c>
      <c r="AG864" s="53">
        <v>8.3905013192612135E-2</v>
      </c>
      <c r="AH864" s="53">
        <v>1.0554089709762533E-3</v>
      </c>
      <c r="AI864" s="53">
        <v>0</v>
      </c>
      <c r="AJ864" s="53">
        <v>4.221635883905013E-3</v>
      </c>
      <c r="AK864" s="53">
        <v>0</v>
      </c>
      <c r="AL864" s="53">
        <v>0</v>
      </c>
      <c r="AM864" s="53">
        <v>0</v>
      </c>
      <c r="AN864" s="53">
        <v>0</v>
      </c>
      <c r="AO864" s="54">
        <v>0</v>
      </c>
      <c r="AP864" s="53">
        <v>0.12770448548812663</v>
      </c>
      <c r="AQ864" s="53">
        <v>0.12348284960422162</v>
      </c>
      <c r="AR864" s="54">
        <v>4.221635883905013E-3</v>
      </c>
    </row>
    <row r="865" spans="2:44" x14ac:dyDescent="0.25">
      <c r="B865" s="70" t="s">
        <v>2798</v>
      </c>
      <c r="C865" s="49" t="s">
        <v>2706</v>
      </c>
      <c r="D865" s="49" t="s">
        <v>2269</v>
      </c>
      <c r="E865" s="49" t="s">
        <v>2452</v>
      </c>
      <c r="F865" s="51"/>
      <c r="G865" s="51" t="s">
        <v>1703</v>
      </c>
      <c r="H865" s="51" t="s">
        <v>2702</v>
      </c>
      <c r="I865" s="51">
        <v>2016</v>
      </c>
      <c r="J865" s="52">
        <v>0</v>
      </c>
      <c r="K865" s="63">
        <v>1600</v>
      </c>
      <c r="L865" s="53">
        <v>1.9400000000000001E-2</v>
      </c>
      <c r="M865" s="53">
        <v>0.67930000000000001</v>
      </c>
      <c r="N865" s="53">
        <v>0.17269999999999999</v>
      </c>
      <c r="O865" s="53">
        <v>1.6899999999999998E-2</v>
      </c>
      <c r="P865" s="53">
        <v>9.8299999999999998E-2</v>
      </c>
      <c r="Q865" s="53">
        <v>3.2000000000000002E-3</v>
      </c>
      <c r="R865" s="53">
        <v>1E-4</v>
      </c>
      <c r="S865" s="53">
        <v>9.5999999999999992E-3</v>
      </c>
      <c r="T865" s="53">
        <v>5.9999999999999995E-4</v>
      </c>
      <c r="U865" s="53">
        <v>0</v>
      </c>
      <c r="V865" s="53">
        <v>0</v>
      </c>
      <c r="W865" s="53">
        <v>0</v>
      </c>
      <c r="X865" s="54">
        <v>0</v>
      </c>
      <c r="Y865" s="53">
        <v>0.12869999999999998</v>
      </c>
      <c r="Z865" s="53">
        <v>0.11849999999999999</v>
      </c>
      <c r="AA865" s="54">
        <v>1.0199999999999999E-2</v>
      </c>
      <c r="AB865" s="51" t="s">
        <v>2286</v>
      </c>
      <c r="AC865" s="53">
        <v>3.1367628607277293E-2</v>
      </c>
      <c r="AD865" s="53">
        <v>0.65370138017565871</v>
      </c>
      <c r="AE865" s="53">
        <v>0.1806775407779172</v>
      </c>
      <c r="AF865" s="53">
        <v>1.0037641154328732E-2</v>
      </c>
      <c r="AG865" s="53">
        <v>0.11292346298619825</v>
      </c>
      <c r="AH865" s="53">
        <v>2.509410288582183E-3</v>
      </c>
      <c r="AI865" s="53">
        <v>0</v>
      </c>
      <c r="AJ865" s="53">
        <v>8.7829360100376407E-3</v>
      </c>
      <c r="AK865" s="53">
        <v>0</v>
      </c>
      <c r="AL865" s="53">
        <v>0</v>
      </c>
      <c r="AM865" s="53">
        <v>0</v>
      </c>
      <c r="AN865" s="53">
        <v>0</v>
      </c>
      <c r="AO865" s="54">
        <v>0</v>
      </c>
      <c r="AP865" s="53">
        <v>0.1342534504391468</v>
      </c>
      <c r="AQ865" s="53">
        <v>0.12547051442910917</v>
      </c>
      <c r="AR865" s="54">
        <v>8.7829360100376407E-3</v>
      </c>
    </row>
    <row r="866" spans="2:44" x14ac:dyDescent="0.25">
      <c r="B866" s="70" t="s">
        <v>2799</v>
      </c>
      <c r="C866" s="49" t="s">
        <v>2706</v>
      </c>
      <c r="D866" s="49" t="s">
        <v>2269</v>
      </c>
      <c r="E866" s="49" t="s">
        <v>1828</v>
      </c>
      <c r="F866" s="51"/>
      <c r="G866" s="51" t="s">
        <v>1703</v>
      </c>
      <c r="H866" s="51" t="s">
        <v>2702</v>
      </c>
      <c r="I866" s="51">
        <v>2016</v>
      </c>
      <c r="J866" s="52">
        <v>0</v>
      </c>
      <c r="K866" s="63">
        <v>4000</v>
      </c>
      <c r="L866" s="53">
        <v>8.3000000000000001E-3</v>
      </c>
      <c r="M866" s="53">
        <v>0.69569999999999999</v>
      </c>
      <c r="N866" s="53">
        <v>0.1749</v>
      </c>
      <c r="O866" s="53">
        <v>1.52E-2</v>
      </c>
      <c r="P866" s="53">
        <v>9.6100000000000005E-2</v>
      </c>
      <c r="Q866" s="53">
        <v>2.8E-3</v>
      </c>
      <c r="R866" s="53">
        <v>2.9999999999999997E-4</v>
      </c>
      <c r="S866" s="53">
        <v>6.1000000000000004E-3</v>
      </c>
      <c r="T866" s="53">
        <v>4.0000000000000002E-4</v>
      </c>
      <c r="U866" s="53">
        <v>1E-4</v>
      </c>
      <c r="V866" s="53">
        <v>0</v>
      </c>
      <c r="W866" s="53">
        <v>0</v>
      </c>
      <c r="X866" s="54">
        <v>0</v>
      </c>
      <c r="Y866" s="53">
        <v>0.121</v>
      </c>
      <c r="Z866" s="53">
        <v>0.1144</v>
      </c>
      <c r="AA866" s="54">
        <v>6.6000000000000008E-3</v>
      </c>
      <c r="AB866" s="51" t="s">
        <v>2303</v>
      </c>
      <c r="AC866" s="53">
        <v>1.059850374064838E-2</v>
      </c>
      <c r="AD866" s="53">
        <v>0.72007481296758102</v>
      </c>
      <c r="AE866" s="53">
        <v>0.16583541147132169</v>
      </c>
      <c r="AF866" s="53">
        <v>1.7768079800498753E-2</v>
      </c>
      <c r="AG866" s="53">
        <v>7.5124688279301743E-2</v>
      </c>
      <c r="AH866" s="53">
        <v>4.9875311720698253E-3</v>
      </c>
      <c r="AI866" s="53">
        <v>3.1172069825436408E-4</v>
      </c>
      <c r="AJ866" s="53">
        <v>5.2992518703241899E-3</v>
      </c>
      <c r="AK866" s="53">
        <v>0</v>
      </c>
      <c r="AL866" s="53">
        <v>0</v>
      </c>
      <c r="AM866" s="53">
        <v>0</v>
      </c>
      <c r="AN866" s="53">
        <v>0</v>
      </c>
      <c r="AO866" s="54">
        <v>0</v>
      </c>
      <c r="AP866" s="53">
        <v>0.10349127182044887</v>
      </c>
      <c r="AQ866" s="53">
        <v>9.8192019950124679E-2</v>
      </c>
      <c r="AR866" s="54">
        <v>5.2992518703241899E-3</v>
      </c>
    </row>
    <row r="867" spans="2:44" x14ac:dyDescent="0.25">
      <c r="B867" s="70" t="s">
        <v>1571</v>
      </c>
      <c r="C867" s="49" t="s">
        <v>1993</v>
      </c>
      <c r="D867" s="49" t="s">
        <v>2051</v>
      </c>
      <c r="E867" s="49" t="s">
        <v>1721</v>
      </c>
      <c r="F867" s="51"/>
      <c r="G867" s="51" t="s">
        <v>1712</v>
      </c>
      <c r="H867" s="51" t="s">
        <v>2702</v>
      </c>
      <c r="I867" s="51">
        <v>2015</v>
      </c>
      <c r="J867" s="52">
        <v>0</v>
      </c>
      <c r="K867" s="63">
        <v>1900</v>
      </c>
      <c r="L867" s="53">
        <v>1.6799999999999999E-2</v>
      </c>
      <c r="M867" s="53">
        <v>0.72</v>
      </c>
      <c r="N867" s="53">
        <v>0.1797</v>
      </c>
      <c r="O867" s="53">
        <v>4.4000000000000003E-3</v>
      </c>
      <c r="P867" s="53">
        <v>6.6600000000000006E-2</v>
      </c>
      <c r="Q867" s="53">
        <v>5.4000000000000003E-3</v>
      </c>
      <c r="R867" s="53">
        <v>2.9999999999999997E-4</v>
      </c>
      <c r="S867" s="53">
        <v>5.4999999999999997E-3</v>
      </c>
      <c r="T867" s="53">
        <v>1.1999999999999999E-3</v>
      </c>
      <c r="U867" s="53">
        <v>1E-4</v>
      </c>
      <c r="V867" s="53">
        <v>0</v>
      </c>
      <c r="W867" s="53">
        <v>0</v>
      </c>
      <c r="X867" s="54">
        <v>0</v>
      </c>
      <c r="Y867" s="53">
        <v>8.3500000000000019E-2</v>
      </c>
      <c r="Z867" s="53">
        <v>7.6700000000000004E-2</v>
      </c>
      <c r="AA867" s="54">
        <v>6.7999999999999996E-3</v>
      </c>
      <c r="AB867" s="51" t="s">
        <v>2290</v>
      </c>
      <c r="AC867" s="53">
        <v>5.7142857142857143E-3</v>
      </c>
      <c r="AD867" s="53">
        <v>0.73142857142857143</v>
      </c>
      <c r="AE867" s="53">
        <v>0.19714285714285715</v>
      </c>
      <c r="AF867" s="53">
        <v>9.5238095238095238E-4</v>
      </c>
      <c r="AG867" s="53">
        <v>5.6190476190476193E-2</v>
      </c>
      <c r="AH867" s="53">
        <v>2.8571428571428571E-3</v>
      </c>
      <c r="AI867" s="53">
        <v>0</v>
      </c>
      <c r="AJ867" s="53">
        <v>5.7142857142857143E-3</v>
      </c>
      <c r="AK867" s="53">
        <v>0</v>
      </c>
      <c r="AL867" s="53">
        <v>0</v>
      </c>
      <c r="AM867" s="53">
        <v>0</v>
      </c>
      <c r="AN867" s="53">
        <v>0</v>
      </c>
      <c r="AO867" s="54">
        <v>0</v>
      </c>
      <c r="AP867" s="53">
        <v>6.5714285714285725E-2</v>
      </c>
      <c r="AQ867" s="53">
        <v>6.0000000000000005E-2</v>
      </c>
      <c r="AR867" s="54">
        <v>5.7142857142857143E-3</v>
      </c>
    </row>
    <row r="868" spans="2:44" x14ac:dyDescent="0.25">
      <c r="B868" s="62" t="s">
        <v>1356</v>
      </c>
      <c r="C868" s="49" t="s">
        <v>1984</v>
      </c>
      <c r="D868" s="49" t="s">
        <v>1992</v>
      </c>
      <c r="E868" s="49" t="s">
        <v>1741</v>
      </c>
      <c r="F868" s="51"/>
      <c r="G868" s="51" t="s">
        <v>1712</v>
      </c>
      <c r="H868" s="51" t="s">
        <v>2702</v>
      </c>
      <c r="I868" s="51">
        <v>2014</v>
      </c>
      <c r="J868" s="52">
        <v>0</v>
      </c>
      <c r="K868" s="63">
        <v>2600</v>
      </c>
      <c r="L868" s="53">
        <v>1.15E-2</v>
      </c>
      <c r="M868" s="53">
        <v>0.75270000000000004</v>
      </c>
      <c r="N868" s="53">
        <v>0.19789999999999999</v>
      </c>
      <c r="O868" s="53">
        <v>2.5999999999999999E-3</v>
      </c>
      <c r="P868" s="53">
        <v>2.6599999999999999E-2</v>
      </c>
      <c r="Q868" s="53">
        <v>3.8999999999999998E-3</v>
      </c>
      <c r="R868" s="53">
        <v>2.9999999999999997E-4</v>
      </c>
      <c r="S868" s="53">
        <v>3.5000000000000001E-3</v>
      </c>
      <c r="T868" s="53">
        <v>8.0000000000000004E-4</v>
      </c>
      <c r="U868" s="53">
        <v>1E-4</v>
      </c>
      <c r="V868" s="53">
        <v>0</v>
      </c>
      <c r="W868" s="53">
        <v>0</v>
      </c>
      <c r="X868" s="54">
        <v>0</v>
      </c>
      <c r="Y868" s="53">
        <v>3.7800000000000007E-2</v>
      </c>
      <c r="Z868" s="53">
        <v>3.3399999999999999E-2</v>
      </c>
      <c r="AA868" s="54">
        <v>4.4000000000000003E-3</v>
      </c>
      <c r="AB868" s="51" t="s">
        <v>2286</v>
      </c>
      <c r="AC868" s="53">
        <v>1.5384615384615385E-2</v>
      </c>
      <c r="AD868" s="53">
        <v>0.72398190045248867</v>
      </c>
      <c r="AE868" s="53">
        <v>0.21719457013574661</v>
      </c>
      <c r="AF868" s="53">
        <v>9.049773755656109E-4</v>
      </c>
      <c r="AG868" s="53">
        <v>3.6199095022624438E-2</v>
      </c>
      <c r="AH868" s="53">
        <v>1.8099547511312218E-3</v>
      </c>
      <c r="AI868" s="53">
        <v>9.049773755656109E-4</v>
      </c>
      <c r="AJ868" s="53">
        <v>2.7149321266968325E-3</v>
      </c>
      <c r="AK868" s="53">
        <v>0</v>
      </c>
      <c r="AL868" s="53">
        <v>9.049773755656109E-4</v>
      </c>
      <c r="AM868" s="53">
        <v>0</v>
      </c>
      <c r="AN868" s="53">
        <v>0</v>
      </c>
      <c r="AO868" s="54">
        <v>0</v>
      </c>
      <c r="AP868" s="53">
        <v>4.3438914027149313E-2</v>
      </c>
      <c r="AQ868" s="53">
        <v>3.9819004524886875E-2</v>
      </c>
      <c r="AR868" s="54">
        <v>3.6199095022624436E-3</v>
      </c>
    </row>
    <row r="869" spans="2:44" x14ac:dyDescent="0.25">
      <c r="B869" s="62" t="s">
        <v>621</v>
      </c>
      <c r="C869" s="49" t="s">
        <v>2352</v>
      </c>
      <c r="D869" s="49" t="s">
        <v>1992</v>
      </c>
      <c r="E869" s="49" t="s">
        <v>1713</v>
      </c>
      <c r="F869" s="51"/>
      <c r="G869" s="51" t="s">
        <v>1712</v>
      </c>
      <c r="H869" s="51" t="s">
        <v>2702</v>
      </c>
      <c r="I869" s="51">
        <v>2011</v>
      </c>
      <c r="J869" s="52">
        <v>0</v>
      </c>
      <c r="K869" s="63">
        <v>2100</v>
      </c>
      <c r="L869" s="53">
        <v>1.17E-2</v>
      </c>
      <c r="M869" s="53">
        <v>0.74360000000000004</v>
      </c>
      <c r="N869" s="53">
        <v>0.2082</v>
      </c>
      <c r="O869" s="53">
        <v>2.8E-3</v>
      </c>
      <c r="P869" s="53">
        <v>2.18E-2</v>
      </c>
      <c r="Q869" s="53">
        <v>1.6999999999999999E-3</v>
      </c>
      <c r="R869" s="53">
        <v>6.9999999999999999E-4</v>
      </c>
      <c r="S869" s="53">
        <v>8.0000000000000002E-3</v>
      </c>
      <c r="T869" s="53">
        <v>1E-3</v>
      </c>
      <c r="U869" s="53">
        <v>2.9999999999999997E-4</v>
      </c>
      <c r="V869" s="53">
        <v>1E-4</v>
      </c>
      <c r="W869" s="53">
        <v>0</v>
      </c>
      <c r="X869" s="54">
        <v>1E-4</v>
      </c>
      <c r="Y869" s="53">
        <v>3.6500000000000012E-2</v>
      </c>
      <c r="Z869" s="53">
        <v>2.7E-2</v>
      </c>
      <c r="AA869" s="54">
        <v>9.4999999999999998E-3</v>
      </c>
      <c r="AB869" s="51" t="s">
        <v>2286</v>
      </c>
      <c r="AC869" s="53">
        <v>1.2181616832779624E-2</v>
      </c>
      <c r="AD869" s="53">
        <v>0.70210409745293467</v>
      </c>
      <c r="AE869" s="53">
        <v>0.24695459579180509</v>
      </c>
      <c r="AF869" s="53">
        <v>2.2148394241417496E-3</v>
      </c>
      <c r="AG869" s="53">
        <v>2.4363233665559248E-2</v>
      </c>
      <c r="AH869" s="53">
        <v>1.1074197120708748E-3</v>
      </c>
      <c r="AI869" s="53">
        <v>1.1074197120708748E-3</v>
      </c>
      <c r="AJ869" s="53">
        <v>8.8593576965669985E-3</v>
      </c>
      <c r="AK869" s="53">
        <v>0</v>
      </c>
      <c r="AL869" s="53">
        <v>0</v>
      </c>
      <c r="AM869" s="53">
        <v>1.1074197120708748E-3</v>
      </c>
      <c r="AN869" s="53">
        <v>0</v>
      </c>
      <c r="AO869" s="54">
        <v>0</v>
      </c>
      <c r="AP869" s="53">
        <v>3.875968992248062E-2</v>
      </c>
      <c r="AQ869" s="53">
        <v>2.879291251384275E-2</v>
      </c>
      <c r="AR869" s="54">
        <v>9.9667774086378731E-3</v>
      </c>
    </row>
    <row r="870" spans="2:44" x14ac:dyDescent="0.25">
      <c r="B870" s="62" t="s">
        <v>165</v>
      </c>
      <c r="C870" s="49" t="s">
        <v>1984</v>
      </c>
      <c r="D870" s="49" t="s">
        <v>1762</v>
      </c>
      <c r="E870" s="49" t="s">
        <v>2269</v>
      </c>
      <c r="F870" s="51"/>
      <c r="G870" s="51" t="s">
        <v>1712</v>
      </c>
      <c r="H870" s="51" t="s">
        <v>2702</v>
      </c>
      <c r="I870" s="51">
        <v>2015</v>
      </c>
      <c r="J870" s="52">
        <v>0</v>
      </c>
      <c r="K870" s="63">
        <v>2800</v>
      </c>
      <c r="L870" s="53">
        <v>9.7999999999999997E-3</v>
      </c>
      <c r="M870" s="53">
        <v>0.70389999999999997</v>
      </c>
      <c r="N870" s="53">
        <v>0.20619999999999999</v>
      </c>
      <c r="O870" s="53">
        <v>3.7000000000000002E-3</v>
      </c>
      <c r="P870" s="53">
        <v>6.4299999999999996E-2</v>
      </c>
      <c r="Q870" s="53">
        <v>4.4999999999999997E-3</v>
      </c>
      <c r="R870" s="53">
        <v>5.9999999999999995E-4</v>
      </c>
      <c r="S870" s="53">
        <v>5.4999999999999997E-3</v>
      </c>
      <c r="T870" s="53">
        <v>1.1999999999999999E-3</v>
      </c>
      <c r="U870" s="53">
        <v>2.9999999999999997E-4</v>
      </c>
      <c r="V870" s="53">
        <v>0</v>
      </c>
      <c r="W870" s="53">
        <v>0</v>
      </c>
      <c r="X870" s="54">
        <v>0</v>
      </c>
      <c r="Y870" s="53">
        <v>8.0100000000000005E-2</v>
      </c>
      <c r="Z870" s="53">
        <v>7.3099999999999998E-2</v>
      </c>
      <c r="AA870" s="54">
        <v>6.9999999999999993E-3</v>
      </c>
      <c r="AB870" s="51" t="s">
        <v>2288</v>
      </c>
      <c r="AC870" s="53">
        <v>4.0160642570281121E-3</v>
      </c>
      <c r="AD870" s="53">
        <v>0.73795180722891562</v>
      </c>
      <c r="AE870" s="53">
        <v>0.19377510040160642</v>
      </c>
      <c r="AF870" s="53">
        <v>2.008032128514056E-3</v>
      </c>
      <c r="AG870" s="53">
        <v>6.0240963855421686E-2</v>
      </c>
      <c r="AH870" s="53">
        <v>2.008032128514056E-3</v>
      </c>
      <c r="AI870" s="53">
        <v>0</v>
      </c>
      <c r="AJ870" s="53">
        <v>0</v>
      </c>
      <c r="AK870" s="53">
        <v>0</v>
      </c>
      <c r="AL870" s="53">
        <v>0</v>
      </c>
      <c r="AM870" s="53">
        <v>0</v>
      </c>
      <c r="AN870" s="53">
        <v>0</v>
      </c>
      <c r="AO870" s="54">
        <v>0</v>
      </c>
      <c r="AP870" s="53">
        <v>6.4257028112449793E-2</v>
      </c>
      <c r="AQ870" s="53">
        <v>6.4257028112449793E-2</v>
      </c>
      <c r="AR870" s="54">
        <v>0</v>
      </c>
    </row>
    <row r="871" spans="2:44" x14ac:dyDescent="0.25">
      <c r="B871" s="62" t="s">
        <v>166</v>
      </c>
      <c r="C871" s="49" t="s">
        <v>2353</v>
      </c>
      <c r="D871" s="49" t="s">
        <v>1985</v>
      </c>
      <c r="E871" s="49" t="s">
        <v>2269</v>
      </c>
      <c r="F871" s="51"/>
      <c r="G871" s="51" t="s">
        <v>1724</v>
      </c>
      <c r="H871" s="51" t="s">
        <v>2702</v>
      </c>
      <c r="I871" s="51">
        <v>2012</v>
      </c>
      <c r="J871" s="52">
        <v>0</v>
      </c>
      <c r="K871" s="63">
        <v>4300</v>
      </c>
      <c r="L871" s="53">
        <v>2.07E-2</v>
      </c>
      <c r="M871" s="53">
        <v>0.68289999999999995</v>
      </c>
      <c r="N871" s="53">
        <v>0.21379999999999999</v>
      </c>
      <c r="O871" s="53">
        <v>8.6E-3</v>
      </c>
      <c r="P871" s="53">
        <v>3.4799999999999998E-2</v>
      </c>
      <c r="Q871" s="53">
        <v>7.7000000000000002E-3</v>
      </c>
      <c r="R871" s="53">
        <v>1.1999999999999999E-3</v>
      </c>
      <c r="S871" s="53">
        <v>1.7299999999999999E-2</v>
      </c>
      <c r="T871" s="53">
        <v>6.3E-3</v>
      </c>
      <c r="U871" s="53">
        <v>4.5999999999999999E-3</v>
      </c>
      <c r="V871" s="53">
        <v>4.0000000000000002E-4</v>
      </c>
      <c r="W871" s="53">
        <v>2.9999999999999997E-4</v>
      </c>
      <c r="X871" s="54">
        <v>1.4E-3</v>
      </c>
      <c r="Y871" s="53">
        <v>8.2599999999999979E-2</v>
      </c>
      <c r="Z871" s="53">
        <v>5.2299999999999992E-2</v>
      </c>
      <c r="AA871" s="54">
        <v>3.0300000000000001E-2</v>
      </c>
      <c r="AB871" s="51" t="s">
        <v>2290</v>
      </c>
      <c r="AC871" s="53">
        <v>1.488095238095238E-2</v>
      </c>
      <c r="AD871" s="53">
        <v>0.69175170068027214</v>
      </c>
      <c r="AE871" s="53">
        <v>0.22108843537414966</v>
      </c>
      <c r="AF871" s="53">
        <v>8.9285714285714281E-3</v>
      </c>
      <c r="AG871" s="53">
        <v>3.273809523809524E-2</v>
      </c>
      <c r="AH871" s="53">
        <v>2.976190476190476E-3</v>
      </c>
      <c r="AI871" s="53">
        <v>8.5034013605442174E-4</v>
      </c>
      <c r="AJ871" s="53">
        <v>1.8707482993197279E-2</v>
      </c>
      <c r="AK871" s="53">
        <v>2.976190476190476E-3</v>
      </c>
      <c r="AL871" s="53">
        <v>2.5510204081632651E-3</v>
      </c>
      <c r="AM871" s="53">
        <v>4.2517006802721087E-4</v>
      </c>
      <c r="AN871" s="53">
        <v>0</v>
      </c>
      <c r="AO871" s="54">
        <v>2.1258503401360546E-3</v>
      </c>
      <c r="AP871" s="53">
        <v>7.2278911564625861E-2</v>
      </c>
      <c r="AQ871" s="53">
        <v>4.5493197278911574E-2</v>
      </c>
      <c r="AR871" s="54">
        <v>2.6785714285714284E-2</v>
      </c>
    </row>
    <row r="872" spans="2:44" x14ac:dyDescent="0.25">
      <c r="B872" s="62" t="s">
        <v>622</v>
      </c>
      <c r="C872" s="49" t="s">
        <v>2756</v>
      </c>
      <c r="D872" s="49" t="s">
        <v>1985</v>
      </c>
      <c r="E872" s="49" t="s">
        <v>2269</v>
      </c>
      <c r="F872" s="51"/>
      <c r="G872" s="51" t="s">
        <v>1724</v>
      </c>
      <c r="H872" s="51" t="s">
        <v>2702</v>
      </c>
      <c r="I872" s="51">
        <v>2014</v>
      </c>
      <c r="J872" s="52">
        <v>0</v>
      </c>
      <c r="K872" s="63">
        <v>4800</v>
      </c>
      <c r="L872" s="53">
        <v>7.3000000000000001E-3</v>
      </c>
      <c r="M872" s="53">
        <v>0.72719999999999996</v>
      </c>
      <c r="N872" s="53">
        <v>0.19600000000000001</v>
      </c>
      <c r="O872" s="53">
        <v>7.7000000000000002E-3</v>
      </c>
      <c r="P872" s="53">
        <v>3.5499999999999997E-2</v>
      </c>
      <c r="Q872" s="53">
        <v>8.5000000000000006E-3</v>
      </c>
      <c r="R872" s="53">
        <v>1.6000000000000001E-3</v>
      </c>
      <c r="S872" s="53">
        <v>8.0000000000000002E-3</v>
      </c>
      <c r="T872" s="53">
        <v>5.4000000000000003E-3</v>
      </c>
      <c r="U872" s="53">
        <v>2.8E-3</v>
      </c>
      <c r="V872" s="53">
        <v>0</v>
      </c>
      <c r="W872" s="53">
        <v>0</v>
      </c>
      <c r="X872" s="54">
        <v>0</v>
      </c>
      <c r="Y872" s="53">
        <v>6.9499999999999992E-2</v>
      </c>
      <c r="Z872" s="53">
        <v>5.3299999999999993E-2</v>
      </c>
      <c r="AA872" s="54">
        <v>1.6199999999999999E-2</v>
      </c>
      <c r="AB872" s="51" t="s">
        <v>2286</v>
      </c>
      <c r="AC872" s="53">
        <v>9.4876660341555973E-3</v>
      </c>
      <c r="AD872" s="53">
        <v>0.72675521821631883</v>
      </c>
      <c r="AE872" s="53">
        <v>0.21189120809614168</v>
      </c>
      <c r="AF872" s="53">
        <v>3.7950664136622392E-3</v>
      </c>
      <c r="AG872" s="53">
        <v>3.2258064516129031E-2</v>
      </c>
      <c r="AH872" s="53">
        <v>6.957621758380772E-3</v>
      </c>
      <c r="AI872" s="53">
        <v>1.2650221378874131E-3</v>
      </c>
      <c r="AJ872" s="53">
        <v>3.7950664136622392E-3</v>
      </c>
      <c r="AK872" s="53">
        <v>2.5300442757748261E-3</v>
      </c>
      <c r="AL872" s="53">
        <v>1.2650221378874131E-3</v>
      </c>
      <c r="AM872" s="53">
        <v>0</v>
      </c>
      <c r="AN872" s="53">
        <v>0</v>
      </c>
      <c r="AO872" s="54">
        <v>0</v>
      </c>
      <c r="AP872" s="53">
        <v>5.1865907653383933E-2</v>
      </c>
      <c r="AQ872" s="53">
        <v>4.4275774826059454E-2</v>
      </c>
      <c r="AR872" s="54">
        <v>7.5901328273244775E-3</v>
      </c>
    </row>
    <row r="873" spans="2:44" x14ac:dyDescent="0.25">
      <c r="B873" s="62" t="s">
        <v>167</v>
      </c>
      <c r="C873" s="49" t="s">
        <v>2756</v>
      </c>
      <c r="D873" s="49" t="s">
        <v>1985</v>
      </c>
      <c r="E873" s="49" t="s">
        <v>2269</v>
      </c>
      <c r="F873" s="51"/>
      <c r="G873" s="51" t="s">
        <v>1724</v>
      </c>
      <c r="H873" s="51" t="s">
        <v>2702</v>
      </c>
      <c r="I873" s="51">
        <v>2015</v>
      </c>
      <c r="J873" s="52">
        <v>0</v>
      </c>
      <c r="K873" s="63">
        <v>4900</v>
      </c>
      <c r="L873" s="53">
        <v>1.8499999999999999E-2</v>
      </c>
      <c r="M873" s="53">
        <v>0.69650000000000001</v>
      </c>
      <c r="N873" s="53">
        <v>0.20949999999999999</v>
      </c>
      <c r="O873" s="53">
        <v>6.4999999999999997E-3</v>
      </c>
      <c r="P873" s="53">
        <v>3.8300000000000001E-2</v>
      </c>
      <c r="Q873" s="53">
        <v>8.9999999999999993E-3</v>
      </c>
      <c r="R873" s="53">
        <v>3.0999999999999999E-3</v>
      </c>
      <c r="S873" s="53">
        <v>8.6999999999999994E-3</v>
      </c>
      <c r="T873" s="53">
        <v>7.1000000000000004E-3</v>
      </c>
      <c r="U873" s="53">
        <v>2.7000000000000001E-3</v>
      </c>
      <c r="V873" s="53">
        <v>0</v>
      </c>
      <c r="W873" s="53">
        <v>0</v>
      </c>
      <c r="X873" s="54">
        <v>0</v>
      </c>
      <c r="Y873" s="53">
        <v>7.5399999999999981E-2</v>
      </c>
      <c r="Z873" s="53">
        <v>5.6899999999999999E-2</v>
      </c>
      <c r="AA873" s="54">
        <v>1.8500000000000003E-2</v>
      </c>
      <c r="AB873" s="51" t="s">
        <v>2286</v>
      </c>
      <c r="AC873" s="53">
        <v>8.2079343365253077E-3</v>
      </c>
      <c r="AD873" s="53">
        <v>0.70930232558139539</v>
      </c>
      <c r="AE873" s="53">
        <v>0.20930232558139536</v>
      </c>
      <c r="AF873" s="53">
        <v>8.2079343365253077E-3</v>
      </c>
      <c r="AG873" s="53">
        <v>3.9671682626538987E-2</v>
      </c>
      <c r="AH873" s="53">
        <v>8.2079343365253077E-3</v>
      </c>
      <c r="AI873" s="53">
        <v>3.4199726402188782E-3</v>
      </c>
      <c r="AJ873" s="53">
        <v>8.2079343365253077E-3</v>
      </c>
      <c r="AK873" s="53">
        <v>2.7359781121751026E-3</v>
      </c>
      <c r="AL873" s="53">
        <v>2.7359781121751026E-3</v>
      </c>
      <c r="AM873" s="53">
        <v>0</v>
      </c>
      <c r="AN873" s="53">
        <v>0</v>
      </c>
      <c r="AO873" s="54">
        <v>0</v>
      </c>
      <c r="AP873" s="53">
        <v>7.3187414500684E-2</v>
      </c>
      <c r="AQ873" s="53">
        <v>5.9507523939808481E-2</v>
      </c>
      <c r="AR873" s="54">
        <v>1.3679890560875513E-2</v>
      </c>
    </row>
    <row r="874" spans="2:44" x14ac:dyDescent="0.25">
      <c r="B874" s="62" t="s">
        <v>168</v>
      </c>
      <c r="C874" s="49" t="s">
        <v>2353</v>
      </c>
      <c r="D874" s="49" t="s">
        <v>1986</v>
      </c>
      <c r="E874" s="49" t="s">
        <v>2269</v>
      </c>
      <c r="F874" s="51"/>
      <c r="G874" s="51" t="s">
        <v>1712</v>
      </c>
      <c r="H874" s="51" t="s">
        <v>2702</v>
      </c>
      <c r="I874" s="51">
        <v>2015</v>
      </c>
      <c r="J874" s="52">
        <v>0</v>
      </c>
      <c r="K874" s="63">
        <v>1700</v>
      </c>
      <c r="L874" s="53">
        <v>6.2100000000000002E-2</v>
      </c>
      <c r="M874" s="53">
        <v>0.70589999999999997</v>
      </c>
      <c r="N874" s="53">
        <v>0.1893</v>
      </c>
      <c r="O874" s="53">
        <v>1.6000000000000001E-3</v>
      </c>
      <c r="P874" s="53">
        <v>3.7600000000000001E-2</v>
      </c>
      <c r="Q874" s="53">
        <v>2E-3</v>
      </c>
      <c r="R874" s="53">
        <v>2.0000000000000001E-4</v>
      </c>
      <c r="S874" s="53">
        <v>1E-3</v>
      </c>
      <c r="T874" s="53">
        <v>4.0000000000000002E-4</v>
      </c>
      <c r="U874" s="53">
        <v>0</v>
      </c>
      <c r="V874" s="53">
        <v>0</v>
      </c>
      <c r="W874" s="53">
        <v>0</v>
      </c>
      <c r="X874" s="54">
        <v>0</v>
      </c>
      <c r="Y874" s="53">
        <v>4.2799999999999998E-2</v>
      </c>
      <c r="Z874" s="53">
        <v>4.1399999999999999E-2</v>
      </c>
      <c r="AA874" s="54">
        <v>1.4E-3</v>
      </c>
      <c r="AB874" s="51" t="s">
        <v>2286</v>
      </c>
      <c r="AC874" s="53">
        <v>4.3701799485861184E-2</v>
      </c>
      <c r="AD874" s="53">
        <v>0.68123393316195369</v>
      </c>
      <c r="AE874" s="53">
        <v>0.22879177377892032</v>
      </c>
      <c r="AF874" s="53">
        <v>0</v>
      </c>
      <c r="AG874" s="53">
        <v>4.2416452442159386E-2</v>
      </c>
      <c r="AH874" s="53">
        <v>3.8560411311053984E-3</v>
      </c>
      <c r="AI874" s="53">
        <v>0</v>
      </c>
      <c r="AJ874" s="53">
        <v>0</v>
      </c>
      <c r="AK874" s="53">
        <v>0</v>
      </c>
      <c r="AL874" s="53">
        <v>0</v>
      </c>
      <c r="AM874" s="53">
        <v>0</v>
      </c>
      <c r="AN874" s="53">
        <v>0</v>
      </c>
      <c r="AO874" s="54">
        <v>0</v>
      </c>
      <c r="AP874" s="53">
        <v>4.6272493573264781E-2</v>
      </c>
      <c r="AQ874" s="53">
        <v>4.6272493573264781E-2</v>
      </c>
      <c r="AR874" s="54">
        <v>0</v>
      </c>
    </row>
    <row r="875" spans="2:44" x14ac:dyDescent="0.25">
      <c r="B875" s="62" t="s">
        <v>623</v>
      </c>
      <c r="C875" s="49" t="s">
        <v>2352</v>
      </c>
      <c r="D875" s="49" t="s">
        <v>1991</v>
      </c>
      <c r="E875" s="49" t="s">
        <v>1741</v>
      </c>
      <c r="F875" s="51"/>
      <c r="G875" s="51" t="s">
        <v>1712</v>
      </c>
      <c r="H875" s="51" t="s">
        <v>2702</v>
      </c>
      <c r="I875" s="51">
        <v>2011</v>
      </c>
      <c r="J875" s="52">
        <v>0</v>
      </c>
      <c r="K875" s="63">
        <v>2300</v>
      </c>
      <c r="L875" s="53">
        <v>1.8599999999999998E-2</v>
      </c>
      <c r="M875" s="53">
        <v>0.78369999999999995</v>
      </c>
      <c r="N875" s="53">
        <v>0.16159999999999999</v>
      </c>
      <c r="O875" s="53">
        <v>2.7000000000000001E-3</v>
      </c>
      <c r="P875" s="53">
        <v>2.1399999999999999E-2</v>
      </c>
      <c r="Q875" s="53">
        <v>8.9999999999999998E-4</v>
      </c>
      <c r="R875" s="53">
        <v>5.0000000000000001E-4</v>
      </c>
      <c r="S875" s="53">
        <v>8.6999999999999994E-3</v>
      </c>
      <c r="T875" s="53">
        <v>1.5E-3</v>
      </c>
      <c r="U875" s="53">
        <v>1E-4</v>
      </c>
      <c r="V875" s="53">
        <v>1E-4</v>
      </c>
      <c r="W875" s="53">
        <v>1E-4</v>
      </c>
      <c r="X875" s="54">
        <v>2.0000000000000001E-4</v>
      </c>
      <c r="Y875" s="53">
        <v>3.620000000000001E-2</v>
      </c>
      <c r="Z875" s="53">
        <v>2.5500000000000002E-2</v>
      </c>
      <c r="AA875" s="54">
        <v>1.0699999999999998E-2</v>
      </c>
      <c r="AB875" s="51" t="s">
        <v>2290</v>
      </c>
      <c r="AC875" s="53">
        <v>8.4477296726504746E-3</v>
      </c>
      <c r="AD875" s="53">
        <v>0.81414994720168954</v>
      </c>
      <c r="AE875" s="53">
        <v>0.15205913410770855</v>
      </c>
      <c r="AF875" s="53">
        <v>3.1678986272439284E-3</v>
      </c>
      <c r="AG875" s="53">
        <v>1.2671594508975714E-2</v>
      </c>
      <c r="AH875" s="53">
        <v>0</v>
      </c>
      <c r="AI875" s="53">
        <v>0</v>
      </c>
      <c r="AJ875" s="53">
        <v>8.4477296726504746E-3</v>
      </c>
      <c r="AK875" s="53">
        <v>0</v>
      </c>
      <c r="AL875" s="53">
        <v>1.0559662090813093E-3</v>
      </c>
      <c r="AM875" s="53">
        <v>0</v>
      </c>
      <c r="AN875" s="53">
        <v>0</v>
      </c>
      <c r="AO875" s="54">
        <v>0</v>
      </c>
      <c r="AP875" s="53">
        <v>2.5343189017951427E-2</v>
      </c>
      <c r="AQ875" s="53">
        <v>1.5839493136219643E-2</v>
      </c>
      <c r="AR875" s="54">
        <v>9.5036958817317843E-3</v>
      </c>
    </row>
    <row r="876" spans="2:44" x14ac:dyDescent="0.25">
      <c r="B876" s="62" t="s">
        <v>1572</v>
      </c>
      <c r="C876" s="49" t="s">
        <v>1984</v>
      </c>
      <c r="D876" s="49" t="s">
        <v>2269</v>
      </c>
      <c r="E876" s="49" t="s">
        <v>2251</v>
      </c>
      <c r="F876" s="51"/>
      <c r="G876" s="51" t="s">
        <v>1703</v>
      </c>
      <c r="H876" s="51" t="s">
        <v>2702</v>
      </c>
      <c r="I876" s="51">
        <v>2015</v>
      </c>
      <c r="J876" s="52">
        <v>0</v>
      </c>
      <c r="K876" s="63">
        <v>2100</v>
      </c>
      <c r="L876" s="53">
        <v>1.26E-2</v>
      </c>
      <c r="M876" s="53">
        <v>0.68030000000000002</v>
      </c>
      <c r="N876" s="53">
        <v>0.23269999999999999</v>
      </c>
      <c r="O876" s="53">
        <v>4.5999999999999999E-3</v>
      </c>
      <c r="P876" s="53">
        <v>5.3800000000000001E-2</v>
      </c>
      <c r="Q876" s="53">
        <v>1.03E-2</v>
      </c>
      <c r="R876" s="53">
        <v>4.0000000000000002E-4</v>
      </c>
      <c r="S876" s="53">
        <v>3.2000000000000002E-3</v>
      </c>
      <c r="T876" s="53">
        <v>2.0999999999999999E-3</v>
      </c>
      <c r="U876" s="53">
        <v>0</v>
      </c>
      <c r="V876" s="53">
        <v>0</v>
      </c>
      <c r="W876" s="53">
        <v>0</v>
      </c>
      <c r="X876" s="54">
        <v>0</v>
      </c>
      <c r="Y876" s="53">
        <v>7.4399999999999994E-2</v>
      </c>
      <c r="Z876" s="53">
        <v>6.9099999999999995E-2</v>
      </c>
      <c r="AA876" s="54">
        <v>5.3E-3</v>
      </c>
      <c r="AB876" s="51" t="s">
        <v>2286</v>
      </c>
      <c r="AC876" s="53">
        <v>3.3898305084745762E-3</v>
      </c>
      <c r="AD876" s="53">
        <v>0.71299435028248592</v>
      </c>
      <c r="AE876" s="53">
        <v>0.23389830508474577</v>
      </c>
      <c r="AF876" s="53">
        <v>1.1299435028248588E-3</v>
      </c>
      <c r="AG876" s="53">
        <v>3.954802259887006E-2</v>
      </c>
      <c r="AH876" s="53">
        <v>5.6497175141242938E-3</v>
      </c>
      <c r="AI876" s="53">
        <v>0</v>
      </c>
      <c r="AJ876" s="53">
        <v>1.1299435028248588E-3</v>
      </c>
      <c r="AK876" s="53">
        <v>2.2598870056497176E-3</v>
      </c>
      <c r="AL876" s="53">
        <v>0</v>
      </c>
      <c r="AM876" s="53">
        <v>0</v>
      </c>
      <c r="AN876" s="53">
        <v>0</v>
      </c>
      <c r="AO876" s="54">
        <v>0</v>
      </c>
      <c r="AP876" s="53">
        <v>4.9717514124293788E-2</v>
      </c>
      <c r="AQ876" s="53">
        <v>4.632768361581921E-2</v>
      </c>
      <c r="AR876" s="54">
        <v>3.3898305084745766E-3</v>
      </c>
    </row>
    <row r="877" spans="2:44" x14ac:dyDescent="0.25">
      <c r="B877" s="62" t="s">
        <v>169</v>
      </c>
      <c r="C877" s="49" t="s">
        <v>2743</v>
      </c>
      <c r="D877" s="49" t="s">
        <v>1985</v>
      </c>
      <c r="E877" s="49" t="s">
        <v>2269</v>
      </c>
      <c r="F877" s="51"/>
      <c r="G877" s="51" t="s">
        <v>1724</v>
      </c>
      <c r="H877" s="51" t="s">
        <v>2702</v>
      </c>
      <c r="I877" s="51">
        <v>2015</v>
      </c>
      <c r="J877" s="52">
        <v>0</v>
      </c>
      <c r="K877" s="63">
        <v>6200</v>
      </c>
      <c r="L877" s="53">
        <v>1.2800000000000001E-2</v>
      </c>
      <c r="M877" s="53">
        <v>0.70830000000000004</v>
      </c>
      <c r="N877" s="53">
        <v>0.18920000000000001</v>
      </c>
      <c r="O877" s="53">
        <v>7.6E-3</v>
      </c>
      <c r="P877" s="53">
        <v>3.8600000000000002E-2</v>
      </c>
      <c r="Q877" s="53">
        <v>1.2699999999999999E-2</v>
      </c>
      <c r="R877" s="53">
        <v>3.7000000000000002E-3</v>
      </c>
      <c r="S877" s="53">
        <v>1.0699999999999999E-2</v>
      </c>
      <c r="T877" s="53">
        <v>9.9000000000000008E-3</v>
      </c>
      <c r="U877" s="53">
        <v>6.4000000000000003E-3</v>
      </c>
      <c r="V877" s="53">
        <v>0</v>
      </c>
      <c r="W877" s="53">
        <v>0</v>
      </c>
      <c r="X877" s="54">
        <v>0</v>
      </c>
      <c r="Y877" s="53">
        <v>8.9600000000000013E-2</v>
      </c>
      <c r="Z877" s="53">
        <v>6.2600000000000003E-2</v>
      </c>
      <c r="AA877" s="54">
        <v>2.7E-2</v>
      </c>
      <c r="AB877" s="51" t="s">
        <v>2288</v>
      </c>
      <c r="AC877" s="53">
        <v>2.0179372197309416E-2</v>
      </c>
      <c r="AD877" s="53">
        <v>0.67993273542600896</v>
      </c>
      <c r="AE877" s="53">
        <v>0.20011210762331838</v>
      </c>
      <c r="AF877" s="53">
        <v>1.4573991031390135E-2</v>
      </c>
      <c r="AG877" s="53">
        <v>4.3721973094170405E-2</v>
      </c>
      <c r="AH877" s="53">
        <v>1.4013452914798207E-2</v>
      </c>
      <c r="AI877" s="53">
        <v>2.242152466367713E-3</v>
      </c>
      <c r="AJ877" s="53">
        <v>1.0089686098654708E-2</v>
      </c>
      <c r="AK877" s="53">
        <v>7.8475336322869956E-3</v>
      </c>
      <c r="AL877" s="53">
        <v>7.2869955156950675E-3</v>
      </c>
      <c r="AM877" s="53">
        <v>0</v>
      </c>
      <c r="AN877" s="53">
        <v>0</v>
      </c>
      <c r="AO877" s="54">
        <v>0</v>
      </c>
      <c r="AP877" s="53">
        <v>9.9775784753363239E-2</v>
      </c>
      <c r="AQ877" s="53">
        <v>7.4551569506726464E-2</v>
      </c>
      <c r="AR877" s="54">
        <v>2.5224215246636771E-2</v>
      </c>
    </row>
    <row r="878" spans="2:44" x14ac:dyDescent="0.25">
      <c r="B878" s="62" t="s">
        <v>170</v>
      </c>
      <c r="C878" s="49" t="s">
        <v>2743</v>
      </c>
      <c r="D878" s="49" t="s">
        <v>1985</v>
      </c>
      <c r="E878" s="49" t="s">
        <v>2269</v>
      </c>
      <c r="F878" s="51"/>
      <c r="G878" s="51" t="s">
        <v>1724</v>
      </c>
      <c r="H878" s="51" t="s">
        <v>2702</v>
      </c>
      <c r="I878" s="51">
        <v>2015</v>
      </c>
      <c r="J878" s="52">
        <v>0</v>
      </c>
      <c r="K878" s="63">
        <v>6700</v>
      </c>
      <c r="L878" s="53">
        <v>1.18E-2</v>
      </c>
      <c r="M878" s="53">
        <v>0.71640000000000004</v>
      </c>
      <c r="N878" s="53">
        <v>0.19980000000000001</v>
      </c>
      <c r="O878" s="53">
        <v>8.5000000000000006E-3</v>
      </c>
      <c r="P878" s="53">
        <v>4.1099999999999998E-2</v>
      </c>
      <c r="Q878" s="53">
        <v>7.3000000000000001E-3</v>
      </c>
      <c r="R878" s="53">
        <v>1.4E-3</v>
      </c>
      <c r="S878" s="53">
        <v>6.4999999999999997E-3</v>
      </c>
      <c r="T878" s="53">
        <v>5.4999999999999997E-3</v>
      </c>
      <c r="U878" s="53">
        <v>1.6999999999999999E-3</v>
      </c>
      <c r="V878" s="53">
        <v>0</v>
      </c>
      <c r="W878" s="53">
        <v>0</v>
      </c>
      <c r="X878" s="54">
        <v>0</v>
      </c>
      <c r="Y878" s="53">
        <v>7.1999999999999995E-2</v>
      </c>
      <c r="Z878" s="53">
        <v>5.8299999999999998E-2</v>
      </c>
      <c r="AA878" s="54">
        <v>1.37E-2</v>
      </c>
      <c r="AB878" s="51" t="s">
        <v>2286</v>
      </c>
      <c r="AC878" s="53">
        <v>1.5481373971940009E-2</v>
      </c>
      <c r="AD878" s="53">
        <v>0.70585389453313985</v>
      </c>
      <c r="AE878" s="53">
        <v>0.2104499274310595</v>
      </c>
      <c r="AF878" s="53">
        <v>6.2893081761006293E-3</v>
      </c>
      <c r="AG878" s="53">
        <v>4.5476536042573776E-2</v>
      </c>
      <c r="AH878" s="53">
        <v>6.2893081761006293E-3</v>
      </c>
      <c r="AI878" s="53">
        <v>9.6758587324625057E-4</v>
      </c>
      <c r="AJ878" s="53">
        <v>5.8055152394775036E-3</v>
      </c>
      <c r="AK878" s="53">
        <v>2.9027576197387518E-3</v>
      </c>
      <c r="AL878" s="53">
        <v>4.8379293662312528E-4</v>
      </c>
      <c r="AM878" s="53">
        <v>0</v>
      </c>
      <c r="AN878" s="53">
        <v>0</v>
      </c>
      <c r="AO878" s="54">
        <v>0</v>
      </c>
      <c r="AP878" s="53">
        <v>6.8214804063860657E-2</v>
      </c>
      <c r="AQ878" s="53">
        <v>5.9022738268021284E-2</v>
      </c>
      <c r="AR878" s="54">
        <v>9.1920657958393798E-3</v>
      </c>
    </row>
    <row r="879" spans="2:44" x14ac:dyDescent="0.25">
      <c r="B879" s="62" t="s">
        <v>1573</v>
      </c>
      <c r="C879" s="49" t="s">
        <v>2756</v>
      </c>
      <c r="D879" s="49" t="s">
        <v>1985</v>
      </c>
      <c r="E879" s="49" t="s">
        <v>2269</v>
      </c>
      <c r="F879" s="51"/>
      <c r="G879" s="51" t="s">
        <v>1724</v>
      </c>
      <c r="H879" s="51" t="s">
        <v>2702</v>
      </c>
      <c r="I879" s="51">
        <v>2015</v>
      </c>
      <c r="J879" s="52">
        <v>0</v>
      </c>
      <c r="K879" s="63">
        <v>7100</v>
      </c>
      <c r="L879" s="53">
        <v>9.7999999999999997E-3</v>
      </c>
      <c r="M879" s="53">
        <v>0.7157</v>
      </c>
      <c r="N879" s="53">
        <v>0.20569999999999999</v>
      </c>
      <c r="O879" s="53">
        <v>5.5999999999999999E-3</v>
      </c>
      <c r="P879" s="53">
        <v>3.7400000000000003E-2</v>
      </c>
      <c r="Q879" s="53">
        <v>9.4000000000000004E-3</v>
      </c>
      <c r="R879" s="53">
        <v>3.2000000000000002E-3</v>
      </c>
      <c r="S879" s="53">
        <v>6.8999999999999999E-3</v>
      </c>
      <c r="T879" s="53">
        <v>4.3E-3</v>
      </c>
      <c r="U879" s="53">
        <v>2E-3</v>
      </c>
      <c r="V879" s="53">
        <v>0</v>
      </c>
      <c r="W879" s="53">
        <v>0</v>
      </c>
      <c r="X879" s="54">
        <v>1E-4</v>
      </c>
      <c r="Y879" s="53">
        <v>6.8900000000000003E-2</v>
      </c>
      <c r="Z879" s="53">
        <v>5.5600000000000004E-2</v>
      </c>
      <c r="AA879" s="54">
        <v>1.3299999999999999E-2</v>
      </c>
      <c r="AB879" s="51" t="s">
        <v>2286</v>
      </c>
      <c r="AC879" s="53">
        <v>1.4039855072463768E-2</v>
      </c>
      <c r="AD879" s="53">
        <v>0.70471014492753625</v>
      </c>
      <c r="AE879" s="53">
        <v>0.22327898550724637</v>
      </c>
      <c r="AF879" s="53">
        <v>5.88768115942029E-3</v>
      </c>
      <c r="AG879" s="53">
        <v>3.7137681159420288E-2</v>
      </c>
      <c r="AH879" s="53">
        <v>4.528985507246377E-3</v>
      </c>
      <c r="AI879" s="53">
        <v>2.717391304347826E-3</v>
      </c>
      <c r="AJ879" s="53">
        <v>5.434782608695652E-3</v>
      </c>
      <c r="AK879" s="53">
        <v>1.8115942028985507E-3</v>
      </c>
      <c r="AL879" s="53">
        <v>4.5289855072463769E-4</v>
      </c>
      <c r="AM879" s="53">
        <v>0</v>
      </c>
      <c r="AN879" s="53">
        <v>0</v>
      </c>
      <c r="AO879" s="54">
        <v>0</v>
      </c>
      <c r="AP879" s="53">
        <v>5.7971014492753624E-2</v>
      </c>
      <c r="AQ879" s="53">
        <v>5.0271739130434777E-2</v>
      </c>
      <c r="AR879" s="54">
        <v>7.6992753623188409E-3</v>
      </c>
    </row>
    <row r="880" spans="2:44" x14ac:dyDescent="0.25">
      <c r="B880" s="62" t="s">
        <v>879</v>
      </c>
      <c r="C880" s="49" t="s">
        <v>2353</v>
      </c>
      <c r="D880" s="49" t="s">
        <v>1986</v>
      </c>
      <c r="E880" s="49" t="s">
        <v>2269</v>
      </c>
      <c r="F880" s="51"/>
      <c r="G880" s="51" t="s">
        <v>1712</v>
      </c>
      <c r="H880" s="51" t="s">
        <v>2702</v>
      </c>
      <c r="I880" s="51">
        <v>2012</v>
      </c>
      <c r="J880" s="52">
        <v>0</v>
      </c>
      <c r="K880" s="63">
        <v>4900</v>
      </c>
      <c r="L880" s="53">
        <v>3.56E-2</v>
      </c>
      <c r="M880" s="53">
        <v>0.68859999999999999</v>
      </c>
      <c r="N880" s="53">
        <v>0.20499999999999999</v>
      </c>
      <c r="O880" s="53">
        <v>5.0000000000000001E-3</v>
      </c>
      <c r="P880" s="53">
        <v>4.4499999999999998E-2</v>
      </c>
      <c r="Q880" s="53">
        <v>7.0000000000000001E-3</v>
      </c>
      <c r="R880" s="53">
        <v>5.9999999999999995E-4</v>
      </c>
      <c r="S880" s="53">
        <v>1.12E-2</v>
      </c>
      <c r="T880" s="53">
        <v>8.9999999999999998E-4</v>
      </c>
      <c r="U880" s="53">
        <v>4.0000000000000002E-4</v>
      </c>
      <c r="V880" s="53">
        <v>1E-4</v>
      </c>
      <c r="W880" s="53">
        <v>1E-4</v>
      </c>
      <c r="X880" s="54">
        <v>8.0000000000000004E-4</v>
      </c>
      <c r="Y880" s="53">
        <v>7.0599999999999996E-2</v>
      </c>
      <c r="Z880" s="53">
        <v>5.7099999999999998E-2</v>
      </c>
      <c r="AA880" s="54">
        <v>1.3499999999999998E-2</v>
      </c>
      <c r="AB880" s="51" t="s">
        <v>2290</v>
      </c>
      <c r="AC880" s="53">
        <v>1.8131868131868133E-2</v>
      </c>
      <c r="AD880" s="53">
        <v>0.74835164835164836</v>
      </c>
      <c r="AE880" s="53">
        <v>0.18021978021978022</v>
      </c>
      <c r="AF880" s="53">
        <v>3.8461538461538464E-3</v>
      </c>
      <c r="AG880" s="53">
        <v>2.9670329670329669E-2</v>
      </c>
      <c r="AH880" s="53">
        <v>5.4945054945054945E-4</v>
      </c>
      <c r="AI880" s="53">
        <v>0</v>
      </c>
      <c r="AJ880" s="53">
        <v>1.6483516483516484E-2</v>
      </c>
      <c r="AK880" s="53">
        <v>5.4945054945054945E-4</v>
      </c>
      <c r="AL880" s="53">
        <v>1.0989010989010989E-3</v>
      </c>
      <c r="AM880" s="53">
        <v>5.4945054945054945E-4</v>
      </c>
      <c r="AN880" s="53">
        <v>0</v>
      </c>
      <c r="AO880" s="54">
        <v>5.4945054945054945E-4</v>
      </c>
      <c r="AP880" s="53">
        <v>5.3296703296703295E-2</v>
      </c>
      <c r="AQ880" s="53">
        <v>3.4065934065934063E-2</v>
      </c>
      <c r="AR880" s="54">
        <v>1.9230769230769235E-2</v>
      </c>
    </row>
    <row r="881" spans="2:44" x14ac:dyDescent="0.25">
      <c r="B881" s="62" t="s">
        <v>171</v>
      </c>
      <c r="C881" s="49" t="s">
        <v>2353</v>
      </c>
      <c r="D881" s="49" t="s">
        <v>1986</v>
      </c>
      <c r="E881" s="49" t="s">
        <v>2269</v>
      </c>
      <c r="F881" s="51"/>
      <c r="G881" s="51" t="s">
        <v>1724</v>
      </c>
      <c r="H881" s="51" t="s">
        <v>2702</v>
      </c>
      <c r="I881" s="51">
        <v>2015</v>
      </c>
      <c r="J881" s="52">
        <v>0</v>
      </c>
      <c r="K881" s="63">
        <v>1300</v>
      </c>
      <c r="L881" s="53">
        <v>5.5800000000000002E-2</v>
      </c>
      <c r="M881" s="53">
        <v>0.6603</v>
      </c>
      <c r="N881" s="53">
        <v>0.21640000000000001</v>
      </c>
      <c r="O881" s="53">
        <v>2.3999999999999998E-3</v>
      </c>
      <c r="P881" s="53">
        <v>3.8100000000000002E-2</v>
      </c>
      <c r="Q881" s="53">
        <v>5.0000000000000001E-3</v>
      </c>
      <c r="R881" s="53">
        <v>2.0000000000000001E-4</v>
      </c>
      <c r="S881" s="53">
        <v>7.4999999999999997E-3</v>
      </c>
      <c r="T881" s="53">
        <v>9.7000000000000003E-3</v>
      </c>
      <c r="U881" s="53">
        <v>4.1999999999999997E-3</v>
      </c>
      <c r="V881" s="53">
        <v>0</v>
      </c>
      <c r="W881" s="53">
        <v>0</v>
      </c>
      <c r="X881" s="54">
        <v>2.9999999999999997E-4</v>
      </c>
      <c r="Y881" s="53">
        <v>6.7399999999999988E-2</v>
      </c>
      <c r="Z881" s="53">
        <v>4.5699999999999998E-2</v>
      </c>
      <c r="AA881" s="54">
        <v>2.1700000000000001E-2</v>
      </c>
      <c r="AB881" s="51" t="s">
        <v>2286</v>
      </c>
      <c r="AC881" s="53">
        <v>2.0952380952380951E-2</v>
      </c>
      <c r="AD881" s="53">
        <v>0.64761904761904765</v>
      </c>
      <c r="AE881" s="53">
        <v>0.28000000000000003</v>
      </c>
      <c r="AF881" s="53">
        <v>1.9047619047619048E-3</v>
      </c>
      <c r="AG881" s="53">
        <v>3.0476190476190476E-2</v>
      </c>
      <c r="AH881" s="53">
        <v>3.8095238095238095E-3</v>
      </c>
      <c r="AI881" s="53">
        <v>0</v>
      </c>
      <c r="AJ881" s="53">
        <v>1.1428571428571429E-2</v>
      </c>
      <c r="AK881" s="53">
        <v>3.8095238095238095E-3</v>
      </c>
      <c r="AL881" s="53">
        <v>0</v>
      </c>
      <c r="AM881" s="53">
        <v>0</v>
      </c>
      <c r="AN881" s="53">
        <v>0</v>
      </c>
      <c r="AO881" s="54">
        <v>0</v>
      </c>
      <c r="AP881" s="53">
        <v>5.1428571428571428E-2</v>
      </c>
      <c r="AQ881" s="53">
        <v>3.619047619047619E-2</v>
      </c>
      <c r="AR881" s="54">
        <v>1.5238095238095238E-2</v>
      </c>
    </row>
    <row r="882" spans="2:44" x14ac:dyDescent="0.25">
      <c r="B882" s="62" t="s">
        <v>172</v>
      </c>
      <c r="C882" s="49" t="s">
        <v>2352</v>
      </c>
      <c r="D882" s="49" t="s">
        <v>1986</v>
      </c>
      <c r="E882" s="49" t="s">
        <v>2269</v>
      </c>
      <c r="F882" s="51"/>
      <c r="G882" s="51" t="s">
        <v>1712</v>
      </c>
      <c r="H882" s="51" t="s">
        <v>2702</v>
      </c>
      <c r="I882" s="51">
        <v>2016</v>
      </c>
      <c r="J882" s="52">
        <v>0</v>
      </c>
      <c r="K882" s="63">
        <v>7700</v>
      </c>
      <c r="L882" s="53">
        <v>4.1999999999999997E-3</v>
      </c>
      <c r="M882" s="53">
        <v>0.74990000000000001</v>
      </c>
      <c r="N882" s="53">
        <v>0.19120000000000001</v>
      </c>
      <c r="O882" s="53">
        <v>4.1999999999999997E-3</v>
      </c>
      <c r="P882" s="53">
        <v>3.8699999999999998E-2</v>
      </c>
      <c r="Q882" s="53">
        <v>6.4000000000000003E-3</v>
      </c>
      <c r="R882" s="53">
        <v>1.6000000000000001E-3</v>
      </c>
      <c r="S882" s="53">
        <v>2.2000000000000001E-3</v>
      </c>
      <c r="T882" s="53">
        <v>1.4E-3</v>
      </c>
      <c r="U882" s="53">
        <v>1E-4</v>
      </c>
      <c r="V882" s="53">
        <v>0</v>
      </c>
      <c r="W882" s="53">
        <v>0</v>
      </c>
      <c r="X882" s="54">
        <v>0</v>
      </c>
      <c r="Y882" s="53">
        <v>5.4600000000000003E-2</v>
      </c>
      <c r="Z882" s="53">
        <v>5.0900000000000001E-2</v>
      </c>
      <c r="AA882" s="54">
        <v>3.6999999999999997E-3</v>
      </c>
      <c r="AB882" s="51" t="s">
        <v>2286</v>
      </c>
      <c r="AC882" s="53">
        <v>3.2908268202385851E-3</v>
      </c>
      <c r="AD882" s="53">
        <v>0.77992595639654461</v>
      </c>
      <c r="AE882" s="53">
        <v>0.18017276840806254</v>
      </c>
      <c r="AF882" s="53">
        <v>8.2270670505964628E-4</v>
      </c>
      <c r="AG882" s="53">
        <v>2.7149321266968326E-2</v>
      </c>
      <c r="AH882" s="53">
        <v>4.5248868778280547E-3</v>
      </c>
      <c r="AI882" s="53">
        <v>2.0567667626491155E-3</v>
      </c>
      <c r="AJ882" s="53">
        <v>1.6454134101192926E-3</v>
      </c>
      <c r="AK882" s="53">
        <v>4.1135335252982314E-4</v>
      </c>
      <c r="AL882" s="53">
        <v>0</v>
      </c>
      <c r="AM882" s="53">
        <v>0</v>
      </c>
      <c r="AN882" s="53">
        <v>0</v>
      </c>
      <c r="AO882" s="54">
        <v>0</v>
      </c>
      <c r="AP882" s="53">
        <v>3.6610448375154259E-2</v>
      </c>
      <c r="AQ882" s="53">
        <v>3.4553681612505147E-2</v>
      </c>
      <c r="AR882" s="54">
        <v>2.0567667626491155E-3</v>
      </c>
    </row>
    <row r="883" spans="2:44" x14ac:dyDescent="0.25">
      <c r="B883" s="62" t="s">
        <v>173</v>
      </c>
      <c r="C883" s="49" t="s">
        <v>2738</v>
      </c>
      <c r="D883" s="49" t="s">
        <v>1723</v>
      </c>
      <c r="E883" s="49" t="s">
        <v>2269</v>
      </c>
      <c r="F883" s="51"/>
      <c r="G883" s="51" t="s">
        <v>1724</v>
      </c>
      <c r="H883" s="51" t="s">
        <v>2702</v>
      </c>
      <c r="I883" s="51">
        <v>2015</v>
      </c>
      <c r="J883" s="52">
        <v>0</v>
      </c>
      <c r="K883" s="63">
        <v>2400</v>
      </c>
      <c r="L883" s="53">
        <v>4.0399999999999998E-2</v>
      </c>
      <c r="M883" s="53">
        <v>0.67</v>
      </c>
      <c r="N883" s="53">
        <v>0.19439999999999999</v>
      </c>
      <c r="O883" s="53">
        <v>5.7999999999999996E-3</v>
      </c>
      <c r="P883" s="53">
        <v>4.02E-2</v>
      </c>
      <c r="Q883" s="53">
        <v>1.5800000000000002E-2</v>
      </c>
      <c r="R883" s="53">
        <v>2.5999999999999999E-3</v>
      </c>
      <c r="S883" s="53">
        <v>1.41E-2</v>
      </c>
      <c r="T883" s="53">
        <v>1.1599999999999999E-2</v>
      </c>
      <c r="U883" s="53">
        <v>5.1000000000000004E-3</v>
      </c>
      <c r="V883" s="53">
        <v>0</v>
      </c>
      <c r="W883" s="53">
        <v>0</v>
      </c>
      <c r="X883" s="54">
        <v>0</v>
      </c>
      <c r="Y883" s="53">
        <v>9.5200000000000007E-2</v>
      </c>
      <c r="Z883" s="53">
        <v>6.4399999999999999E-2</v>
      </c>
      <c r="AA883" s="54">
        <v>3.0800000000000001E-2</v>
      </c>
      <c r="AB883" s="51" t="s">
        <v>2290</v>
      </c>
      <c r="AC883" s="53">
        <v>2.0118343195266272E-2</v>
      </c>
      <c r="AD883" s="53">
        <v>0.68875739644970413</v>
      </c>
      <c r="AE883" s="53">
        <v>0.22603550295857988</v>
      </c>
      <c r="AF883" s="53">
        <v>7.100591715976331E-3</v>
      </c>
      <c r="AG883" s="53">
        <v>3.3136094674556214E-2</v>
      </c>
      <c r="AH883" s="53">
        <v>1.4201183431952662E-2</v>
      </c>
      <c r="AI883" s="53">
        <v>1.1834319526627219E-3</v>
      </c>
      <c r="AJ883" s="53">
        <v>5.9171597633136093E-3</v>
      </c>
      <c r="AK883" s="53">
        <v>1.1834319526627219E-3</v>
      </c>
      <c r="AL883" s="53">
        <v>2.3668639053254438E-3</v>
      </c>
      <c r="AM883" s="53">
        <v>0</v>
      </c>
      <c r="AN883" s="53">
        <v>0</v>
      </c>
      <c r="AO883" s="54">
        <v>0</v>
      </c>
      <c r="AP883" s="53">
        <v>6.5088757396449717E-2</v>
      </c>
      <c r="AQ883" s="53">
        <v>5.562130177514793E-2</v>
      </c>
      <c r="AR883" s="54">
        <v>9.4674556213017753E-3</v>
      </c>
    </row>
    <row r="884" spans="2:44" x14ac:dyDescent="0.25">
      <c r="B884" s="62" t="s">
        <v>174</v>
      </c>
      <c r="C884" s="49" t="s">
        <v>2354</v>
      </c>
      <c r="D884" s="49" t="s">
        <v>1723</v>
      </c>
      <c r="E884" s="49" t="s">
        <v>2269</v>
      </c>
      <c r="F884" s="51"/>
      <c r="G884" s="51" t="s">
        <v>1724</v>
      </c>
      <c r="H884" s="51" t="s">
        <v>2702</v>
      </c>
      <c r="I884" s="51">
        <v>2015</v>
      </c>
      <c r="J884" s="52">
        <v>0</v>
      </c>
      <c r="K884" s="63">
        <v>3600</v>
      </c>
      <c r="L884" s="53">
        <v>1.5299999999999999E-2</v>
      </c>
      <c r="M884" s="53">
        <v>0.68899999999999995</v>
      </c>
      <c r="N884" s="53">
        <v>0.22670000000000001</v>
      </c>
      <c r="O884" s="53">
        <v>4.7000000000000002E-3</v>
      </c>
      <c r="P884" s="53">
        <v>4.0099999999999997E-2</v>
      </c>
      <c r="Q884" s="53">
        <v>1.06E-2</v>
      </c>
      <c r="R884" s="53">
        <v>1.6999999999999999E-3</v>
      </c>
      <c r="S884" s="53">
        <v>6.1000000000000004E-3</v>
      </c>
      <c r="T884" s="53">
        <v>3.8999999999999998E-3</v>
      </c>
      <c r="U884" s="53">
        <v>1.9E-3</v>
      </c>
      <c r="V884" s="53">
        <v>0</v>
      </c>
      <c r="W884" s="53">
        <v>0</v>
      </c>
      <c r="X884" s="54">
        <v>1E-4</v>
      </c>
      <c r="Y884" s="53">
        <v>6.9099999999999995E-2</v>
      </c>
      <c r="Z884" s="53">
        <v>5.7099999999999998E-2</v>
      </c>
      <c r="AA884" s="54">
        <v>1.2E-2</v>
      </c>
      <c r="AB884" s="51" t="s">
        <v>2286</v>
      </c>
      <c r="AC884" s="53">
        <v>1.5873015873015872E-2</v>
      </c>
      <c r="AD884" s="53">
        <v>0.6807760141093474</v>
      </c>
      <c r="AE884" s="53">
        <v>0.24250440917107582</v>
      </c>
      <c r="AF884" s="53">
        <v>4.4091710758377423E-3</v>
      </c>
      <c r="AG884" s="53">
        <v>3.7037037037037035E-2</v>
      </c>
      <c r="AH884" s="53">
        <v>9.700176366843033E-3</v>
      </c>
      <c r="AI884" s="53">
        <v>1.7636684303350969E-3</v>
      </c>
      <c r="AJ884" s="53">
        <v>4.4091710758377423E-3</v>
      </c>
      <c r="AK884" s="53">
        <v>1.7636684303350969E-3</v>
      </c>
      <c r="AL884" s="53">
        <v>8.8183421516754845E-4</v>
      </c>
      <c r="AM884" s="53">
        <v>0</v>
      </c>
      <c r="AN884" s="53">
        <v>0</v>
      </c>
      <c r="AO884" s="54">
        <v>8.8183421516754845E-4</v>
      </c>
      <c r="AP884" s="53">
        <v>6.0846560846560843E-2</v>
      </c>
      <c r="AQ884" s="53">
        <v>5.2910052910052907E-2</v>
      </c>
      <c r="AR884" s="54">
        <v>7.9365079365079361E-3</v>
      </c>
    </row>
    <row r="885" spans="2:44" x14ac:dyDescent="0.25">
      <c r="B885" s="62" t="s">
        <v>1574</v>
      </c>
      <c r="C885" s="49" t="s">
        <v>2352</v>
      </c>
      <c r="D885" s="49" t="s">
        <v>1723</v>
      </c>
      <c r="E885" s="49" t="s">
        <v>2269</v>
      </c>
      <c r="F885" s="51"/>
      <c r="G885" s="51" t="s">
        <v>1724</v>
      </c>
      <c r="H885" s="51" t="s">
        <v>2702</v>
      </c>
      <c r="I885" s="51">
        <v>2015</v>
      </c>
      <c r="J885" s="52">
        <v>0</v>
      </c>
      <c r="K885" s="63">
        <v>10800</v>
      </c>
      <c r="L885" s="53">
        <v>1.0200000000000001E-2</v>
      </c>
      <c r="M885" s="53">
        <v>0.69840000000000002</v>
      </c>
      <c r="N885" s="53">
        <v>0.2172</v>
      </c>
      <c r="O885" s="53">
        <v>5.4000000000000003E-3</v>
      </c>
      <c r="P885" s="53">
        <v>4.2999999999999997E-2</v>
      </c>
      <c r="Q885" s="53">
        <v>9.1999999999999998E-3</v>
      </c>
      <c r="R885" s="53">
        <v>2.7000000000000001E-3</v>
      </c>
      <c r="S885" s="53">
        <v>6.6E-3</v>
      </c>
      <c r="T885" s="53">
        <v>6.0000000000000001E-3</v>
      </c>
      <c r="U885" s="53">
        <v>1.1999999999999999E-3</v>
      </c>
      <c r="V885" s="53">
        <v>0</v>
      </c>
      <c r="W885" s="53">
        <v>0</v>
      </c>
      <c r="X885" s="54">
        <v>1E-4</v>
      </c>
      <c r="Y885" s="53">
        <v>7.4200000000000016E-2</v>
      </c>
      <c r="Z885" s="53">
        <v>6.0299999999999999E-2</v>
      </c>
      <c r="AA885" s="54">
        <v>1.3899999999999999E-2</v>
      </c>
      <c r="AB885" s="51" t="s">
        <v>2286</v>
      </c>
      <c r="AC885" s="53">
        <v>1.5316315205327414E-2</v>
      </c>
      <c r="AD885" s="53">
        <v>0.66903440621531629</v>
      </c>
      <c r="AE885" s="53">
        <v>0.24417314095449499</v>
      </c>
      <c r="AF885" s="53">
        <v>1.3318534961154272E-3</v>
      </c>
      <c r="AG885" s="53">
        <v>4.9278579356270807E-2</v>
      </c>
      <c r="AH885" s="53">
        <v>7.5471698113207548E-3</v>
      </c>
      <c r="AI885" s="53">
        <v>2.6637069922308544E-3</v>
      </c>
      <c r="AJ885" s="53">
        <v>6.8812430632630411E-3</v>
      </c>
      <c r="AK885" s="53">
        <v>3.1076581576026637E-3</v>
      </c>
      <c r="AL885" s="53">
        <v>6.659267480577136E-4</v>
      </c>
      <c r="AM885" s="53">
        <v>0</v>
      </c>
      <c r="AN885" s="53">
        <v>0</v>
      </c>
      <c r="AO885" s="54">
        <v>0</v>
      </c>
      <c r="AP885" s="53">
        <v>7.1476137624861255E-2</v>
      </c>
      <c r="AQ885" s="53">
        <v>6.0821309655937843E-2</v>
      </c>
      <c r="AR885" s="54">
        <v>1.0654827968923419E-2</v>
      </c>
    </row>
    <row r="886" spans="2:44" x14ac:dyDescent="0.25">
      <c r="B886" s="62" t="s">
        <v>1575</v>
      </c>
      <c r="C886" s="49" t="s">
        <v>2743</v>
      </c>
      <c r="D886" s="49" t="s">
        <v>1990</v>
      </c>
      <c r="E886" s="49" t="s">
        <v>1723</v>
      </c>
      <c r="F886" s="51"/>
      <c r="G886" s="51" t="s">
        <v>1712</v>
      </c>
      <c r="H886" s="51" t="s">
        <v>2702</v>
      </c>
      <c r="I886" s="51">
        <v>2015</v>
      </c>
      <c r="J886" s="52">
        <v>0</v>
      </c>
      <c r="K886" s="63">
        <v>2700</v>
      </c>
      <c r="L886" s="53">
        <v>2.3199999999999998E-2</v>
      </c>
      <c r="M886" s="53">
        <v>0.68510000000000004</v>
      </c>
      <c r="N886" s="53">
        <v>0.21440000000000001</v>
      </c>
      <c r="O886" s="53">
        <v>3.3999999999999998E-3</v>
      </c>
      <c r="P886" s="53">
        <v>3.3099999999999997E-2</v>
      </c>
      <c r="Q886" s="53">
        <v>1.26E-2</v>
      </c>
      <c r="R886" s="53">
        <v>1.8E-3</v>
      </c>
      <c r="S886" s="53">
        <v>1.2500000000000001E-2</v>
      </c>
      <c r="T886" s="53">
        <v>7.6E-3</v>
      </c>
      <c r="U886" s="53">
        <v>6.3E-3</v>
      </c>
      <c r="V886" s="53">
        <v>1E-4</v>
      </c>
      <c r="W886" s="53">
        <v>0</v>
      </c>
      <c r="X886" s="54">
        <v>0</v>
      </c>
      <c r="Y886" s="53">
        <v>7.7399999999999997E-2</v>
      </c>
      <c r="Z886" s="53">
        <v>5.0900000000000001E-2</v>
      </c>
      <c r="AA886" s="54">
        <v>2.6499999999999999E-2</v>
      </c>
      <c r="AB886" s="51" t="s">
        <v>2286</v>
      </c>
      <c r="AC886" s="53">
        <v>1.2500000000000001E-2</v>
      </c>
      <c r="AD886" s="53">
        <v>0.67980769230769234</v>
      </c>
      <c r="AE886" s="53">
        <v>0.23076923076923078</v>
      </c>
      <c r="AF886" s="53">
        <v>4.807692307692308E-3</v>
      </c>
      <c r="AG886" s="53">
        <v>3.7499999999999999E-2</v>
      </c>
      <c r="AH886" s="53">
        <v>1.3461538461538462E-2</v>
      </c>
      <c r="AI886" s="53">
        <v>9.6153846153846159E-4</v>
      </c>
      <c r="AJ886" s="53">
        <v>1.6346153846153847E-2</v>
      </c>
      <c r="AK886" s="53">
        <v>9.6153846153846159E-4</v>
      </c>
      <c r="AL886" s="53">
        <v>2.8846153846153848E-3</v>
      </c>
      <c r="AM886" s="53">
        <v>0</v>
      </c>
      <c r="AN886" s="53">
        <v>0</v>
      </c>
      <c r="AO886" s="54">
        <v>0</v>
      </c>
      <c r="AP886" s="53">
        <v>7.6923076923076927E-2</v>
      </c>
      <c r="AQ886" s="53">
        <v>5.6730769230769237E-2</v>
      </c>
      <c r="AR886" s="54">
        <v>2.0192307692307693E-2</v>
      </c>
    </row>
    <row r="887" spans="2:44" x14ac:dyDescent="0.25">
      <c r="B887" s="62" t="s">
        <v>175</v>
      </c>
      <c r="C887" s="49" t="s">
        <v>2353</v>
      </c>
      <c r="D887" s="49" t="s">
        <v>1986</v>
      </c>
      <c r="E887" s="49" t="s">
        <v>2269</v>
      </c>
      <c r="F887" s="51"/>
      <c r="G887" s="51" t="s">
        <v>1724</v>
      </c>
      <c r="H887" s="51" t="s">
        <v>2702</v>
      </c>
      <c r="I887" s="51">
        <v>2016</v>
      </c>
      <c r="J887" s="52">
        <v>0</v>
      </c>
      <c r="K887" s="63">
        <v>2800</v>
      </c>
      <c r="L887" s="53">
        <v>1.9900000000000001E-2</v>
      </c>
      <c r="M887" s="53">
        <v>0.69740000000000002</v>
      </c>
      <c r="N887" s="53">
        <v>0.21990000000000001</v>
      </c>
      <c r="O887" s="53">
        <v>2.8E-3</v>
      </c>
      <c r="P887" s="53">
        <v>4.1700000000000001E-2</v>
      </c>
      <c r="Q887" s="53">
        <v>8.2000000000000007E-3</v>
      </c>
      <c r="R887" s="53">
        <v>6.9999999999999999E-4</v>
      </c>
      <c r="S887" s="53">
        <v>4.4999999999999997E-3</v>
      </c>
      <c r="T887" s="53">
        <v>3.3999999999999998E-3</v>
      </c>
      <c r="U887" s="53">
        <v>1.4E-3</v>
      </c>
      <c r="V887" s="53">
        <v>0</v>
      </c>
      <c r="W887" s="53">
        <v>0</v>
      </c>
      <c r="X887" s="54">
        <v>1E-4</v>
      </c>
      <c r="Y887" s="53">
        <v>6.2799999999999995E-2</v>
      </c>
      <c r="Z887" s="53">
        <v>5.3399999999999996E-2</v>
      </c>
      <c r="AA887" s="54">
        <v>9.3999999999999986E-3</v>
      </c>
      <c r="AB887" s="51" t="s">
        <v>2286</v>
      </c>
      <c r="AC887" s="53">
        <v>2.0460358056265986E-2</v>
      </c>
      <c r="AD887" s="53">
        <v>0.66837169650468886</v>
      </c>
      <c r="AE887" s="53">
        <v>0.26172208013640241</v>
      </c>
      <c r="AF887" s="53">
        <v>2.5575447570332483E-3</v>
      </c>
      <c r="AG887" s="53">
        <v>4.0920716112531973E-2</v>
      </c>
      <c r="AH887" s="53">
        <v>2.5575447570332483E-3</v>
      </c>
      <c r="AI887" s="53">
        <v>0</v>
      </c>
      <c r="AJ887" s="53">
        <v>1.7050298380221654E-3</v>
      </c>
      <c r="AK887" s="53">
        <v>8.5251491901108269E-4</v>
      </c>
      <c r="AL887" s="53">
        <v>8.5251491901108269E-4</v>
      </c>
      <c r="AM887" s="53">
        <v>0</v>
      </c>
      <c r="AN887" s="53">
        <v>0</v>
      </c>
      <c r="AO887" s="54">
        <v>0</v>
      </c>
      <c r="AP887" s="53">
        <v>4.9445865302642798E-2</v>
      </c>
      <c r="AQ887" s="53">
        <v>4.6035805626598474E-2</v>
      </c>
      <c r="AR887" s="54">
        <v>3.4100596760443308E-3</v>
      </c>
    </row>
    <row r="888" spans="2:44" x14ac:dyDescent="0.25">
      <c r="B888" s="62" t="s">
        <v>176</v>
      </c>
      <c r="C888" s="49" t="s">
        <v>2353</v>
      </c>
      <c r="D888" s="49" t="s">
        <v>1989</v>
      </c>
      <c r="E888" s="49" t="s">
        <v>2269</v>
      </c>
      <c r="F888" s="51"/>
      <c r="G888" s="51" t="s">
        <v>1712</v>
      </c>
      <c r="H888" s="51" t="s">
        <v>2702</v>
      </c>
      <c r="I888" s="51">
        <v>2015</v>
      </c>
      <c r="J888" s="52">
        <v>0</v>
      </c>
      <c r="K888" s="63">
        <v>1400</v>
      </c>
      <c r="L888" s="53">
        <v>3.6900000000000002E-2</v>
      </c>
      <c r="M888" s="53">
        <v>0.69569999999999999</v>
      </c>
      <c r="N888" s="53">
        <v>0.22509999999999999</v>
      </c>
      <c r="O888" s="53">
        <v>3.3E-3</v>
      </c>
      <c r="P888" s="53">
        <v>3.0700000000000002E-2</v>
      </c>
      <c r="Q888" s="53">
        <v>3.3999999999999998E-3</v>
      </c>
      <c r="R888" s="53">
        <v>4.0000000000000002E-4</v>
      </c>
      <c r="S888" s="53">
        <v>3.5000000000000001E-3</v>
      </c>
      <c r="T888" s="53">
        <v>6.9999999999999999E-4</v>
      </c>
      <c r="U888" s="53">
        <v>2.0000000000000001E-4</v>
      </c>
      <c r="V888" s="53">
        <v>0</v>
      </c>
      <c r="W888" s="53">
        <v>0</v>
      </c>
      <c r="X888" s="54">
        <v>0</v>
      </c>
      <c r="Y888" s="53">
        <v>4.2200000000000001E-2</v>
      </c>
      <c r="Z888" s="53">
        <v>3.78E-2</v>
      </c>
      <c r="AA888" s="54">
        <v>4.3999999999999994E-3</v>
      </c>
      <c r="AB888" s="51" t="s">
        <v>2290</v>
      </c>
      <c r="AC888" s="53">
        <v>1.6181229773462782E-2</v>
      </c>
      <c r="AD888" s="53">
        <v>0.71521035598705507</v>
      </c>
      <c r="AE888" s="53">
        <v>0.23300970873786409</v>
      </c>
      <c r="AF888" s="53">
        <v>0</v>
      </c>
      <c r="AG888" s="53">
        <v>3.0744336569579287E-2</v>
      </c>
      <c r="AH888" s="53">
        <v>0</v>
      </c>
      <c r="AI888" s="53">
        <v>0</v>
      </c>
      <c r="AJ888" s="53">
        <v>4.8543689320388345E-3</v>
      </c>
      <c r="AK888" s="53">
        <v>0</v>
      </c>
      <c r="AL888" s="53">
        <v>0</v>
      </c>
      <c r="AM888" s="53">
        <v>0</v>
      </c>
      <c r="AN888" s="53">
        <v>0</v>
      </c>
      <c r="AO888" s="54">
        <v>0</v>
      </c>
      <c r="AP888" s="53">
        <v>3.5598705501618123E-2</v>
      </c>
      <c r="AQ888" s="53">
        <v>3.0744336569579287E-2</v>
      </c>
      <c r="AR888" s="54">
        <v>4.8543689320388345E-3</v>
      </c>
    </row>
    <row r="889" spans="2:44" x14ac:dyDescent="0.25">
      <c r="B889" s="62" t="s">
        <v>177</v>
      </c>
      <c r="C889" s="49" t="s">
        <v>2738</v>
      </c>
      <c r="D889" s="49" t="s">
        <v>1988</v>
      </c>
      <c r="E889" s="49" t="s">
        <v>2269</v>
      </c>
      <c r="F889" s="51"/>
      <c r="G889" s="51" t="s">
        <v>1712</v>
      </c>
      <c r="H889" s="51" t="s">
        <v>2702</v>
      </c>
      <c r="I889" s="51">
        <v>2015</v>
      </c>
      <c r="J889" s="52">
        <v>0</v>
      </c>
      <c r="K889" s="63">
        <v>700</v>
      </c>
      <c r="L889" s="53">
        <v>6.3399999999999998E-2</v>
      </c>
      <c r="M889" s="53">
        <v>0.63270000000000004</v>
      </c>
      <c r="N889" s="53">
        <v>0.2303</v>
      </c>
      <c r="O889" s="53">
        <v>7.4000000000000003E-3</v>
      </c>
      <c r="P889" s="53">
        <v>4.0099999999999997E-2</v>
      </c>
      <c r="Q889" s="53">
        <v>3.5000000000000001E-3</v>
      </c>
      <c r="R889" s="53">
        <v>1.4E-3</v>
      </c>
      <c r="S889" s="53">
        <v>1.04E-2</v>
      </c>
      <c r="T889" s="53">
        <v>8.3000000000000001E-3</v>
      </c>
      <c r="U889" s="53">
        <v>2.5000000000000001E-3</v>
      </c>
      <c r="V889" s="53">
        <v>0</v>
      </c>
      <c r="W889" s="53">
        <v>0</v>
      </c>
      <c r="X889" s="54">
        <v>0</v>
      </c>
      <c r="Y889" s="53">
        <v>7.3599999999999999E-2</v>
      </c>
      <c r="Z889" s="53">
        <v>5.2400000000000002E-2</v>
      </c>
      <c r="AA889" s="54">
        <v>2.12E-2</v>
      </c>
      <c r="AB889" s="51" t="s">
        <v>2286</v>
      </c>
      <c r="AC889" s="53">
        <v>4.9019607843137254E-3</v>
      </c>
      <c r="AD889" s="53">
        <v>0.69607843137254899</v>
      </c>
      <c r="AE889" s="53">
        <v>0.23039215686274508</v>
      </c>
      <c r="AF889" s="53">
        <v>0</v>
      </c>
      <c r="AG889" s="53">
        <v>3.9215686274509803E-2</v>
      </c>
      <c r="AH889" s="53">
        <v>0</v>
      </c>
      <c r="AI889" s="53">
        <v>4.9019607843137254E-3</v>
      </c>
      <c r="AJ889" s="53">
        <v>9.8039215686274508E-3</v>
      </c>
      <c r="AK889" s="53">
        <v>1.4705882352941176E-2</v>
      </c>
      <c r="AL889" s="53">
        <v>0</v>
      </c>
      <c r="AM889" s="53">
        <v>0</v>
      </c>
      <c r="AN889" s="53">
        <v>0</v>
      </c>
      <c r="AO889" s="54">
        <v>0</v>
      </c>
      <c r="AP889" s="53">
        <v>6.8627450980392149E-2</v>
      </c>
      <c r="AQ889" s="53">
        <v>4.4117647058823525E-2</v>
      </c>
      <c r="AR889" s="54">
        <v>2.4509803921568627E-2</v>
      </c>
    </row>
    <row r="890" spans="2:44" x14ac:dyDescent="0.25">
      <c r="B890" s="62" t="s">
        <v>178</v>
      </c>
      <c r="C890" s="49" t="s">
        <v>2738</v>
      </c>
      <c r="D890" s="49" t="s">
        <v>1988</v>
      </c>
      <c r="E890" s="49" t="s">
        <v>2269</v>
      </c>
      <c r="F890" s="51"/>
      <c r="G890" s="51" t="s">
        <v>1712</v>
      </c>
      <c r="H890" s="51" t="s">
        <v>2702</v>
      </c>
      <c r="I890" s="51">
        <v>2015</v>
      </c>
      <c r="J890" s="52">
        <v>0</v>
      </c>
      <c r="K890" s="63">
        <v>1200</v>
      </c>
      <c r="L890" s="53">
        <v>1.35E-2</v>
      </c>
      <c r="M890" s="53">
        <v>0.65529999999999999</v>
      </c>
      <c r="N890" s="53">
        <v>0.2586</v>
      </c>
      <c r="O890" s="53">
        <v>5.1000000000000004E-3</v>
      </c>
      <c r="P890" s="53">
        <v>4.19E-2</v>
      </c>
      <c r="Q890" s="53">
        <v>9.1999999999999998E-3</v>
      </c>
      <c r="R890" s="53">
        <v>2.7000000000000001E-3</v>
      </c>
      <c r="S890" s="53">
        <v>5.3E-3</v>
      </c>
      <c r="T890" s="53">
        <v>3.7000000000000002E-3</v>
      </c>
      <c r="U890" s="53">
        <v>4.4999999999999997E-3</v>
      </c>
      <c r="V890" s="53">
        <v>0</v>
      </c>
      <c r="W890" s="53">
        <v>0</v>
      </c>
      <c r="X890" s="54">
        <v>2.0000000000000001E-4</v>
      </c>
      <c r="Y890" s="53">
        <v>7.2600000000000012E-2</v>
      </c>
      <c r="Z890" s="53">
        <v>5.8900000000000001E-2</v>
      </c>
      <c r="AA890" s="54">
        <v>1.3700000000000002E-2</v>
      </c>
      <c r="AB890" s="51" t="s">
        <v>2286</v>
      </c>
      <c r="AC890" s="53">
        <v>1.0471204188481676E-2</v>
      </c>
      <c r="AD890" s="53">
        <v>0.7172774869109948</v>
      </c>
      <c r="AE890" s="53">
        <v>0.20418848167539266</v>
      </c>
      <c r="AF890" s="53">
        <v>0</v>
      </c>
      <c r="AG890" s="53">
        <v>5.2356020942408377E-2</v>
      </c>
      <c r="AH890" s="53">
        <v>5.235602094240838E-3</v>
      </c>
      <c r="AI890" s="53">
        <v>0</v>
      </c>
      <c r="AJ890" s="53">
        <v>0</v>
      </c>
      <c r="AK890" s="53">
        <v>5.235602094240838E-3</v>
      </c>
      <c r="AL890" s="53">
        <v>5.235602094240838E-3</v>
      </c>
      <c r="AM890" s="53">
        <v>0</v>
      </c>
      <c r="AN890" s="53">
        <v>0</v>
      </c>
      <c r="AO890" s="54">
        <v>0</v>
      </c>
      <c r="AP890" s="53">
        <v>6.8062827225130892E-2</v>
      </c>
      <c r="AQ890" s="53">
        <v>5.7591623036649213E-2</v>
      </c>
      <c r="AR890" s="54">
        <v>1.0471204188481676E-2</v>
      </c>
    </row>
    <row r="891" spans="2:44" x14ac:dyDescent="0.25">
      <c r="B891" s="62" t="s">
        <v>624</v>
      </c>
      <c r="C891" s="49" t="s">
        <v>2354</v>
      </c>
      <c r="D891" s="49" t="s">
        <v>1985</v>
      </c>
      <c r="E891" s="49" t="s">
        <v>2269</v>
      </c>
      <c r="F891" s="51"/>
      <c r="G891" s="51" t="s">
        <v>1724</v>
      </c>
      <c r="H891" s="51" t="s">
        <v>2702</v>
      </c>
      <c r="I891" s="51">
        <v>2011</v>
      </c>
      <c r="J891" s="52">
        <v>0</v>
      </c>
      <c r="K891" s="63">
        <v>9900</v>
      </c>
      <c r="L891" s="53">
        <v>2.7000000000000001E-3</v>
      </c>
      <c r="M891" s="53">
        <v>0.70879999999999999</v>
      </c>
      <c r="N891" s="53">
        <v>0.23089999999999999</v>
      </c>
      <c r="O891" s="53">
        <v>7.4999999999999997E-3</v>
      </c>
      <c r="P891" s="53">
        <v>3.4200000000000001E-2</v>
      </c>
      <c r="Q891" s="53">
        <v>3.8E-3</v>
      </c>
      <c r="R891" s="53">
        <v>6.9999999999999999E-4</v>
      </c>
      <c r="S891" s="53">
        <v>4.0000000000000001E-3</v>
      </c>
      <c r="T891" s="53">
        <v>6.0000000000000001E-3</v>
      </c>
      <c r="U891" s="53">
        <v>1.4E-3</v>
      </c>
      <c r="V891" s="53">
        <v>0</v>
      </c>
      <c r="W891" s="53">
        <v>0</v>
      </c>
      <c r="X891" s="54">
        <v>0</v>
      </c>
      <c r="Y891" s="53">
        <v>5.7599999999999991E-2</v>
      </c>
      <c r="Z891" s="53">
        <v>4.6199999999999998E-2</v>
      </c>
      <c r="AA891" s="54">
        <v>1.14E-2</v>
      </c>
      <c r="AB891" s="51" t="s">
        <v>2286</v>
      </c>
      <c r="AC891" s="53">
        <v>1.7429193899782135E-3</v>
      </c>
      <c r="AD891" s="53">
        <v>0.70740740740740737</v>
      </c>
      <c r="AE891" s="53">
        <v>0.24204793028322441</v>
      </c>
      <c r="AF891" s="53">
        <v>3.2679738562091504E-3</v>
      </c>
      <c r="AG891" s="53">
        <v>3.6165577342047929E-2</v>
      </c>
      <c r="AH891" s="53">
        <v>1.9607843137254902E-3</v>
      </c>
      <c r="AI891" s="53">
        <v>8.7145969498910673E-4</v>
      </c>
      <c r="AJ891" s="53">
        <v>2.1786492374727671E-3</v>
      </c>
      <c r="AK891" s="53">
        <v>3.2679738562091504E-3</v>
      </c>
      <c r="AL891" s="53">
        <v>1.0893246187363835E-3</v>
      </c>
      <c r="AM891" s="53">
        <v>0</v>
      </c>
      <c r="AN891" s="53">
        <v>0</v>
      </c>
      <c r="AO891" s="54">
        <v>0</v>
      </c>
      <c r="AP891" s="53">
        <v>4.8801742919389983E-2</v>
      </c>
      <c r="AQ891" s="53">
        <v>4.2265795206971678E-2</v>
      </c>
      <c r="AR891" s="54">
        <v>6.5359477124183009E-3</v>
      </c>
    </row>
    <row r="892" spans="2:44" x14ac:dyDescent="0.25">
      <c r="B892" s="62" t="s">
        <v>179</v>
      </c>
      <c r="C892" s="49" t="s">
        <v>1984</v>
      </c>
      <c r="D892" s="49" t="s">
        <v>1985</v>
      </c>
      <c r="E892" s="49" t="s">
        <v>2269</v>
      </c>
      <c r="F892" s="51"/>
      <c r="G892" s="51" t="s">
        <v>1724</v>
      </c>
      <c r="H892" s="51" t="s">
        <v>2702</v>
      </c>
      <c r="I892" s="51">
        <v>2016</v>
      </c>
      <c r="J892" s="52">
        <v>0</v>
      </c>
      <c r="K892" s="63">
        <v>5800</v>
      </c>
      <c r="L892" s="53">
        <v>9.1000000000000004E-3</v>
      </c>
      <c r="M892" s="53">
        <v>0.69079999999999997</v>
      </c>
      <c r="N892" s="53">
        <v>0.22020000000000001</v>
      </c>
      <c r="O892" s="53">
        <v>5.7000000000000002E-3</v>
      </c>
      <c r="P892" s="53">
        <v>4.4200000000000003E-2</v>
      </c>
      <c r="Q892" s="53">
        <v>1.3100000000000001E-2</v>
      </c>
      <c r="R892" s="53">
        <v>3.3E-3</v>
      </c>
      <c r="S892" s="53">
        <v>8.6E-3</v>
      </c>
      <c r="T892" s="53">
        <v>3.5999999999999999E-3</v>
      </c>
      <c r="U892" s="53">
        <v>1.5E-3</v>
      </c>
      <c r="V892" s="53">
        <v>0</v>
      </c>
      <c r="W892" s="53">
        <v>0</v>
      </c>
      <c r="X892" s="54">
        <v>0</v>
      </c>
      <c r="Y892" s="53">
        <v>0.08</v>
      </c>
      <c r="Z892" s="53">
        <v>6.6299999999999998E-2</v>
      </c>
      <c r="AA892" s="54">
        <v>1.3699999999999999E-2</v>
      </c>
      <c r="AB892" s="51" t="s">
        <v>2286</v>
      </c>
      <c r="AC892" s="53">
        <v>1.1830430496220835E-2</v>
      </c>
      <c r="AD892" s="53">
        <v>0.66743345382845876</v>
      </c>
      <c r="AE892" s="53">
        <v>0.23627998685507723</v>
      </c>
      <c r="AF892" s="53">
        <v>1.0515938218862965E-2</v>
      </c>
      <c r="AG892" s="53">
        <v>5.9480775550443642E-2</v>
      </c>
      <c r="AH892" s="53">
        <v>5.9152152481104173E-3</v>
      </c>
      <c r="AI892" s="53">
        <v>1.3144922773578706E-3</v>
      </c>
      <c r="AJ892" s="53">
        <v>5.2579691094314825E-3</v>
      </c>
      <c r="AK892" s="53">
        <v>1.6431153466973381E-3</v>
      </c>
      <c r="AL892" s="53">
        <v>3.2862306933946765E-4</v>
      </c>
      <c r="AM892" s="53">
        <v>0</v>
      </c>
      <c r="AN892" s="53">
        <v>0</v>
      </c>
      <c r="AO892" s="54">
        <v>0</v>
      </c>
      <c r="AP892" s="53">
        <v>8.4456128820243184E-2</v>
      </c>
      <c r="AQ892" s="53">
        <v>7.7226421294774902E-2</v>
      </c>
      <c r="AR892" s="54">
        <v>7.229707525468288E-3</v>
      </c>
    </row>
    <row r="893" spans="2:44" x14ac:dyDescent="0.25">
      <c r="B893" s="62" t="s">
        <v>180</v>
      </c>
      <c r="C893" s="49" t="s">
        <v>1984</v>
      </c>
      <c r="D893" s="49" t="s">
        <v>1723</v>
      </c>
      <c r="E893" s="49" t="s">
        <v>2269</v>
      </c>
      <c r="F893" s="51"/>
      <c r="G893" s="51" t="s">
        <v>1724</v>
      </c>
      <c r="H893" s="51" t="s">
        <v>2702</v>
      </c>
      <c r="I893" s="51">
        <v>2015</v>
      </c>
      <c r="J893" s="52">
        <v>0</v>
      </c>
      <c r="K893" s="63">
        <v>7300</v>
      </c>
      <c r="L893" s="53">
        <v>8.2000000000000007E-3</v>
      </c>
      <c r="M893" s="53">
        <v>0.72199999999999998</v>
      </c>
      <c r="N893" s="53">
        <v>0.224</v>
      </c>
      <c r="O893" s="53">
        <v>2.7000000000000001E-3</v>
      </c>
      <c r="P893" s="53">
        <v>3.6499999999999998E-2</v>
      </c>
      <c r="Q893" s="53">
        <v>3.0000000000000001E-3</v>
      </c>
      <c r="R893" s="53">
        <v>1E-4</v>
      </c>
      <c r="S893" s="53">
        <v>2.3E-3</v>
      </c>
      <c r="T893" s="53">
        <v>1.1000000000000001E-3</v>
      </c>
      <c r="U893" s="53">
        <v>1E-4</v>
      </c>
      <c r="V893" s="53">
        <v>0</v>
      </c>
      <c r="W893" s="53">
        <v>0</v>
      </c>
      <c r="X893" s="54">
        <v>0</v>
      </c>
      <c r="Y893" s="53">
        <v>4.58E-2</v>
      </c>
      <c r="Z893" s="53">
        <v>4.2300000000000004E-2</v>
      </c>
      <c r="AA893" s="54">
        <v>3.5000000000000001E-3</v>
      </c>
      <c r="AB893" s="51" t="s">
        <v>2288</v>
      </c>
      <c r="AC893" s="53">
        <v>8.4051724137931029E-3</v>
      </c>
      <c r="AD893" s="53">
        <v>0.75581896551724137</v>
      </c>
      <c r="AE893" s="53">
        <v>0.19655172413793104</v>
      </c>
      <c r="AF893" s="53">
        <v>2.3706896551724138E-3</v>
      </c>
      <c r="AG893" s="53">
        <v>3.2543103448275865E-2</v>
      </c>
      <c r="AH893" s="53">
        <v>3.0172413793103448E-3</v>
      </c>
      <c r="AI893" s="53">
        <v>0</v>
      </c>
      <c r="AJ893" s="53">
        <v>1.0775862068965517E-3</v>
      </c>
      <c r="AK893" s="53">
        <v>2.1551724137931034E-4</v>
      </c>
      <c r="AL893" s="53">
        <v>0</v>
      </c>
      <c r="AM893" s="53">
        <v>0</v>
      </c>
      <c r="AN893" s="53">
        <v>0</v>
      </c>
      <c r="AO893" s="54">
        <v>0</v>
      </c>
      <c r="AP893" s="53">
        <v>3.9224137931034485E-2</v>
      </c>
      <c r="AQ893" s="53">
        <v>3.793103448275862E-2</v>
      </c>
      <c r="AR893" s="54">
        <v>1.2931034482758621E-3</v>
      </c>
    </row>
    <row r="894" spans="2:44" x14ac:dyDescent="0.25">
      <c r="B894" s="62" t="s">
        <v>2564</v>
      </c>
      <c r="C894" s="49" t="s">
        <v>1984</v>
      </c>
      <c r="D894" s="49" t="s">
        <v>1987</v>
      </c>
      <c r="E894" s="49" t="s">
        <v>2269</v>
      </c>
      <c r="F894" s="51"/>
      <c r="G894" s="51" t="s">
        <v>1712</v>
      </c>
      <c r="H894" s="51" t="s">
        <v>2702</v>
      </c>
      <c r="I894" s="51">
        <v>2016</v>
      </c>
      <c r="J894" s="52">
        <v>0</v>
      </c>
      <c r="K894" s="63">
        <v>2500</v>
      </c>
      <c r="L894" s="53">
        <v>1.8E-3</v>
      </c>
      <c r="M894" s="53">
        <v>0.73819999999999997</v>
      </c>
      <c r="N894" s="53">
        <v>0.2001</v>
      </c>
      <c r="O894" s="53">
        <v>6.1000000000000004E-3</v>
      </c>
      <c r="P894" s="53">
        <v>3.9399999999999998E-2</v>
      </c>
      <c r="Q894" s="53">
        <v>5.4000000000000003E-3</v>
      </c>
      <c r="R894" s="53">
        <v>5.0000000000000001E-4</v>
      </c>
      <c r="S894" s="53">
        <v>4.1000000000000003E-3</v>
      </c>
      <c r="T894" s="53">
        <v>3.0000000000000001E-3</v>
      </c>
      <c r="U894" s="53">
        <v>1.2999999999999999E-3</v>
      </c>
      <c r="V894" s="53">
        <v>0</v>
      </c>
      <c r="W894" s="53">
        <v>0</v>
      </c>
      <c r="X894" s="54">
        <v>0</v>
      </c>
      <c r="Y894" s="53">
        <v>5.9800000000000006E-2</v>
      </c>
      <c r="Z894" s="53">
        <v>5.1400000000000001E-2</v>
      </c>
      <c r="AA894" s="54">
        <v>8.4000000000000012E-3</v>
      </c>
      <c r="AB894" s="51" t="s">
        <v>2289</v>
      </c>
      <c r="AC894" s="53">
        <v>7.7101002313030066E-4</v>
      </c>
      <c r="AD894" s="53">
        <v>0.77332305319969163</v>
      </c>
      <c r="AE894" s="53">
        <v>0.15728604471858135</v>
      </c>
      <c r="AF894" s="53">
        <v>1.4649190439475714E-2</v>
      </c>
      <c r="AG894" s="53">
        <v>3.469545104086353E-2</v>
      </c>
      <c r="AH894" s="53">
        <v>1.0023130300693909E-2</v>
      </c>
      <c r="AI894" s="53">
        <v>1.5420200462606013E-3</v>
      </c>
      <c r="AJ894" s="53">
        <v>3.8550501156515036E-3</v>
      </c>
      <c r="AK894" s="53">
        <v>2.3130300693909021E-3</v>
      </c>
      <c r="AL894" s="53">
        <v>1.5420200462606013E-3</v>
      </c>
      <c r="AM894" s="53">
        <v>0</v>
      </c>
      <c r="AN894" s="53">
        <v>0</v>
      </c>
      <c r="AO894" s="54">
        <v>0</v>
      </c>
      <c r="AP894" s="53">
        <v>6.8619892058596768E-2</v>
      </c>
      <c r="AQ894" s="53">
        <v>6.0909791827293759E-2</v>
      </c>
      <c r="AR894" s="54">
        <v>7.7101002313030072E-3</v>
      </c>
    </row>
    <row r="895" spans="2:44" x14ac:dyDescent="0.25">
      <c r="B895" s="62" t="s">
        <v>181</v>
      </c>
      <c r="C895" s="49" t="s">
        <v>2738</v>
      </c>
      <c r="D895" s="49" t="s">
        <v>1723</v>
      </c>
      <c r="E895" s="49" t="s">
        <v>2269</v>
      </c>
      <c r="F895" s="51"/>
      <c r="G895" s="51" t="s">
        <v>1724</v>
      </c>
      <c r="H895" s="51" t="s">
        <v>2702</v>
      </c>
      <c r="I895" s="51">
        <v>2015</v>
      </c>
      <c r="J895" s="52">
        <v>0</v>
      </c>
      <c r="K895" s="63">
        <v>3800</v>
      </c>
      <c r="L895" s="53">
        <v>1.0800000000000001E-2</v>
      </c>
      <c r="M895" s="53">
        <v>0.66930000000000001</v>
      </c>
      <c r="N895" s="53">
        <v>0.23</v>
      </c>
      <c r="O895" s="53">
        <v>5.7000000000000002E-3</v>
      </c>
      <c r="P895" s="53">
        <v>4.1399999999999999E-2</v>
      </c>
      <c r="Q895" s="53">
        <v>1.2200000000000001E-2</v>
      </c>
      <c r="R895" s="53">
        <v>3.8E-3</v>
      </c>
      <c r="S895" s="53">
        <v>8.9999999999999993E-3</v>
      </c>
      <c r="T895" s="53">
        <v>9.2999999999999992E-3</v>
      </c>
      <c r="U895" s="53">
        <v>8.0999999999999996E-3</v>
      </c>
      <c r="V895" s="53">
        <v>0</v>
      </c>
      <c r="W895" s="53">
        <v>0</v>
      </c>
      <c r="X895" s="54">
        <v>2.0000000000000001E-4</v>
      </c>
      <c r="Y895" s="53">
        <v>8.9700000000000002E-2</v>
      </c>
      <c r="Z895" s="53">
        <v>6.3100000000000003E-2</v>
      </c>
      <c r="AA895" s="54">
        <v>2.6599999999999995E-2</v>
      </c>
      <c r="AB895" s="51" t="s">
        <v>2290</v>
      </c>
      <c r="AC895" s="53">
        <v>4.6061722708429296E-4</v>
      </c>
      <c r="AD895" s="53">
        <v>0.68954398894518654</v>
      </c>
      <c r="AE895" s="53">
        <v>0.24412713035467526</v>
      </c>
      <c r="AF895" s="53">
        <v>6.9092584062643942E-3</v>
      </c>
      <c r="AG895" s="53">
        <v>3.6849378166743434E-2</v>
      </c>
      <c r="AH895" s="53">
        <v>8.7517273146015661E-3</v>
      </c>
      <c r="AI895" s="53">
        <v>1.3818516812528789E-3</v>
      </c>
      <c r="AJ895" s="53">
        <v>5.9880239520958087E-3</v>
      </c>
      <c r="AK895" s="53">
        <v>2.3030861354214646E-3</v>
      </c>
      <c r="AL895" s="53">
        <v>3.6849378166743437E-3</v>
      </c>
      <c r="AM895" s="53">
        <v>0</v>
      </c>
      <c r="AN895" s="53">
        <v>0</v>
      </c>
      <c r="AO895" s="54">
        <v>0</v>
      </c>
      <c r="AP895" s="53">
        <v>6.5868263473053884E-2</v>
      </c>
      <c r="AQ895" s="53">
        <v>5.389221556886227E-2</v>
      </c>
      <c r="AR895" s="54">
        <v>1.1976047904191617E-2</v>
      </c>
    </row>
    <row r="896" spans="2:44" x14ac:dyDescent="0.25">
      <c r="B896" s="62" t="s">
        <v>1576</v>
      </c>
      <c r="C896" s="49" t="s">
        <v>1984</v>
      </c>
      <c r="D896" s="49" t="s">
        <v>1985</v>
      </c>
      <c r="E896" s="49" t="s">
        <v>2269</v>
      </c>
      <c r="F896" s="51"/>
      <c r="G896" s="51" t="s">
        <v>1724</v>
      </c>
      <c r="H896" s="51" t="s">
        <v>2702</v>
      </c>
      <c r="I896" s="51">
        <v>2015</v>
      </c>
      <c r="J896" s="52">
        <v>0</v>
      </c>
      <c r="K896" s="63">
        <v>13900</v>
      </c>
      <c r="L896" s="53">
        <v>7.0000000000000001E-3</v>
      </c>
      <c r="M896" s="53">
        <v>0.71489999999999998</v>
      </c>
      <c r="N896" s="53">
        <v>0.22040000000000001</v>
      </c>
      <c r="O896" s="53">
        <v>8.2000000000000007E-3</v>
      </c>
      <c r="P896" s="53">
        <v>3.7100000000000001E-2</v>
      </c>
      <c r="Q896" s="53">
        <v>4.1999999999999997E-3</v>
      </c>
      <c r="R896" s="53">
        <v>6.9999999999999999E-4</v>
      </c>
      <c r="S896" s="53">
        <v>3.3999999999999998E-3</v>
      </c>
      <c r="T896" s="53">
        <v>4.1000000000000003E-3</v>
      </c>
      <c r="U896" s="53">
        <v>0</v>
      </c>
      <c r="V896" s="53">
        <v>0</v>
      </c>
      <c r="W896" s="53">
        <v>0</v>
      </c>
      <c r="X896" s="54">
        <v>0</v>
      </c>
      <c r="Y896" s="53">
        <v>5.7700000000000001E-2</v>
      </c>
      <c r="Z896" s="53">
        <v>5.0200000000000002E-2</v>
      </c>
      <c r="AA896" s="54">
        <v>7.4999999999999997E-3</v>
      </c>
      <c r="AB896" s="51" t="s">
        <v>2286</v>
      </c>
      <c r="AC896" s="53">
        <v>7.2260136491368926E-3</v>
      </c>
      <c r="AD896" s="53">
        <v>0.72782015254917709</v>
      </c>
      <c r="AE896" s="53">
        <v>0.21657968687274187</v>
      </c>
      <c r="AF896" s="53">
        <v>5.4195102368526692E-3</v>
      </c>
      <c r="AG896" s="53">
        <v>3.5728623042954634E-2</v>
      </c>
      <c r="AH896" s="53">
        <v>3.0108390204737052E-3</v>
      </c>
      <c r="AI896" s="53">
        <v>2.007226013649137E-4</v>
      </c>
      <c r="AJ896" s="53">
        <v>2.609393817743878E-3</v>
      </c>
      <c r="AK896" s="53">
        <v>1.4050582095543958E-3</v>
      </c>
      <c r="AL896" s="53">
        <v>0</v>
      </c>
      <c r="AM896" s="53">
        <v>0</v>
      </c>
      <c r="AN896" s="53">
        <v>0</v>
      </c>
      <c r="AO896" s="54">
        <v>0</v>
      </c>
      <c r="AP896" s="53">
        <v>4.8374146928944206E-2</v>
      </c>
      <c r="AQ896" s="53">
        <v>4.435969490164593E-2</v>
      </c>
      <c r="AR896" s="54">
        <v>4.0144520272982738E-3</v>
      </c>
    </row>
    <row r="897" spans="2:44" x14ac:dyDescent="0.25">
      <c r="B897" s="62" t="s">
        <v>182</v>
      </c>
      <c r="C897" s="49" t="s">
        <v>2352</v>
      </c>
      <c r="D897" s="49" t="s">
        <v>1986</v>
      </c>
      <c r="E897" s="49" t="s">
        <v>2269</v>
      </c>
      <c r="F897" s="51"/>
      <c r="G897" s="51" t="s">
        <v>1712</v>
      </c>
      <c r="H897" s="51" t="s">
        <v>2702</v>
      </c>
      <c r="I897" s="51">
        <v>2015</v>
      </c>
      <c r="J897" s="52">
        <v>0</v>
      </c>
      <c r="K897" s="63">
        <v>6800</v>
      </c>
      <c r="L897" s="53">
        <v>1.4999999999999999E-2</v>
      </c>
      <c r="M897" s="53">
        <v>0.72989999999999999</v>
      </c>
      <c r="N897" s="53">
        <v>0.1996</v>
      </c>
      <c r="O897" s="53">
        <v>5.7000000000000002E-3</v>
      </c>
      <c r="P897" s="53">
        <v>3.7400000000000003E-2</v>
      </c>
      <c r="Q897" s="53">
        <v>6.3E-3</v>
      </c>
      <c r="R897" s="53">
        <v>1.6999999999999999E-3</v>
      </c>
      <c r="S897" s="53">
        <v>3.3E-3</v>
      </c>
      <c r="T897" s="53">
        <v>1.1000000000000001E-3</v>
      </c>
      <c r="U897" s="53">
        <v>1E-4</v>
      </c>
      <c r="V897" s="53">
        <v>0</v>
      </c>
      <c r="W897" s="53">
        <v>0</v>
      </c>
      <c r="X897" s="54">
        <v>0</v>
      </c>
      <c r="Y897" s="53">
        <v>5.5599999999999997E-2</v>
      </c>
      <c r="Z897" s="53">
        <v>5.11E-2</v>
      </c>
      <c r="AA897" s="54">
        <v>4.5000000000000005E-3</v>
      </c>
      <c r="AB897" s="51" t="s">
        <v>2288</v>
      </c>
      <c r="AC897" s="53">
        <v>1.1634844868735084E-2</v>
      </c>
      <c r="AD897" s="53">
        <v>0.68615751789976132</v>
      </c>
      <c r="AE897" s="53">
        <v>0.24105011933174225</v>
      </c>
      <c r="AF897" s="53">
        <v>5.0715990453460624E-3</v>
      </c>
      <c r="AG897" s="53">
        <v>4.1467780429594273E-2</v>
      </c>
      <c r="AH897" s="53">
        <v>6.8615751789976136E-3</v>
      </c>
      <c r="AI897" s="53">
        <v>2.3866348448687352E-3</v>
      </c>
      <c r="AJ897" s="53">
        <v>4.4749403341288784E-3</v>
      </c>
      <c r="AK897" s="53">
        <v>8.949880668257757E-4</v>
      </c>
      <c r="AL897" s="53">
        <v>0</v>
      </c>
      <c r="AM897" s="53">
        <v>0</v>
      </c>
      <c r="AN897" s="53">
        <v>0</v>
      </c>
      <c r="AO897" s="54">
        <v>0</v>
      </c>
      <c r="AP897" s="53">
        <v>6.1157517899761336E-2</v>
      </c>
      <c r="AQ897" s="53">
        <v>5.5787589498806682E-2</v>
      </c>
      <c r="AR897" s="54">
        <v>5.3699284009546544E-3</v>
      </c>
    </row>
    <row r="898" spans="2:44" x14ac:dyDescent="0.25">
      <c r="B898" s="62" t="s">
        <v>1577</v>
      </c>
      <c r="C898" s="49" t="s">
        <v>2353</v>
      </c>
      <c r="D898" s="49" t="s">
        <v>1985</v>
      </c>
      <c r="E898" s="49" t="s">
        <v>2269</v>
      </c>
      <c r="F898" s="51"/>
      <c r="G898" s="51" t="s">
        <v>1724</v>
      </c>
      <c r="H898" s="51" t="s">
        <v>2702</v>
      </c>
      <c r="I898" s="51">
        <v>2015</v>
      </c>
      <c r="J898" s="52">
        <v>0</v>
      </c>
      <c r="K898" s="63">
        <v>7900</v>
      </c>
      <c r="L898" s="53">
        <v>2.29E-2</v>
      </c>
      <c r="M898" s="53">
        <v>0.71640000000000004</v>
      </c>
      <c r="N898" s="53">
        <v>0.18970000000000001</v>
      </c>
      <c r="O898" s="53">
        <v>6.6E-3</v>
      </c>
      <c r="P898" s="53">
        <v>3.7100000000000001E-2</v>
      </c>
      <c r="Q898" s="53">
        <v>8.3000000000000001E-3</v>
      </c>
      <c r="R898" s="53">
        <v>5.0000000000000001E-4</v>
      </c>
      <c r="S898" s="53">
        <v>1.03E-2</v>
      </c>
      <c r="T898" s="53">
        <v>6.3E-3</v>
      </c>
      <c r="U898" s="53">
        <v>2E-3</v>
      </c>
      <c r="V898" s="53">
        <v>0</v>
      </c>
      <c r="W898" s="53">
        <v>0</v>
      </c>
      <c r="X898" s="54">
        <v>0</v>
      </c>
      <c r="Y898" s="53">
        <v>7.110000000000001E-2</v>
      </c>
      <c r="Z898" s="53">
        <v>5.2500000000000005E-2</v>
      </c>
      <c r="AA898" s="54">
        <v>1.8599999999999998E-2</v>
      </c>
      <c r="AB898" s="51" t="s">
        <v>2295</v>
      </c>
      <c r="AC898" s="53">
        <v>1.020780167699599E-2</v>
      </c>
      <c r="AD898" s="53">
        <v>0.64892453518045934</v>
      </c>
      <c r="AE898" s="53">
        <v>0.25592417061611372</v>
      </c>
      <c r="AF898" s="53">
        <v>6.1975938753189939E-3</v>
      </c>
      <c r="AG898" s="53">
        <v>4.8851622311337953E-2</v>
      </c>
      <c r="AH898" s="53">
        <v>1.6405395552314985E-2</v>
      </c>
      <c r="AI898" s="53">
        <v>2.1873860736419978E-3</v>
      </c>
      <c r="AJ898" s="53">
        <v>5.4684651841049947E-3</v>
      </c>
      <c r="AK898" s="53">
        <v>2.9165147648559969E-3</v>
      </c>
      <c r="AL898" s="53">
        <v>2.9165147648559969E-3</v>
      </c>
      <c r="AM898" s="53">
        <v>0</v>
      </c>
      <c r="AN898" s="53">
        <v>0</v>
      </c>
      <c r="AO898" s="54">
        <v>0</v>
      </c>
      <c r="AP898" s="53">
        <v>8.4943492526430908E-2</v>
      </c>
      <c r="AQ898" s="53">
        <v>7.3641997812613921E-2</v>
      </c>
      <c r="AR898" s="54">
        <v>1.1301494713816989E-2</v>
      </c>
    </row>
    <row r="899" spans="2:44" x14ac:dyDescent="0.25">
      <c r="B899" s="62" t="s">
        <v>880</v>
      </c>
      <c r="C899" s="49" t="s">
        <v>2353</v>
      </c>
      <c r="D899" s="49" t="s">
        <v>1985</v>
      </c>
      <c r="E899" s="49" t="s">
        <v>2269</v>
      </c>
      <c r="F899" s="51"/>
      <c r="G899" s="51" t="s">
        <v>1724</v>
      </c>
      <c r="H899" s="51" t="s">
        <v>2702</v>
      </c>
      <c r="I899" s="51">
        <v>2012</v>
      </c>
      <c r="J899" s="52">
        <v>0</v>
      </c>
      <c r="K899" s="63">
        <v>7700</v>
      </c>
      <c r="L899" s="53">
        <v>1.5800000000000002E-2</v>
      </c>
      <c r="M899" s="53">
        <v>0.66849999999999998</v>
      </c>
      <c r="N899" s="53">
        <v>0.22700000000000001</v>
      </c>
      <c r="O899" s="53">
        <v>8.3000000000000001E-3</v>
      </c>
      <c r="P899" s="53">
        <v>3.6999999999999998E-2</v>
      </c>
      <c r="Q899" s="53">
        <v>9.2999999999999992E-3</v>
      </c>
      <c r="R899" s="53">
        <v>2.7000000000000001E-3</v>
      </c>
      <c r="S899" s="53">
        <v>1.2E-2</v>
      </c>
      <c r="T899" s="53">
        <v>8.6999999999999994E-3</v>
      </c>
      <c r="U899" s="53">
        <v>5.7999999999999996E-3</v>
      </c>
      <c r="V899" s="53">
        <v>1E-4</v>
      </c>
      <c r="W899" s="53">
        <v>1E-4</v>
      </c>
      <c r="X899" s="54">
        <v>4.7999999999999996E-3</v>
      </c>
      <c r="Y899" s="53">
        <v>8.8800000000000004E-2</v>
      </c>
      <c r="Z899" s="53">
        <v>5.7299999999999997E-2</v>
      </c>
      <c r="AA899" s="54">
        <v>3.15E-2</v>
      </c>
      <c r="AB899" s="51" t="s">
        <v>2290</v>
      </c>
      <c r="AC899" s="53">
        <v>8.2926829268292687E-3</v>
      </c>
      <c r="AD899" s="53">
        <v>0.70341463414634142</v>
      </c>
      <c r="AE899" s="53">
        <v>0.23414634146341465</v>
      </c>
      <c r="AF899" s="53">
        <v>2.6829268292682929E-3</v>
      </c>
      <c r="AG899" s="53">
        <v>3.1707317073170732E-2</v>
      </c>
      <c r="AH899" s="53">
        <v>3.6585365853658539E-3</v>
      </c>
      <c r="AI899" s="53">
        <v>2.4390243902439024E-4</v>
      </c>
      <c r="AJ899" s="53">
        <v>9.5121951219512193E-3</v>
      </c>
      <c r="AK899" s="53">
        <v>3.9024390243902439E-3</v>
      </c>
      <c r="AL899" s="53">
        <v>7.3170731707317073E-4</v>
      </c>
      <c r="AM899" s="53">
        <v>0</v>
      </c>
      <c r="AN899" s="53">
        <v>0</v>
      </c>
      <c r="AO899" s="54">
        <v>1.7073170731707317E-3</v>
      </c>
      <c r="AP899" s="53">
        <v>5.4146341463414641E-2</v>
      </c>
      <c r="AQ899" s="53">
        <v>3.8292682926829275E-2</v>
      </c>
      <c r="AR899" s="54">
        <v>1.5853658536585366E-2</v>
      </c>
    </row>
    <row r="900" spans="2:44" x14ac:dyDescent="0.25">
      <c r="B900" s="62" t="s">
        <v>625</v>
      </c>
      <c r="C900" s="49" t="s">
        <v>2354</v>
      </c>
      <c r="D900" s="49" t="s">
        <v>1985</v>
      </c>
      <c r="E900" s="49" t="s">
        <v>2269</v>
      </c>
      <c r="F900" s="51"/>
      <c r="G900" s="51" t="s">
        <v>1724</v>
      </c>
      <c r="H900" s="51" t="s">
        <v>2702</v>
      </c>
      <c r="I900" s="51">
        <v>2012</v>
      </c>
      <c r="J900" s="52">
        <v>0</v>
      </c>
      <c r="K900" s="63">
        <v>5900</v>
      </c>
      <c r="L900" s="53">
        <v>1.2699999999999999E-2</v>
      </c>
      <c r="M900" s="53">
        <v>0.69010000000000005</v>
      </c>
      <c r="N900" s="53">
        <v>0.2319</v>
      </c>
      <c r="O900" s="53">
        <v>6.7000000000000002E-3</v>
      </c>
      <c r="P900" s="53">
        <v>3.0700000000000002E-2</v>
      </c>
      <c r="Q900" s="53">
        <v>7.3000000000000001E-3</v>
      </c>
      <c r="R900" s="53">
        <v>2.3E-3</v>
      </c>
      <c r="S900" s="53">
        <v>8.2000000000000007E-3</v>
      </c>
      <c r="T900" s="53">
        <v>6.3E-3</v>
      </c>
      <c r="U900" s="53">
        <v>3.2000000000000002E-3</v>
      </c>
      <c r="V900" s="53">
        <v>0</v>
      </c>
      <c r="W900" s="53">
        <v>0</v>
      </c>
      <c r="X900" s="54">
        <v>5.9999999999999995E-4</v>
      </c>
      <c r="Y900" s="53">
        <v>6.5299999999999997E-2</v>
      </c>
      <c r="Z900" s="53">
        <v>4.7E-2</v>
      </c>
      <c r="AA900" s="54">
        <v>1.83E-2</v>
      </c>
      <c r="AB900" s="51" t="s">
        <v>2286</v>
      </c>
      <c r="AC900" s="53">
        <v>1.1244105912223431E-2</v>
      </c>
      <c r="AD900" s="53">
        <v>0.6786361987667755</v>
      </c>
      <c r="AE900" s="53">
        <v>0.24737033006891548</v>
      </c>
      <c r="AF900" s="53">
        <v>5.077983315197679E-3</v>
      </c>
      <c r="AG900" s="53">
        <v>3.0830612985128764E-2</v>
      </c>
      <c r="AH900" s="53">
        <v>9.0678273485672832E-3</v>
      </c>
      <c r="AI900" s="53">
        <v>2.176278563656148E-3</v>
      </c>
      <c r="AJ900" s="53">
        <v>5.8034095030830611E-3</v>
      </c>
      <c r="AK900" s="53">
        <v>4.7152702212549871E-3</v>
      </c>
      <c r="AL900" s="53">
        <v>4.3525571273122961E-3</v>
      </c>
      <c r="AM900" s="53">
        <v>0</v>
      </c>
      <c r="AN900" s="53">
        <v>0</v>
      </c>
      <c r="AO900" s="54">
        <v>7.2542618788538264E-4</v>
      </c>
      <c r="AP900" s="53">
        <v>6.2749365252085618E-2</v>
      </c>
      <c r="AQ900" s="53">
        <v>4.7152702212549878E-2</v>
      </c>
      <c r="AR900" s="54">
        <v>1.5596663039535726E-2</v>
      </c>
    </row>
    <row r="901" spans="2:44" x14ac:dyDescent="0.25">
      <c r="B901" s="62" t="s">
        <v>626</v>
      </c>
      <c r="C901" s="49" t="s">
        <v>2354</v>
      </c>
      <c r="D901" s="49" t="s">
        <v>1723</v>
      </c>
      <c r="E901" s="49" t="s">
        <v>2269</v>
      </c>
      <c r="F901" s="51"/>
      <c r="G901" s="51" t="s">
        <v>1724</v>
      </c>
      <c r="H901" s="51" t="s">
        <v>2702</v>
      </c>
      <c r="I901" s="51">
        <v>2011</v>
      </c>
      <c r="J901" s="52">
        <v>0</v>
      </c>
      <c r="K901" s="63">
        <v>4900</v>
      </c>
      <c r="L901" s="53">
        <v>3.5999999999999999E-3</v>
      </c>
      <c r="M901" s="53">
        <v>0.6663</v>
      </c>
      <c r="N901" s="53">
        <v>0.2777</v>
      </c>
      <c r="O901" s="53">
        <v>7.1999999999999998E-3</v>
      </c>
      <c r="P901" s="53">
        <v>3.27E-2</v>
      </c>
      <c r="Q901" s="53">
        <v>2.8E-3</v>
      </c>
      <c r="R901" s="53">
        <v>6.9999999999999999E-4</v>
      </c>
      <c r="S901" s="53">
        <v>4.1000000000000003E-3</v>
      </c>
      <c r="T901" s="53">
        <v>4.0000000000000001E-3</v>
      </c>
      <c r="U901" s="53">
        <v>8.0000000000000004E-4</v>
      </c>
      <c r="V901" s="53">
        <v>0</v>
      </c>
      <c r="W901" s="53">
        <v>0</v>
      </c>
      <c r="X901" s="54">
        <v>1E-4</v>
      </c>
      <c r="Y901" s="53">
        <v>5.2399999999999995E-2</v>
      </c>
      <c r="Z901" s="53">
        <v>4.3399999999999994E-2</v>
      </c>
      <c r="AA901" s="54">
        <v>8.9999999999999993E-3</v>
      </c>
      <c r="AB901" s="51" t="s">
        <v>2286</v>
      </c>
      <c r="AC901" s="53">
        <v>2.5728987993138938E-3</v>
      </c>
      <c r="AD901" s="53">
        <v>0.66423670668953683</v>
      </c>
      <c r="AE901" s="53">
        <v>0.28902229845626071</v>
      </c>
      <c r="AF901" s="53">
        <v>3.8593481989708405E-3</v>
      </c>
      <c r="AG901" s="53">
        <v>3.2590051457975985E-2</v>
      </c>
      <c r="AH901" s="53">
        <v>1.2864493996569469E-3</v>
      </c>
      <c r="AI901" s="53">
        <v>2.1440823327615781E-3</v>
      </c>
      <c r="AJ901" s="53">
        <v>1.2864493996569469E-3</v>
      </c>
      <c r="AK901" s="53">
        <v>2.1440823327615781E-3</v>
      </c>
      <c r="AL901" s="53">
        <v>8.576329331046312E-4</v>
      </c>
      <c r="AM901" s="53">
        <v>0</v>
      </c>
      <c r="AN901" s="53">
        <v>0</v>
      </c>
      <c r="AO901" s="54">
        <v>0</v>
      </c>
      <c r="AP901" s="53">
        <v>4.4168096054888514E-2</v>
      </c>
      <c r="AQ901" s="53">
        <v>3.9879931389365353E-2</v>
      </c>
      <c r="AR901" s="54">
        <v>4.2881646655231562E-3</v>
      </c>
    </row>
    <row r="902" spans="2:44" x14ac:dyDescent="0.25">
      <c r="B902" s="62" t="s">
        <v>627</v>
      </c>
      <c r="C902" s="49" t="s">
        <v>2354</v>
      </c>
      <c r="D902" s="49" t="s">
        <v>1985</v>
      </c>
      <c r="E902" s="49" t="s">
        <v>2269</v>
      </c>
      <c r="F902" s="51"/>
      <c r="G902" s="51" t="s">
        <v>1724</v>
      </c>
      <c r="H902" s="51" t="s">
        <v>2702</v>
      </c>
      <c r="I902" s="51">
        <v>2011</v>
      </c>
      <c r="J902" s="52">
        <v>0</v>
      </c>
      <c r="K902" s="63">
        <v>10000</v>
      </c>
      <c r="L902" s="53">
        <v>3.0999999999999999E-3</v>
      </c>
      <c r="M902" s="53">
        <v>0.70040000000000002</v>
      </c>
      <c r="N902" s="53">
        <v>0.2296</v>
      </c>
      <c r="O902" s="53">
        <v>7.7000000000000002E-3</v>
      </c>
      <c r="P902" s="53">
        <v>4.3400000000000001E-2</v>
      </c>
      <c r="Q902" s="53">
        <v>3.7000000000000002E-3</v>
      </c>
      <c r="R902" s="53">
        <v>6.9999999999999999E-4</v>
      </c>
      <c r="S902" s="53">
        <v>4.1000000000000003E-3</v>
      </c>
      <c r="T902" s="53">
        <v>6.0000000000000001E-3</v>
      </c>
      <c r="U902" s="53">
        <v>1.4E-3</v>
      </c>
      <c r="V902" s="53">
        <v>0</v>
      </c>
      <c r="W902" s="53">
        <v>0</v>
      </c>
      <c r="X902" s="54">
        <v>0</v>
      </c>
      <c r="Y902" s="53">
        <v>6.7000000000000004E-2</v>
      </c>
      <c r="Z902" s="53">
        <v>5.5500000000000001E-2</v>
      </c>
      <c r="AA902" s="54">
        <v>1.1500000000000002E-2</v>
      </c>
      <c r="AB902" s="51" t="s">
        <v>2286</v>
      </c>
      <c r="AC902" s="53">
        <v>2.5767661584711189E-3</v>
      </c>
      <c r="AD902" s="53">
        <v>0.69722997637964357</v>
      </c>
      <c r="AE902" s="53">
        <v>0.24028344427743181</v>
      </c>
      <c r="AF902" s="53">
        <v>3.4356882112948251E-3</v>
      </c>
      <c r="AG902" s="53">
        <v>4.7240712905303843E-2</v>
      </c>
      <c r="AH902" s="53">
        <v>2.1473051320592658E-3</v>
      </c>
      <c r="AI902" s="53">
        <v>4.2946102641185313E-4</v>
      </c>
      <c r="AJ902" s="53">
        <v>1.7178441056474125E-3</v>
      </c>
      <c r="AK902" s="53">
        <v>3.4356882112948251E-3</v>
      </c>
      <c r="AL902" s="53">
        <v>1.2883830792355595E-3</v>
      </c>
      <c r="AM902" s="53">
        <v>0</v>
      </c>
      <c r="AN902" s="53">
        <v>0</v>
      </c>
      <c r="AO902" s="54">
        <v>2.1473051320592657E-4</v>
      </c>
      <c r="AP902" s="53">
        <v>5.9909813184453514E-2</v>
      </c>
      <c r="AQ902" s="53">
        <v>5.325316727506979E-2</v>
      </c>
      <c r="AR902" s="54">
        <v>6.6566459093837238E-3</v>
      </c>
    </row>
    <row r="903" spans="2:44" x14ac:dyDescent="0.25">
      <c r="B903" s="62" t="s">
        <v>628</v>
      </c>
      <c r="C903" s="49" t="s">
        <v>2354</v>
      </c>
      <c r="D903" s="49" t="s">
        <v>1981</v>
      </c>
      <c r="E903" s="49" t="s">
        <v>1741</v>
      </c>
      <c r="F903" s="51"/>
      <c r="G903" s="51" t="s">
        <v>1712</v>
      </c>
      <c r="H903" s="51" t="s">
        <v>2702</v>
      </c>
      <c r="I903" s="51">
        <v>2011</v>
      </c>
      <c r="J903" s="52">
        <v>0</v>
      </c>
      <c r="K903" s="63">
        <v>1300</v>
      </c>
      <c r="L903" s="53">
        <v>7.1000000000000004E-3</v>
      </c>
      <c r="M903" s="53">
        <v>0.7036</v>
      </c>
      <c r="N903" s="53">
        <v>0.2382</v>
      </c>
      <c r="O903" s="53">
        <v>6.4000000000000003E-3</v>
      </c>
      <c r="P903" s="53">
        <v>3.9800000000000002E-2</v>
      </c>
      <c r="Q903" s="53">
        <v>1.6000000000000001E-3</v>
      </c>
      <c r="R903" s="53">
        <v>0</v>
      </c>
      <c r="S903" s="53">
        <v>2.8E-3</v>
      </c>
      <c r="T903" s="53">
        <v>2.0000000000000001E-4</v>
      </c>
      <c r="U903" s="53">
        <v>1E-4</v>
      </c>
      <c r="V903" s="53">
        <v>0</v>
      </c>
      <c r="W903" s="53">
        <v>0</v>
      </c>
      <c r="X903" s="54">
        <v>1E-4</v>
      </c>
      <c r="Y903" s="53">
        <v>5.1000000000000004E-2</v>
      </c>
      <c r="Z903" s="53">
        <v>4.7800000000000002E-2</v>
      </c>
      <c r="AA903" s="54">
        <v>3.1999999999999997E-3</v>
      </c>
      <c r="AB903" s="51" t="s">
        <v>2286</v>
      </c>
      <c r="AC903" s="53">
        <v>9.5999999999999992E-3</v>
      </c>
      <c r="AD903" s="53">
        <v>0.68799999999999994</v>
      </c>
      <c r="AE903" s="53">
        <v>0.27200000000000002</v>
      </c>
      <c r="AF903" s="53">
        <v>0</v>
      </c>
      <c r="AG903" s="53">
        <v>2.5600000000000001E-2</v>
      </c>
      <c r="AH903" s="53">
        <v>3.2000000000000002E-3</v>
      </c>
      <c r="AI903" s="53">
        <v>0</v>
      </c>
      <c r="AJ903" s="53">
        <v>1.6000000000000001E-3</v>
      </c>
      <c r="AK903" s="53">
        <v>0</v>
      </c>
      <c r="AL903" s="53">
        <v>0</v>
      </c>
      <c r="AM903" s="53">
        <v>0</v>
      </c>
      <c r="AN903" s="53">
        <v>0</v>
      </c>
      <c r="AO903" s="54">
        <v>0</v>
      </c>
      <c r="AP903" s="53">
        <v>3.0400000000000003E-2</v>
      </c>
      <c r="AQ903" s="53">
        <v>2.8800000000000003E-2</v>
      </c>
      <c r="AR903" s="54">
        <v>1.6000000000000001E-3</v>
      </c>
    </row>
    <row r="904" spans="2:44" x14ac:dyDescent="0.25">
      <c r="B904" s="62" t="s">
        <v>881</v>
      </c>
      <c r="C904" s="49" t="s">
        <v>2354</v>
      </c>
      <c r="D904" s="49" t="s">
        <v>1985</v>
      </c>
      <c r="E904" s="49" t="s">
        <v>2269</v>
      </c>
      <c r="F904" s="51"/>
      <c r="G904" s="51" t="s">
        <v>1724</v>
      </c>
      <c r="H904" s="51" t="s">
        <v>2702</v>
      </c>
      <c r="I904" s="51">
        <v>2012</v>
      </c>
      <c r="J904" s="52">
        <v>0</v>
      </c>
      <c r="K904" s="63">
        <v>11200</v>
      </c>
      <c r="L904" s="53">
        <v>1.7299999999999999E-2</v>
      </c>
      <c r="M904" s="53">
        <v>0.67100000000000004</v>
      </c>
      <c r="N904" s="53">
        <v>0.24909999999999999</v>
      </c>
      <c r="O904" s="53">
        <v>5.1000000000000004E-3</v>
      </c>
      <c r="P904" s="53">
        <v>3.4700000000000002E-2</v>
      </c>
      <c r="Q904" s="53">
        <v>7.0000000000000001E-3</v>
      </c>
      <c r="R904" s="53">
        <v>2.0999999999999999E-3</v>
      </c>
      <c r="S904" s="53">
        <v>7.1999999999999998E-3</v>
      </c>
      <c r="T904" s="53">
        <v>4.4999999999999997E-3</v>
      </c>
      <c r="U904" s="53">
        <v>2E-3</v>
      </c>
      <c r="V904" s="53">
        <v>0</v>
      </c>
      <c r="W904" s="53">
        <v>0</v>
      </c>
      <c r="X904" s="54">
        <v>0</v>
      </c>
      <c r="Y904" s="53">
        <v>6.2599999999999989E-2</v>
      </c>
      <c r="Z904" s="53">
        <v>4.8899999999999999E-2</v>
      </c>
      <c r="AA904" s="54">
        <v>1.3699999999999999E-2</v>
      </c>
      <c r="AB904" s="51" t="s">
        <v>2286</v>
      </c>
      <c r="AC904" s="53">
        <v>1.4424878231547396E-2</v>
      </c>
      <c r="AD904" s="53">
        <v>0.66747845635069314</v>
      </c>
      <c r="AE904" s="53">
        <v>0.26227051330086176</v>
      </c>
      <c r="AF904" s="53">
        <v>3.9340576995129262E-3</v>
      </c>
      <c r="AG904" s="53">
        <v>3.6530535781191455E-2</v>
      </c>
      <c r="AH904" s="53">
        <v>5.807418508804796E-3</v>
      </c>
      <c r="AI904" s="53">
        <v>1.4986886474334957E-3</v>
      </c>
      <c r="AJ904" s="53">
        <v>4.121393780442113E-3</v>
      </c>
      <c r="AK904" s="53">
        <v>2.4353690520794303E-3</v>
      </c>
      <c r="AL904" s="53">
        <v>1.3113525665043087E-3</v>
      </c>
      <c r="AM904" s="53">
        <v>0</v>
      </c>
      <c r="AN904" s="53">
        <v>0</v>
      </c>
      <c r="AO904" s="54">
        <v>1.8733608092918696E-4</v>
      </c>
      <c r="AP904" s="53">
        <v>5.5826152116897718E-2</v>
      </c>
      <c r="AQ904" s="53">
        <v>4.7770700636942671E-2</v>
      </c>
      <c r="AR904" s="54">
        <v>8.0554514799550392E-3</v>
      </c>
    </row>
    <row r="905" spans="2:44" x14ac:dyDescent="0.25">
      <c r="B905" s="62" t="s">
        <v>183</v>
      </c>
      <c r="C905" s="49" t="s">
        <v>2353</v>
      </c>
      <c r="D905" s="49" t="s">
        <v>1985</v>
      </c>
      <c r="E905" s="49" t="s">
        <v>2269</v>
      </c>
      <c r="F905" s="51"/>
      <c r="G905" s="51" t="s">
        <v>1724</v>
      </c>
      <c r="H905" s="51" t="s">
        <v>2702</v>
      </c>
      <c r="I905" s="51">
        <v>2015</v>
      </c>
      <c r="J905" s="52">
        <v>0</v>
      </c>
      <c r="K905" s="63">
        <v>5900</v>
      </c>
      <c r="L905" s="53">
        <v>1.72E-2</v>
      </c>
      <c r="M905" s="53">
        <v>0.70250000000000001</v>
      </c>
      <c r="N905" s="53">
        <v>0.19500000000000001</v>
      </c>
      <c r="O905" s="53">
        <v>6.8999999999999999E-3</v>
      </c>
      <c r="P905" s="53">
        <v>4.2200000000000001E-2</v>
      </c>
      <c r="Q905" s="53">
        <v>9.2999999999999992E-3</v>
      </c>
      <c r="R905" s="53">
        <v>1.6999999999999999E-3</v>
      </c>
      <c r="S905" s="53">
        <v>1.17E-2</v>
      </c>
      <c r="T905" s="53">
        <v>8.9999999999999993E-3</v>
      </c>
      <c r="U905" s="53">
        <v>4.7000000000000002E-3</v>
      </c>
      <c r="V905" s="53">
        <v>0</v>
      </c>
      <c r="W905" s="53">
        <v>0</v>
      </c>
      <c r="X905" s="54">
        <v>0</v>
      </c>
      <c r="Y905" s="53">
        <v>8.5499999999999993E-2</v>
      </c>
      <c r="Z905" s="53">
        <v>6.0100000000000008E-2</v>
      </c>
      <c r="AA905" s="54">
        <v>2.5399999999999999E-2</v>
      </c>
      <c r="AB905" s="51" t="s">
        <v>2288</v>
      </c>
      <c r="AC905" s="53">
        <v>1.2833675564681724E-2</v>
      </c>
      <c r="AD905" s="53">
        <v>0.7227926078028748</v>
      </c>
      <c r="AE905" s="53">
        <v>0.20431211498973306</v>
      </c>
      <c r="AF905" s="53">
        <v>4.1067761806981521E-3</v>
      </c>
      <c r="AG905" s="53">
        <v>3.2340862422997947E-2</v>
      </c>
      <c r="AH905" s="53">
        <v>8.7268993839835721E-3</v>
      </c>
      <c r="AI905" s="53">
        <v>1.540041067761807E-3</v>
      </c>
      <c r="AJ905" s="53">
        <v>8.7268993839835721E-3</v>
      </c>
      <c r="AK905" s="53">
        <v>3.0800821355236141E-3</v>
      </c>
      <c r="AL905" s="53">
        <v>1.540041067761807E-3</v>
      </c>
      <c r="AM905" s="53">
        <v>0</v>
      </c>
      <c r="AN905" s="53">
        <v>0</v>
      </c>
      <c r="AO905" s="54">
        <v>0</v>
      </c>
      <c r="AP905" s="53">
        <v>6.0061601642710467E-2</v>
      </c>
      <c r="AQ905" s="53">
        <v>4.6714579055441477E-2</v>
      </c>
      <c r="AR905" s="54">
        <v>1.3347022587268994E-2</v>
      </c>
    </row>
    <row r="906" spans="2:44" x14ac:dyDescent="0.25">
      <c r="B906" s="62" t="s">
        <v>184</v>
      </c>
      <c r="C906" s="49" t="s">
        <v>2353</v>
      </c>
      <c r="D906" s="49" t="s">
        <v>1985</v>
      </c>
      <c r="E906" s="49" t="s">
        <v>2269</v>
      </c>
      <c r="F906" s="51"/>
      <c r="G906" s="51" t="s">
        <v>1724</v>
      </c>
      <c r="H906" s="51" t="s">
        <v>2702</v>
      </c>
      <c r="I906" s="51">
        <v>2015</v>
      </c>
      <c r="J906" s="52">
        <v>0</v>
      </c>
      <c r="K906" s="63">
        <v>6500</v>
      </c>
      <c r="L906" s="53">
        <v>9.4999999999999998E-3</v>
      </c>
      <c r="M906" s="53">
        <v>0.69679999999999997</v>
      </c>
      <c r="N906" s="53">
        <v>0.20230000000000001</v>
      </c>
      <c r="O906" s="53">
        <v>8.6999999999999994E-3</v>
      </c>
      <c r="P906" s="53">
        <v>3.6999999999999998E-2</v>
      </c>
      <c r="Q906" s="53">
        <v>1.55E-2</v>
      </c>
      <c r="R906" s="53">
        <v>2.8E-3</v>
      </c>
      <c r="S906" s="53">
        <v>8.6999999999999994E-3</v>
      </c>
      <c r="T906" s="53">
        <v>1.12E-2</v>
      </c>
      <c r="U906" s="53">
        <v>7.4000000000000003E-3</v>
      </c>
      <c r="V906" s="53">
        <v>0</v>
      </c>
      <c r="W906" s="53">
        <v>0</v>
      </c>
      <c r="X906" s="54">
        <v>1E-4</v>
      </c>
      <c r="Y906" s="53">
        <v>9.1400000000000009E-2</v>
      </c>
      <c r="Z906" s="53">
        <v>6.4000000000000001E-2</v>
      </c>
      <c r="AA906" s="54">
        <v>2.7400000000000001E-2</v>
      </c>
      <c r="AB906" s="51" t="s">
        <v>2288</v>
      </c>
      <c r="AC906" s="53">
        <v>1.1135857461024499E-2</v>
      </c>
      <c r="AD906" s="53">
        <v>0.73199703043801034</v>
      </c>
      <c r="AE906" s="53">
        <v>0.21158129175946547</v>
      </c>
      <c r="AF906" s="53">
        <v>2.2271714922048997E-3</v>
      </c>
      <c r="AG906" s="53">
        <v>2.3756495916852263E-2</v>
      </c>
      <c r="AH906" s="53">
        <v>6.6815144766146995E-3</v>
      </c>
      <c r="AI906" s="53">
        <v>2.9695619896065329E-3</v>
      </c>
      <c r="AJ906" s="53">
        <v>6.6815144766146995E-3</v>
      </c>
      <c r="AK906" s="53">
        <v>2.2271714922048997E-3</v>
      </c>
      <c r="AL906" s="53">
        <v>7.4239049740163323E-4</v>
      </c>
      <c r="AM906" s="53">
        <v>0</v>
      </c>
      <c r="AN906" s="53">
        <v>0</v>
      </c>
      <c r="AO906" s="54">
        <v>0</v>
      </c>
      <c r="AP906" s="53">
        <v>4.5285820341499632E-2</v>
      </c>
      <c r="AQ906" s="53">
        <v>3.5634743875278395E-2</v>
      </c>
      <c r="AR906" s="54">
        <v>9.6510764662212315E-3</v>
      </c>
    </row>
    <row r="907" spans="2:44" x14ac:dyDescent="0.25">
      <c r="B907" s="62" t="s">
        <v>882</v>
      </c>
      <c r="C907" s="49" t="s">
        <v>2353</v>
      </c>
      <c r="D907" s="49" t="s">
        <v>1986</v>
      </c>
      <c r="E907" s="49" t="s">
        <v>2269</v>
      </c>
      <c r="F907" s="51"/>
      <c r="G907" s="51" t="s">
        <v>1712</v>
      </c>
      <c r="H907" s="51" t="s">
        <v>2702</v>
      </c>
      <c r="I907" s="51">
        <v>2012</v>
      </c>
      <c r="J907" s="52">
        <v>0</v>
      </c>
      <c r="K907" s="63">
        <v>1800</v>
      </c>
      <c r="L907" s="53">
        <v>1.67E-2</v>
      </c>
      <c r="M907" s="53">
        <v>0.72889999999999999</v>
      </c>
      <c r="N907" s="53">
        <v>0.20949999999999999</v>
      </c>
      <c r="O907" s="53">
        <v>5.7000000000000002E-3</v>
      </c>
      <c r="P907" s="53">
        <v>2.35E-2</v>
      </c>
      <c r="Q907" s="53">
        <v>1.8E-3</v>
      </c>
      <c r="R907" s="53">
        <v>1E-3</v>
      </c>
      <c r="S907" s="53">
        <v>9.7999999999999997E-3</v>
      </c>
      <c r="T907" s="53">
        <v>1.1000000000000001E-3</v>
      </c>
      <c r="U907" s="53">
        <v>6.9999999999999999E-4</v>
      </c>
      <c r="V907" s="53">
        <v>1E-4</v>
      </c>
      <c r="W907" s="53">
        <v>5.0000000000000001E-4</v>
      </c>
      <c r="X907" s="54">
        <v>8.9999999999999998E-4</v>
      </c>
      <c r="Y907" s="53">
        <v>4.5100000000000001E-2</v>
      </c>
      <c r="Z907" s="53">
        <v>3.2000000000000001E-2</v>
      </c>
      <c r="AA907" s="54">
        <v>1.3099999999999999E-2</v>
      </c>
      <c r="AB907" s="51" t="s">
        <v>2290</v>
      </c>
      <c r="AC907" s="53">
        <v>9.0090090090090089E-3</v>
      </c>
      <c r="AD907" s="53">
        <v>0.72772772772772776</v>
      </c>
      <c r="AE907" s="53">
        <v>0.22322322322322322</v>
      </c>
      <c r="AF907" s="53">
        <v>1.2012012012012012E-2</v>
      </c>
      <c r="AG907" s="53">
        <v>1.1011011011011011E-2</v>
      </c>
      <c r="AH907" s="53">
        <v>0</v>
      </c>
      <c r="AI907" s="53">
        <v>0</v>
      </c>
      <c r="AJ907" s="53">
        <v>1.4014014014014014E-2</v>
      </c>
      <c r="AK907" s="53">
        <v>1.001001001001001E-3</v>
      </c>
      <c r="AL907" s="53">
        <v>1.001001001001001E-3</v>
      </c>
      <c r="AM907" s="53">
        <v>0</v>
      </c>
      <c r="AN907" s="53">
        <v>1.001001001001001E-3</v>
      </c>
      <c r="AO907" s="54">
        <v>0</v>
      </c>
      <c r="AP907" s="53">
        <v>4.0040040040040033E-2</v>
      </c>
      <c r="AQ907" s="53">
        <v>2.3023023023023025E-2</v>
      </c>
      <c r="AR907" s="54">
        <v>1.7017017017017015E-2</v>
      </c>
    </row>
    <row r="908" spans="2:44" x14ac:dyDescent="0.25">
      <c r="B908" s="62" t="s">
        <v>1357</v>
      </c>
      <c r="C908" s="49" t="s">
        <v>1984</v>
      </c>
      <c r="D908" s="49" t="s">
        <v>1723</v>
      </c>
      <c r="E908" s="49" t="s">
        <v>2269</v>
      </c>
      <c r="F908" s="51"/>
      <c r="G908" s="51" t="s">
        <v>1724</v>
      </c>
      <c r="H908" s="51" t="s">
        <v>2702</v>
      </c>
      <c r="I908" s="51">
        <v>2015</v>
      </c>
      <c r="J908" s="52">
        <v>0</v>
      </c>
      <c r="K908" s="63">
        <v>5500</v>
      </c>
      <c r="L908" s="53">
        <v>6.1999999999999998E-3</v>
      </c>
      <c r="M908" s="53">
        <v>0.74629999999999996</v>
      </c>
      <c r="N908" s="53">
        <v>0.19359999999999999</v>
      </c>
      <c r="O908" s="53">
        <v>5.3E-3</v>
      </c>
      <c r="P908" s="53">
        <v>3.8399999999999997E-2</v>
      </c>
      <c r="Q908" s="53">
        <v>4.8999999999999998E-3</v>
      </c>
      <c r="R908" s="53">
        <v>2.9999999999999997E-4</v>
      </c>
      <c r="S908" s="53">
        <v>2.8999999999999998E-3</v>
      </c>
      <c r="T908" s="53">
        <v>1.9E-3</v>
      </c>
      <c r="U908" s="53">
        <v>0</v>
      </c>
      <c r="V908" s="53">
        <v>0</v>
      </c>
      <c r="W908" s="53">
        <v>0</v>
      </c>
      <c r="X908" s="54">
        <v>0</v>
      </c>
      <c r="Y908" s="53">
        <v>5.3699999999999998E-2</v>
      </c>
      <c r="Z908" s="53">
        <v>4.8899999999999999E-2</v>
      </c>
      <c r="AA908" s="54">
        <v>4.7999999999999996E-3</v>
      </c>
      <c r="AB908" s="51" t="s">
        <v>2286</v>
      </c>
      <c r="AC908" s="53">
        <v>4.9554013875123884E-3</v>
      </c>
      <c r="AD908" s="53">
        <v>0.7487611496531219</v>
      </c>
      <c r="AE908" s="53">
        <v>0.20961347869177405</v>
      </c>
      <c r="AF908" s="53">
        <v>1.4866204162537165E-3</v>
      </c>
      <c r="AG908" s="53">
        <v>2.9236868186323092E-2</v>
      </c>
      <c r="AH908" s="53">
        <v>1.4866204162537165E-3</v>
      </c>
      <c r="AI908" s="53">
        <v>0</v>
      </c>
      <c r="AJ908" s="53">
        <v>3.4687809712586719E-3</v>
      </c>
      <c r="AK908" s="53">
        <v>9.9108027750247768E-4</v>
      </c>
      <c r="AL908" s="53">
        <v>0</v>
      </c>
      <c r="AM908" s="53">
        <v>0</v>
      </c>
      <c r="AN908" s="53">
        <v>0</v>
      </c>
      <c r="AO908" s="54">
        <v>0</v>
      </c>
      <c r="AP908" s="53">
        <v>3.6669970267591674E-2</v>
      </c>
      <c r="AQ908" s="53">
        <v>3.2210109018830521E-2</v>
      </c>
      <c r="AR908" s="54">
        <v>4.4598612487611496E-3</v>
      </c>
    </row>
    <row r="909" spans="2:44" x14ac:dyDescent="0.25">
      <c r="B909" s="62" t="s">
        <v>1578</v>
      </c>
      <c r="C909" s="49" t="s">
        <v>1984</v>
      </c>
      <c r="D909" s="49" t="s">
        <v>1723</v>
      </c>
      <c r="E909" s="49" t="s">
        <v>2269</v>
      </c>
      <c r="F909" s="51"/>
      <c r="G909" s="51" t="s">
        <v>1724</v>
      </c>
      <c r="H909" s="51" t="s">
        <v>2702</v>
      </c>
      <c r="I909" s="51">
        <v>2015</v>
      </c>
      <c r="J909" s="52">
        <v>0</v>
      </c>
      <c r="K909" s="63">
        <v>5000</v>
      </c>
      <c r="L909" s="53">
        <v>5.4999999999999997E-3</v>
      </c>
      <c r="M909" s="53">
        <v>0.74860000000000004</v>
      </c>
      <c r="N909" s="53">
        <v>0.19950000000000001</v>
      </c>
      <c r="O909" s="53">
        <v>5.5999999999999999E-3</v>
      </c>
      <c r="P909" s="53">
        <v>3.3599999999999998E-2</v>
      </c>
      <c r="Q909" s="53">
        <v>2.8E-3</v>
      </c>
      <c r="R909" s="53">
        <v>4.0000000000000002E-4</v>
      </c>
      <c r="S909" s="53">
        <v>2.3999999999999998E-3</v>
      </c>
      <c r="T909" s="53">
        <v>1.6000000000000001E-3</v>
      </c>
      <c r="U909" s="53">
        <v>0</v>
      </c>
      <c r="V909" s="53">
        <v>0</v>
      </c>
      <c r="W909" s="53">
        <v>0</v>
      </c>
      <c r="X909" s="54">
        <v>1E-4</v>
      </c>
      <c r="Y909" s="53">
        <v>4.6499999999999993E-2</v>
      </c>
      <c r="Z909" s="53">
        <v>4.2399999999999993E-2</v>
      </c>
      <c r="AA909" s="54">
        <v>4.1000000000000003E-3</v>
      </c>
      <c r="AB909" s="51" t="s">
        <v>2287</v>
      </c>
      <c r="AC909" s="53">
        <v>1.0729613733905579E-3</v>
      </c>
      <c r="AD909" s="53">
        <v>0.73229613733905574</v>
      </c>
      <c r="AE909" s="53">
        <v>0.21298283261802575</v>
      </c>
      <c r="AF909" s="53">
        <v>1.1266094420600859E-2</v>
      </c>
      <c r="AG909" s="53">
        <v>3.7017167381974247E-2</v>
      </c>
      <c r="AH909" s="53">
        <v>2.6824034334763948E-3</v>
      </c>
      <c r="AI909" s="53">
        <v>0</v>
      </c>
      <c r="AJ909" s="53">
        <v>1.0729613733905579E-3</v>
      </c>
      <c r="AK909" s="53">
        <v>1.0729613733905579E-3</v>
      </c>
      <c r="AL909" s="53">
        <v>0</v>
      </c>
      <c r="AM909" s="53">
        <v>0</v>
      </c>
      <c r="AN909" s="53">
        <v>0</v>
      </c>
      <c r="AO909" s="54">
        <v>5.3648068669527897E-4</v>
      </c>
      <c r="AP909" s="53">
        <v>5.3648068669527892E-2</v>
      </c>
      <c r="AQ909" s="53">
        <v>5.0965665236051498E-2</v>
      </c>
      <c r="AR909" s="54">
        <v>2.6824034334763948E-3</v>
      </c>
    </row>
    <row r="910" spans="2:44" x14ac:dyDescent="0.25">
      <c r="B910" s="62" t="s">
        <v>883</v>
      </c>
      <c r="C910" s="49" t="s">
        <v>1984</v>
      </c>
      <c r="D910" s="49" t="s">
        <v>1762</v>
      </c>
      <c r="E910" s="49" t="s">
        <v>2269</v>
      </c>
      <c r="F910" s="51"/>
      <c r="G910" s="51" t="s">
        <v>1712</v>
      </c>
      <c r="H910" s="51" t="s">
        <v>2702</v>
      </c>
      <c r="I910" s="51">
        <v>2015</v>
      </c>
      <c r="J910" s="52">
        <v>0</v>
      </c>
      <c r="K910" s="63">
        <v>3900</v>
      </c>
      <c r="L910" s="53">
        <v>8.8000000000000005E-3</v>
      </c>
      <c r="M910" s="53">
        <v>0.71250000000000002</v>
      </c>
      <c r="N910" s="53">
        <v>0.2334</v>
      </c>
      <c r="O910" s="53">
        <v>3.3E-3</v>
      </c>
      <c r="P910" s="53">
        <v>3.3500000000000002E-2</v>
      </c>
      <c r="Q910" s="53">
        <v>2.8999999999999998E-3</v>
      </c>
      <c r="R910" s="53">
        <v>1E-4</v>
      </c>
      <c r="S910" s="53">
        <v>4.1000000000000003E-3</v>
      </c>
      <c r="T910" s="53">
        <v>1.2999999999999999E-3</v>
      </c>
      <c r="U910" s="53">
        <v>0</v>
      </c>
      <c r="V910" s="53">
        <v>0</v>
      </c>
      <c r="W910" s="53">
        <v>0</v>
      </c>
      <c r="X910" s="54">
        <v>0</v>
      </c>
      <c r="Y910" s="53">
        <v>4.5200000000000004E-2</v>
      </c>
      <c r="Z910" s="53">
        <v>3.9800000000000002E-2</v>
      </c>
      <c r="AA910" s="54">
        <v>5.4000000000000003E-3</v>
      </c>
      <c r="AB910" s="51" t="s">
        <v>2286</v>
      </c>
      <c r="AC910" s="53">
        <v>7.0671378091872791E-3</v>
      </c>
      <c r="AD910" s="53">
        <v>0.71448763250883396</v>
      </c>
      <c r="AE910" s="53">
        <v>0.2381625441696113</v>
      </c>
      <c r="AF910" s="53">
        <v>0</v>
      </c>
      <c r="AG910" s="53">
        <v>3.109540636042403E-2</v>
      </c>
      <c r="AH910" s="53">
        <v>5.6537102473498231E-3</v>
      </c>
      <c r="AI910" s="53">
        <v>0</v>
      </c>
      <c r="AJ910" s="53">
        <v>2.1201413427561835E-3</v>
      </c>
      <c r="AK910" s="53">
        <v>1.4134275618374558E-3</v>
      </c>
      <c r="AL910" s="53">
        <v>0</v>
      </c>
      <c r="AM910" s="53">
        <v>0</v>
      </c>
      <c r="AN910" s="53">
        <v>0</v>
      </c>
      <c r="AO910" s="54">
        <v>0</v>
      </c>
      <c r="AP910" s="53">
        <v>4.0282685512367487E-2</v>
      </c>
      <c r="AQ910" s="53">
        <v>3.674911660777385E-2</v>
      </c>
      <c r="AR910" s="54">
        <v>3.5335689045936395E-3</v>
      </c>
    </row>
    <row r="911" spans="2:44" x14ac:dyDescent="0.25">
      <c r="B911" s="62" t="s">
        <v>1579</v>
      </c>
      <c r="C911" s="49" t="s">
        <v>1984</v>
      </c>
      <c r="D911" s="49" t="s">
        <v>1987</v>
      </c>
      <c r="E911" s="49" t="s">
        <v>2269</v>
      </c>
      <c r="F911" s="51"/>
      <c r="G911" s="51" t="s">
        <v>1712</v>
      </c>
      <c r="H911" s="51" t="s">
        <v>2702</v>
      </c>
      <c r="I911" s="51">
        <v>2015</v>
      </c>
      <c r="J911" s="52">
        <v>0</v>
      </c>
      <c r="K911" s="63">
        <v>3100</v>
      </c>
      <c r="L911" s="53">
        <v>6.7000000000000002E-3</v>
      </c>
      <c r="M911" s="53">
        <v>0.74619999999999997</v>
      </c>
      <c r="N911" s="53">
        <v>0.20019999999999999</v>
      </c>
      <c r="O911" s="53">
        <v>6.4000000000000003E-3</v>
      </c>
      <c r="P911" s="53">
        <v>3.09E-2</v>
      </c>
      <c r="Q911" s="53">
        <v>3.5999999999999999E-3</v>
      </c>
      <c r="R911" s="53">
        <v>5.0000000000000001E-4</v>
      </c>
      <c r="S911" s="53">
        <v>3.5999999999999999E-3</v>
      </c>
      <c r="T911" s="53">
        <v>2E-3</v>
      </c>
      <c r="U911" s="53">
        <v>0</v>
      </c>
      <c r="V911" s="53">
        <v>0</v>
      </c>
      <c r="W911" s="53">
        <v>0</v>
      </c>
      <c r="X911" s="54">
        <v>0</v>
      </c>
      <c r="Y911" s="53">
        <v>4.7E-2</v>
      </c>
      <c r="Z911" s="53">
        <v>4.1399999999999999E-2</v>
      </c>
      <c r="AA911" s="54">
        <v>5.5999999999999999E-3</v>
      </c>
      <c r="AB911" s="51" t="s">
        <v>2287</v>
      </c>
      <c r="AC911" s="53">
        <v>8.1442699243746367E-3</v>
      </c>
      <c r="AD911" s="53">
        <v>0.78592204770215246</v>
      </c>
      <c r="AE911" s="53">
        <v>0.17219313554392088</v>
      </c>
      <c r="AF911" s="53">
        <v>7.5625363583478765E-3</v>
      </c>
      <c r="AG911" s="53">
        <v>1.7452006980802792E-2</v>
      </c>
      <c r="AH911" s="53">
        <v>4.6538685282140778E-3</v>
      </c>
      <c r="AI911" s="53">
        <v>0</v>
      </c>
      <c r="AJ911" s="53">
        <v>2.3269342641070389E-3</v>
      </c>
      <c r="AK911" s="53">
        <v>1.7452006980802793E-3</v>
      </c>
      <c r="AL911" s="53">
        <v>0</v>
      </c>
      <c r="AM911" s="53">
        <v>0</v>
      </c>
      <c r="AN911" s="53">
        <v>0</v>
      </c>
      <c r="AO911" s="54">
        <v>0</v>
      </c>
      <c r="AP911" s="53">
        <v>3.3740546829552062E-2</v>
      </c>
      <c r="AQ911" s="53">
        <v>2.9668411867364748E-2</v>
      </c>
      <c r="AR911" s="54">
        <v>4.0721349621873184E-3</v>
      </c>
    </row>
    <row r="912" spans="2:44" x14ac:dyDescent="0.25">
      <c r="B912" s="62" t="s">
        <v>1358</v>
      </c>
      <c r="C912" s="49" t="s">
        <v>1984</v>
      </c>
      <c r="D912" s="49" t="s">
        <v>1723</v>
      </c>
      <c r="E912" s="49" t="s">
        <v>2269</v>
      </c>
      <c r="F912" s="51"/>
      <c r="G912" s="51" t="s">
        <v>1724</v>
      </c>
      <c r="H912" s="51" t="s">
        <v>2702</v>
      </c>
      <c r="I912" s="51">
        <v>2014</v>
      </c>
      <c r="J912" s="52">
        <v>0</v>
      </c>
      <c r="K912" s="63">
        <v>9300</v>
      </c>
      <c r="L912" s="53">
        <v>1.6999999999999999E-3</v>
      </c>
      <c r="M912" s="53">
        <v>0.77039999999999997</v>
      </c>
      <c r="N912" s="53">
        <v>0.185</v>
      </c>
      <c r="O912" s="53">
        <v>2.2000000000000001E-3</v>
      </c>
      <c r="P912" s="53">
        <v>3.4599999999999999E-2</v>
      </c>
      <c r="Q912" s="53">
        <v>1.2999999999999999E-3</v>
      </c>
      <c r="R912" s="53">
        <v>1E-4</v>
      </c>
      <c r="S912" s="53">
        <v>3.2000000000000002E-3</v>
      </c>
      <c r="T912" s="53">
        <v>1E-3</v>
      </c>
      <c r="U912" s="53">
        <v>2.9999999999999997E-4</v>
      </c>
      <c r="V912" s="53">
        <v>0</v>
      </c>
      <c r="W912" s="53">
        <v>1E-4</v>
      </c>
      <c r="X912" s="54">
        <v>0</v>
      </c>
      <c r="Y912" s="53">
        <v>4.2800000000000012E-2</v>
      </c>
      <c r="Z912" s="53">
        <v>3.8200000000000005E-2</v>
      </c>
      <c r="AA912" s="54">
        <v>4.6000000000000008E-3</v>
      </c>
      <c r="AB912" s="51" t="s">
        <v>2286</v>
      </c>
      <c r="AC912" s="53">
        <v>2.7964205816554809E-4</v>
      </c>
      <c r="AD912" s="53">
        <v>0.7866331096196868</v>
      </c>
      <c r="AE912" s="53">
        <v>0.17785234899328858</v>
      </c>
      <c r="AF912" s="53">
        <v>1.3982102908277406E-3</v>
      </c>
      <c r="AG912" s="53">
        <v>2.9082774049217001E-2</v>
      </c>
      <c r="AH912" s="53">
        <v>1.1185682326621924E-3</v>
      </c>
      <c r="AI912" s="53">
        <v>0</v>
      </c>
      <c r="AJ912" s="53">
        <v>3.3557046979865771E-3</v>
      </c>
      <c r="AK912" s="53">
        <v>0</v>
      </c>
      <c r="AL912" s="53">
        <v>0</v>
      </c>
      <c r="AM912" s="53">
        <v>2.7964205816554809E-4</v>
      </c>
      <c r="AN912" s="53">
        <v>0</v>
      </c>
      <c r="AO912" s="54">
        <v>0</v>
      </c>
      <c r="AP912" s="53">
        <v>3.5234899328859058E-2</v>
      </c>
      <c r="AQ912" s="53">
        <v>3.1599552572706933E-2</v>
      </c>
      <c r="AR912" s="54">
        <v>3.6353467561521251E-3</v>
      </c>
    </row>
    <row r="913" spans="2:44" x14ac:dyDescent="0.25">
      <c r="B913" s="62" t="s">
        <v>629</v>
      </c>
      <c r="C913" s="49" t="s">
        <v>1984</v>
      </c>
      <c r="D913" s="49" t="s">
        <v>1982</v>
      </c>
      <c r="E913" s="49" t="s">
        <v>1741</v>
      </c>
      <c r="F913" s="51"/>
      <c r="G913" s="51" t="s">
        <v>1712</v>
      </c>
      <c r="H913" s="51" t="s">
        <v>2702</v>
      </c>
      <c r="I913" s="51">
        <v>2015</v>
      </c>
      <c r="J913" s="52">
        <v>0</v>
      </c>
      <c r="K913" s="63">
        <v>3700</v>
      </c>
      <c r="L913" s="53">
        <v>1.01E-2</v>
      </c>
      <c r="M913" s="53">
        <v>0.74080000000000001</v>
      </c>
      <c r="N913" s="53">
        <v>0.2</v>
      </c>
      <c r="O913" s="53">
        <v>4.7999999999999996E-3</v>
      </c>
      <c r="P913" s="53">
        <v>3.7199999999999997E-2</v>
      </c>
      <c r="Q913" s="53">
        <v>4.8999999999999998E-3</v>
      </c>
      <c r="R913" s="53">
        <v>2.9999999999999997E-4</v>
      </c>
      <c r="S913" s="53">
        <v>1.4E-3</v>
      </c>
      <c r="T913" s="53">
        <v>4.0000000000000002E-4</v>
      </c>
      <c r="U913" s="53">
        <v>0</v>
      </c>
      <c r="V913" s="53">
        <v>0</v>
      </c>
      <c r="W913" s="53">
        <v>0</v>
      </c>
      <c r="X913" s="54">
        <v>0</v>
      </c>
      <c r="Y913" s="53">
        <v>4.8999999999999995E-2</v>
      </c>
      <c r="Z913" s="53">
        <v>4.7199999999999999E-2</v>
      </c>
      <c r="AA913" s="54">
        <v>1.8E-3</v>
      </c>
      <c r="AB913" s="51" t="s">
        <v>2287</v>
      </c>
      <c r="AC913" s="53">
        <v>5.531653349723417E-3</v>
      </c>
      <c r="AD913" s="53">
        <v>0.77996312231100184</v>
      </c>
      <c r="AE913" s="53">
        <v>0.15918869084204057</v>
      </c>
      <c r="AF913" s="53">
        <v>9.8340503995082967E-3</v>
      </c>
      <c r="AG913" s="53">
        <v>3.8106945298094649E-2</v>
      </c>
      <c r="AH913" s="53">
        <v>6.1462814996926856E-3</v>
      </c>
      <c r="AI913" s="53">
        <v>6.1462814996926854E-4</v>
      </c>
      <c r="AJ913" s="53">
        <v>6.1462814996926854E-4</v>
      </c>
      <c r="AK913" s="53">
        <v>0</v>
      </c>
      <c r="AL913" s="53">
        <v>0</v>
      </c>
      <c r="AM913" s="53">
        <v>0</v>
      </c>
      <c r="AN913" s="53">
        <v>0</v>
      </c>
      <c r="AO913" s="54">
        <v>0</v>
      </c>
      <c r="AP913" s="53">
        <v>5.5316533497234165E-2</v>
      </c>
      <c r="AQ913" s="53">
        <v>5.4701905347264899E-2</v>
      </c>
      <c r="AR913" s="54">
        <v>6.1462814996926854E-4</v>
      </c>
    </row>
    <row r="914" spans="2:44" x14ac:dyDescent="0.25">
      <c r="B914" s="62" t="s">
        <v>185</v>
      </c>
      <c r="C914" s="49" t="s">
        <v>2352</v>
      </c>
      <c r="D914" s="49" t="s">
        <v>1986</v>
      </c>
      <c r="E914" s="49" t="s">
        <v>2269</v>
      </c>
      <c r="F914" s="51"/>
      <c r="G914" s="51" t="s">
        <v>1712</v>
      </c>
      <c r="H914" s="51" t="s">
        <v>2702</v>
      </c>
      <c r="I914" s="51">
        <v>2016</v>
      </c>
      <c r="J914" s="52">
        <v>0</v>
      </c>
      <c r="K914" s="63">
        <v>8100</v>
      </c>
      <c r="L914" s="53">
        <v>9.1999999999999998E-3</v>
      </c>
      <c r="M914" s="53">
        <v>0.72509999999999997</v>
      </c>
      <c r="N914" s="53">
        <v>0.2145</v>
      </c>
      <c r="O914" s="53">
        <v>2.8E-3</v>
      </c>
      <c r="P914" s="53">
        <v>4.0599999999999997E-2</v>
      </c>
      <c r="Q914" s="53">
        <v>2.5000000000000001E-3</v>
      </c>
      <c r="R914" s="53">
        <v>4.0000000000000002E-4</v>
      </c>
      <c r="S914" s="53">
        <v>3.5000000000000001E-3</v>
      </c>
      <c r="T914" s="53">
        <v>1.4E-3</v>
      </c>
      <c r="U914" s="53">
        <v>0</v>
      </c>
      <c r="V914" s="53">
        <v>0</v>
      </c>
      <c r="W914" s="53">
        <v>0</v>
      </c>
      <c r="X914" s="54">
        <v>0</v>
      </c>
      <c r="Y914" s="53">
        <v>5.1199999999999996E-2</v>
      </c>
      <c r="Z914" s="53">
        <v>4.6299999999999994E-2</v>
      </c>
      <c r="AA914" s="54">
        <v>4.8999999999999998E-3</v>
      </c>
      <c r="AB914" s="51" t="s">
        <v>2298</v>
      </c>
      <c r="AC914" s="53">
        <v>8.0670183059261564E-3</v>
      </c>
      <c r="AD914" s="53">
        <v>0.69500465404902267</v>
      </c>
      <c r="AE914" s="53">
        <v>0.23146137139311201</v>
      </c>
      <c r="AF914" s="53">
        <v>4.9643189574930186E-3</v>
      </c>
      <c r="AG914" s="53">
        <v>4.3748060812907226E-2</v>
      </c>
      <c r="AH914" s="53">
        <v>5.2745888923363326E-3</v>
      </c>
      <c r="AI914" s="53">
        <v>3.1026993484331366E-4</v>
      </c>
      <c r="AJ914" s="53">
        <v>7.1362085013962151E-3</v>
      </c>
      <c r="AK914" s="53">
        <v>3.7232392181197642E-3</v>
      </c>
      <c r="AL914" s="53">
        <v>3.1026993484331366E-4</v>
      </c>
      <c r="AM914" s="53">
        <v>0</v>
      </c>
      <c r="AN914" s="53">
        <v>0</v>
      </c>
      <c r="AO914" s="54">
        <v>0</v>
      </c>
      <c r="AP914" s="53">
        <v>6.5466956251939185E-2</v>
      </c>
      <c r="AQ914" s="53">
        <v>5.4297238597579893E-2</v>
      </c>
      <c r="AR914" s="54">
        <v>1.1169717654359293E-2</v>
      </c>
    </row>
    <row r="915" spans="2:44" x14ac:dyDescent="0.25">
      <c r="B915" s="62" t="s">
        <v>186</v>
      </c>
      <c r="C915" s="49" t="s">
        <v>1984</v>
      </c>
      <c r="D915" s="49" t="s">
        <v>1723</v>
      </c>
      <c r="E915" s="49" t="s">
        <v>2269</v>
      </c>
      <c r="F915" s="51"/>
      <c r="G915" s="51" t="s">
        <v>1724</v>
      </c>
      <c r="H915" s="51" t="s">
        <v>2702</v>
      </c>
      <c r="I915" s="51">
        <v>2015</v>
      </c>
      <c r="J915" s="52">
        <v>0</v>
      </c>
      <c r="K915" s="63">
        <v>9200</v>
      </c>
      <c r="L915" s="53">
        <v>7.6E-3</v>
      </c>
      <c r="M915" s="53">
        <v>0.7389</v>
      </c>
      <c r="N915" s="53">
        <v>0.1885</v>
      </c>
      <c r="O915" s="53">
        <v>5.1999999999999998E-3</v>
      </c>
      <c r="P915" s="53">
        <v>3.9E-2</v>
      </c>
      <c r="Q915" s="53">
        <v>8.0999999999999996E-3</v>
      </c>
      <c r="R915" s="53">
        <v>1.1000000000000001E-3</v>
      </c>
      <c r="S915" s="53">
        <v>5.5999999999999999E-3</v>
      </c>
      <c r="T915" s="53">
        <v>5.0000000000000001E-3</v>
      </c>
      <c r="U915" s="53">
        <v>1E-3</v>
      </c>
      <c r="V915" s="53">
        <v>0</v>
      </c>
      <c r="W915" s="53">
        <v>0</v>
      </c>
      <c r="X915" s="54">
        <v>0</v>
      </c>
      <c r="Y915" s="53">
        <v>6.5000000000000002E-2</v>
      </c>
      <c r="Z915" s="53">
        <v>5.3399999999999996E-2</v>
      </c>
      <c r="AA915" s="54">
        <v>1.1599999999999999E-2</v>
      </c>
      <c r="AB915" s="51" t="s">
        <v>2286</v>
      </c>
      <c r="AC915" s="53">
        <v>6.2013038638893308E-3</v>
      </c>
      <c r="AD915" s="53">
        <v>0.73588805851486727</v>
      </c>
      <c r="AE915" s="53">
        <v>0.21307044045158213</v>
      </c>
      <c r="AF915" s="53">
        <v>1.9080934965813325E-3</v>
      </c>
      <c r="AG915" s="53">
        <v>2.7826363491811099E-2</v>
      </c>
      <c r="AH915" s="53">
        <v>6.9963428207982193E-3</v>
      </c>
      <c r="AI915" s="53">
        <v>7.9503895690888858E-4</v>
      </c>
      <c r="AJ915" s="53">
        <v>3.9751947845444429E-3</v>
      </c>
      <c r="AK915" s="53">
        <v>2.7031324534902211E-3</v>
      </c>
      <c r="AL915" s="53">
        <v>4.7702337414533313E-4</v>
      </c>
      <c r="AM915" s="53">
        <v>0</v>
      </c>
      <c r="AN915" s="53">
        <v>0</v>
      </c>
      <c r="AO915" s="54">
        <v>1.590077913817777E-4</v>
      </c>
      <c r="AP915" s="53">
        <v>4.4840197169661311E-2</v>
      </c>
      <c r="AQ915" s="53">
        <v>3.7525838766099537E-2</v>
      </c>
      <c r="AR915" s="54">
        <v>7.3143584035617751E-3</v>
      </c>
    </row>
    <row r="916" spans="2:44" x14ac:dyDescent="0.25">
      <c r="B916" s="62" t="s">
        <v>1580</v>
      </c>
      <c r="C916" s="49" t="s">
        <v>1984</v>
      </c>
      <c r="D916" s="49" t="s">
        <v>1985</v>
      </c>
      <c r="E916" s="49" t="s">
        <v>2269</v>
      </c>
      <c r="F916" s="51"/>
      <c r="G916" s="51" t="s">
        <v>1724</v>
      </c>
      <c r="H916" s="51" t="s">
        <v>2702</v>
      </c>
      <c r="I916" s="51">
        <v>2015</v>
      </c>
      <c r="J916" s="52">
        <v>0</v>
      </c>
      <c r="K916" s="63">
        <v>11900</v>
      </c>
      <c r="L916" s="53">
        <v>7.1999999999999998E-3</v>
      </c>
      <c r="M916" s="53">
        <v>0.71050000000000002</v>
      </c>
      <c r="N916" s="53">
        <v>0.22120000000000001</v>
      </c>
      <c r="O916" s="53">
        <v>7.4999999999999997E-3</v>
      </c>
      <c r="P916" s="53">
        <v>3.9699999999999999E-2</v>
      </c>
      <c r="Q916" s="53">
        <v>5.0000000000000001E-3</v>
      </c>
      <c r="R916" s="53">
        <v>6.9999999999999999E-4</v>
      </c>
      <c r="S916" s="53">
        <v>3.8E-3</v>
      </c>
      <c r="T916" s="53">
        <v>4.3E-3</v>
      </c>
      <c r="U916" s="53">
        <v>0</v>
      </c>
      <c r="V916" s="53">
        <v>0</v>
      </c>
      <c r="W916" s="53">
        <v>0</v>
      </c>
      <c r="X916" s="54">
        <v>0</v>
      </c>
      <c r="Y916" s="53">
        <v>6.0999999999999992E-2</v>
      </c>
      <c r="Z916" s="53">
        <v>5.2899999999999996E-2</v>
      </c>
      <c r="AA916" s="54">
        <v>8.0999999999999996E-3</v>
      </c>
      <c r="AB916" s="51" t="s">
        <v>2286</v>
      </c>
      <c r="AC916" s="53">
        <v>7.8223568004037354E-3</v>
      </c>
      <c r="AD916" s="53">
        <v>0.72445117335352005</v>
      </c>
      <c r="AE916" s="53">
        <v>0.21776431995962656</v>
      </c>
      <c r="AF916" s="53">
        <v>4.5420136260408781E-3</v>
      </c>
      <c r="AG916" s="53">
        <v>3.7345445369669446E-2</v>
      </c>
      <c r="AH916" s="53">
        <v>3.0280090840272521E-3</v>
      </c>
      <c r="AI916" s="53">
        <v>2.5233409033560434E-4</v>
      </c>
      <c r="AJ916" s="53">
        <v>2.7756749936916477E-3</v>
      </c>
      <c r="AK916" s="53">
        <v>2.0186727226848347E-3</v>
      </c>
      <c r="AL916" s="53">
        <v>0</v>
      </c>
      <c r="AM916" s="53">
        <v>0</v>
      </c>
      <c r="AN916" s="53">
        <v>0</v>
      </c>
      <c r="AO916" s="54">
        <v>0</v>
      </c>
      <c r="AP916" s="53">
        <v>4.9962149886449668E-2</v>
      </c>
      <c r="AQ916" s="53">
        <v>4.5167802170073185E-2</v>
      </c>
      <c r="AR916" s="54">
        <v>4.7943477163764825E-3</v>
      </c>
    </row>
    <row r="917" spans="2:44" x14ac:dyDescent="0.25">
      <c r="B917" s="62" t="s">
        <v>1581</v>
      </c>
      <c r="C917" s="49" t="s">
        <v>1984</v>
      </c>
      <c r="D917" s="49" t="s">
        <v>1723</v>
      </c>
      <c r="E917" s="49" t="s">
        <v>2269</v>
      </c>
      <c r="F917" s="51"/>
      <c r="G917" s="51" t="s">
        <v>1724</v>
      </c>
      <c r="H917" s="51" t="s">
        <v>2702</v>
      </c>
      <c r="I917" s="51">
        <v>2015</v>
      </c>
      <c r="J917" s="52">
        <v>0</v>
      </c>
      <c r="K917" s="63">
        <v>10400</v>
      </c>
      <c r="L917" s="53">
        <v>4.4000000000000003E-3</v>
      </c>
      <c r="M917" s="53">
        <v>0.73680000000000001</v>
      </c>
      <c r="N917" s="53">
        <v>0.19919999999999999</v>
      </c>
      <c r="O917" s="53">
        <v>5.3E-3</v>
      </c>
      <c r="P917" s="53">
        <v>3.4500000000000003E-2</v>
      </c>
      <c r="Q917" s="53">
        <v>6.6E-3</v>
      </c>
      <c r="R917" s="53">
        <v>1.1000000000000001E-3</v>
      </c>
      <c r="S917" s="53">
        <v>4.7000000000000002E-3</v>
      </c>
      <c r="T917" s="53">
        <v>6.0000000000000001E-3</v>
      </c>
      <c r="U917" s="53">
        <v>1.4E-3</v>
      </c>
      <c r="V917" s="53">
        <v>0</v>
      </c>
      <c r="W917" s="53">
        <v>0</v>
      </c>
      <c r="X917" s="54">
        <v>0</v>
      </c>
      <c r="Y917" s="53">
        <v>5.96E-2</v>
      </c>
      <c r="Z917" s="53">
        <v>4.7500000000000001E-2</v>
      </c>
      <c r="AA917" s="54">
        <v>1.2100000000000001E-2</v>
      </c>
      <c r="AB917" s="51" t="s">
        <v>2286</v>
      </c>
      <c r="AC917" s="53">
        <v>3.309572301425662E-3</v>
      </c>
      <c r="AD917" s="53">
        <v>0.71334012219959264</v>
      </c>
      <c r="AE917" s="53">
        <v>0.2354887983706721</v>
      </c>
      <c r="AF917" s="53">
        <v>1.7820773930753565E-3</v>
      </c>
      <c r="AG917" s="53">
        <v>3.2586558044806514E-2</v>
      </c>
      <c r="AH917" s="53">
        <v>5.8553971486761712E-3</v>
      </c>
      <c r="AI917" s="53">
        <v>0</v>
      </c>
      <c r="AJ917" s="53">
        <v>4.0733197556008143E-3</v>
      </c>
      <c r="AK917" s="53">
        <v>3.309572301425662E-3</v>
      </c>
      <c r="AL917" s="53">
        <v>2.5458248472505089E-4</v>
      </c>
      <c r="AM917" s="53">
        <v>0</v>
      </c>
      <c r="AN917" s="53">
        <v>0</v>
      </c>
      <c r="AO917" s="54">
        <v>0</v>
      </c>
      <c r="AP917" s="53">
        <v>4.7861507128309569E-2</v>
      </c>
      <c r="AQ917" s="53">
        <v>4.0224032586558045E-2</v>
      </c>
      <c r="AR917" s="54">
        <v>7.6374745417515265E-3</v>
      </c>
    </row>
    <row r="918" spans="2:44" x14ac:dyDescent="0.25">
      <c r="B918" s="62" t="s">
        <v>1582</v>
      </c>
      <c r="C918" s="49" t="s">
        <v>1984</v>
      </c>
      <c r="D918" s="49" t="s">
        <v>2709</v>
      </c>
      <c r="E918" s="49" t="s">
        <v>2269</v>
      </c>
      <c r="F918" s="51"/>
      <c r="G918" s="51" t="s">
        <v>1724</v>
      </c>
      <c r="H918" s="51" t="s">
        <v>2702</v>
      </c>
      <c r="I918" s="51">
        <v>2015</v>
      </c>
      <c r="J918" s="52">
        <v>0</v>
      </c>
      <c r="K918" s="63">
        <v>6500</v>
      </c>
      <c r="L918" s="53">
        <v>6.4000000000000003E-3</v>
      </c>
      <c r="M918" s="53">
        <v>0.71079999999999999</v>
      </c>
      <c r="N918" s="53">
        <v>0.21110000000000001</v>
      </c>
      <c r="O918" s="53">
        <v>7.7000000000000002E-3</v>
      </c>
      <c r="P918" s="53">
        <v>4.02E-2</v>
      </c>
      <c r="Q918" s="53">
        <v>8.0000000000000002E-3</v>
      </c>
      <c r="R918" s="53">
        <v>1.5E-3</v>
      </c>
      <c r="S918" s="53">
        <v>5.4000000000000003E-3</v>
      </c>
      <c r="T918" s="53">
        <v>8.8000000000000005E-3</v>
      </c>
      <c r="U918" s="53">
        <v>0</v>
      </c>
      <c r="V918" s="53">
        <v>0</v>
      </c>
      <c r="W918" s="53">
        <v>0</v>
      </c>
      <c r="X918" s="54">
        <v>1E-4</v>
      </c>
      <c r="Y918" s="53">
        <v>7.17E-2</v>
      </c>
      <c r="Z918" s="53">
        <v>5.74E-2</v>
      </c>
      <c r="AA918" s="54">
        <v>1.43E-2</v>
      </c>
      <c r="AB918" s="51" t="s">
        <v>2286</v>
      </c>
      <c r="AC918" s="53">
        <v>4.6638165565487761E-3</v>
      </c>
      <c r="AD918" s="53">
        <v>0.69724057520404192</v>
      </c>
      <c r="AE918" s="53">
        <v>0.2495141857753595</v>
      </c>
      <c r="AF918" s="53">
        <v>3.4978624174115819E-3</v>
      </c>
      <c r="AG918" s="53">
        <v>2.9148853478429847E-2</v>
      </c>
      <c r="AH918" s="53">
        <v>8.5503303536727561E-3</v>
      </c>
      <c r="AI918" s="53">
        <v>0</v>
      </c>
      <c r="AJ918" s="53">
        <v>3.88651379712398E-3</v>
      </c>
      <c r="AK918" s="53">
        <v>3.4978624174115819E-3</v>
      </c>
      <c r="AL918" s="53">
        <v>0</v>
      </c>
      <c r="AM918" s="53">
        <v>0</v>
      </c>
      <c r="AN918" s="53">
        <v>0</v>
      </c>
      <c r="AO918" s="54">
        <v>0</v>
      </c>
      <c r="AP918" s="53">
        <v>4.8581422464049749E-2</v>
      </c>
      <c r="AQ918" s="53">
        <v>4.1197046249514188E-2</v>
      </c>
      <c r="AR918" s="54">
        <v>7.3843762145355618E-3</v>
      </c>
    </row>
    <row r="919" spans="2:44" x14ac:dyDescent="0.25">
      <c r="B919" s="62" t="s">
        <v>1583</v>
      </c>
      <c r="C919" s="49" t="s">
        <v>1984</v>
      </c>
      <c r="D919" s="49" t="s">
        <v>2709</v>
      </c>
      <c r="E919" s="49" t="s">
        <v>2269</v>
      </c>
      <c r="F919" s="51"/>
      <c r="G919" s="51" t="s">
        <v>1724</v>
      </c>
      <c r="H919" s="51" t="s">
        <v>2702</v>
      </c>
      <c r="I919" s="51">
        <v>2016</v>
      </c>
      <c r="J919" s="52">
        <v>0</v>
      </c>
      <c r="K919" s="63">
        <v>8400</v>
      </c>
      <c r="L919" s="53">
        <v>2.5000000000000001E-3</v>
      </c>
      <c r="M919" s="53">
        <v>0.71230000000000004</v>
      </c>
      <c r="N919" s="53">
        <v>0.21690000000000001</v>
      </c>
      <c r="O919" s="53">
        <v>5.9999999999999995E-4</v>
      </c>
      <c r="P919" s="53">
        <v>4.1200000000000001E-2</v>
      </c>
      <c r="Q919" s="53">
        <v>1.1900000000000001E-2</v>
      </c>
      <c r="R919" s="53">
        <v>3.3E-3</v>
      </c>
      <c r="S919" s="53">
        <v>2.0999999999999999E-3</v>
      </c>
      <c r="T919" s="53">
        <v>7.7000000000000002E-3</v>
      </c>
      <c r="U919" s="53">
        <v>1.5E-3</v>
      </c>
      <c r="V919" s="53">
        <v>0</v>
      </c>
      <c r="W919" s="53">
        <v>0</v>
      </c>
      <c r="X919" s="54">
        <v>0</v>
      </c>
      <c r="Y919" s="53">
        <v>6.83E-2</v>
      </c>
      <c r="Z919" s="53">
        <v>5.7000000000000002E-2</v>
      </c>
      <c r="AA919" s="54">
        <v>1.1299999999999999E-2</v>
      </c>
      <c r="AB919" s="51" t="s">
        <v>2286</v>
      </c>
      <c r="AC919" s="53">
        <v>4.0293040293040297E-3</v>
      </c>
      <c r="AD919" s="53">
        <v>0.72417582417582416</v>
      </c>
      <c r="AE919" s="53">
        <v>0.22380952380952382</v>
      </c>
      <c r="AF919" s="53">
        <v>3.2967032967032967E-3</v>
      </c>
      <c r="AG919" s="53">
        <v>2.8937728937728939E-2</v>
      </c>
      <c r="AH919" s="53">
        <v>6.2271062271062275E-3</v>
      </c>
      <c r="AI919" s="53">
        <v>0</v>
      </c>
      <c r="AJ919" s="53">
        <v>6.2271062271062275E-3</v>
      </c>
      <c r="AK919" s="53">
        <v>2.9304029304029304E-3</v>
      </c>
      <c r="AL919" s="53">
        <v>3.663003663003663E-4</v>
      </c>
      <c r="AM919" s="53">
        <v>0</v>
      </c>
      <c r="AN919" s="53">
        <v>0</v>
      </c>
      <c r="AO919" s="54">
        <v>0</v>
      </c>
      <c r="AP919" s="53">
        <v>4.7985347985347981E-2</v>
      </c>
      <c r="AQ919" s="53">
        <v>3.8461538461538464E-2</v>
      </c>
      <c r="AR919" s="54">
        <v>9.5238095238095247E-3</v>
      </c>
    </row>
    <row r="920" spans="2:44" x14ac:dyDescent="0.25">
      <c r="B920" s="62" t="s">
        <v>630</v>
      </c>
      <c r="C920" s="49" t="s">
        <v>2756</v>
      </c>
      <c r="D920" s="49" t="s">
        <v>1983</v>
      </c>
      <c r="E920" s="49" t="s">
        <v>1721</v>
      </c>
      <c r="F920" s="51"/>
      <c r="G920" s="51" t="s">
        <v>1712</v>
      </c>
      <c r="H920" s="51" t="s">
        <v>2702</v>
      </c>
      <c r="I920" s="51">
        <v>2011</v>
      </c>
      <c r="J920" s="52">
        <v>0</v>
      </c>
      <c r="K920" s="63">
        <v>1600</v>
      </c>
      <c r="L920" s="53">
        <v>2.81E-2</v>
      </c>
      <c r="M920" s="53">
        <v>0.67100000000000004</v>
      </c>
      <c r="N920" s="53">
        <v>0.24390000000000001</v>
      </c>
      <c r="O920" s="53">
        <v>3.5999999999999999E-3</v>
      </c>
      <c r="P920" s="53">
        <v>3.2300000000000002E-2</v>
      </c>
      <c r="Q920" s="53">
        <v>5.4999999999999997E-3</v>
      </c>
      <c r="R920" s="53">
        <v>5.0000000000000001E-4</v>
      </c>
      <c r="S920" s="53">
        <v>1.0699999999999999E-2</v>
      </c>
      <c r="T920" s="53">
        <v>3.0999999999999999E-3</v>
      </c>
      <c r="U920" s="53">
        <v>8.0000000000000004E-4</v>
      </c>
      <c r="V920" s="53">
        <v>2.0000000000000001E-4</v>
      </c>
      <c r="W920" s="53">
        <v>1E-4</v>
      </c>
      <c r="X920" s="54">
        <v>2.0000000000000001E-4</v>
      </c>
      <c r="Y920" s="53">
        <v>5.7000000000000002E-2</v>
      </c>
      <c r="Z920" s="53">
        <v>4.19E-2</v>
      </c>
      <c r="AA920" s="54">
        <v>1.5100000000000001E-2</v>
      </c>
      <c r="AB920" s="51" t="s">
        <v>2290</v>
      </c>
      <c r="AC920" s="53">
        <v>3.0878859857482184E-2</v>
      </c>
      <c r="AD920" s="53">
        <v>0.68646080760095007</v>
      </c>
      <c r="AE920" s="53">
        <v>0.22802850356294538</v>
      </c>
      <c r="AF920" s="53">
        <v>2.3752969121140144E-3</v>
      </c>
      <c r="AG920" s="53">
        <v>3.800475059382423E-2</v>
      </c>
      <c r="AH920" s="53">
        <v>1.1876484560570072E-3</v>
      </c>
      <c r="AI920" s="53">
        <v>0</v>
      </c>
      <c r="AJ920" s="53">
        <v>1.0688836104513063E-2</v>
      </c>
      <c r="AK920" s="53">
        <v>2.3752969121140144E-3</v>
      </c>
      <c r="AL920" s="53">
        <v>0</v>
      </c>
      <c r="AM920" s="53">
        <v>0</v>
      </c>
      <c r="AN920" s="53">
        <v>0</v>
      </c>
      <c r="AO920" s="54">
        <v>0</v>
      </c>
      <c r="AP920" s="53">
        <v>5.4631828978622329E-2</v>
      </c>
      <c r="AQ920" s="53">
        <v>4.1567695961995249E-2</v>
      </c>
      <c r="AR920" s="54">
        <v>1.3064133016627077E-2</v>
      </c>
    </row>
    <row r="921" spans="2:44" x14ac:dyDescent="0.25">
      <c r="B921" s="62" t="s">
        <v>631</v>
      </c>
      <c r="C921" s="49" t="s">
        <v>1984</v>
      </c>
      <c r="D921" s="49" t="s">
        <v>1981</v>
      </c>
      <c r="E921" s="49" t="s">
        <v>1773</v>
      </c>
      <c r="F921" s="51"/>
      <c r="G921" s="51" t="s">
        <v>1712</v>
      </c>
      <c r="H921" s="51" t="s">
        <v>2702</v>
      </c>
      <c r="I921" s="51">
        <v>2011</v>
      </c>
      <c r="J921" s="52">
        <v>0</v>
      </c>
      <c r="K921" s="63">
        <v>2700</v>
      </c>
      <c r="L921" s="53">
        <v>8.6999999999999994E-3</v>
      </c>
      <c r="M921" s="53">
        <v>0.69820000000000004</v>
      </c>
      <c r="N921" s="53">
        <v>0.22700000000000001</v>
      </c>
      <c r="O921" s="53">
        <v>3.8E-3</v>
      </c>
      <c r="P921" s="53">
        <v>4.2200000000000001E-2</v>
      </c>
      <c r="Q921" s="53">
        <v>5.8999999999999999E-3</v>
      </c>
      <c r="R921" s="53">
        <v>4.0000000000000002E-4</v>
      </c>
      <c r="S921" s="53">
        <v>1.11E-2</v>
      </c>
      <c r="T921" s="53">
        <v>1.4E-3</v>
      </c>
      <c r="U921" s="53">
        <v>5.0000000000000001E-4</v>
      </c>
      <c r="V921" s="53">
        <v>2.9999999999999997E-4</v>
      </c>
      <c r="W921" s="53">
        <v>2.9999999999999997E-4</v>
      </c>
      <c r="X921" s="54">
        <v>2.0000000000000001E-4</v>
      </c>
      <c r="Y921" s="53">
        <v>6.6099999999999992E-2</v>
      </c>
      <c r="Z921" s="53">
        <v>5.2299999999999999E-2</v>
      </c>
      <c r="AA921" s="54">
        <v>1.3800000000000002E-2</v>
      </c>
      <c r="AB921" s="51" t="s">
        <v>2286</v>
      </c>
      <c r="AC921" s="53">
        <v>7.2289156626506026E-3</v>
      </c>
      <c r="AD921" s="53">
        <v>0.6873493975903614</v>
      </c>
      <c r="AE921" s="53">
        <v>0.24518072289156626</v>
      </c>
      <c r="AF921" s="53">
        <v>6.024096385542169E-3</v>
      </c>
      <c r="AG921" s="53">
        <v>2.891566265060241E-2</v>
      </c>
      <c r="AH921" s="53">
        <v>2.4096385542168677E-3</v>
      </c>
      <c r="AI921" s="53">
        <v>1.2048192771084338E-3</v>
      </c>
      <c r="AJ921" s="53">
        <v>1.7469879518072291E-2</v>
      </c>
      <c r="AK921" s="53">
        <v>6.0240963855421692E-4</v>
      </c>
      <c r="AL921" s="53">
        <v>1.8072289156626507E-3</v>
      </c>
      <c r="AM921" s="53">
        <v>1.2048192771084338E-3</v>
      </c>
      <c r="AN921" s="53">
        <v>0</v>
      </c>
      <c r="AO921" s="54">
        <v>6.0240963855421692E-4</v>
      </c>
      <c r="AP921" s="53">
        <v>6.0240963855421693E-2</v>
      </c>
      <c r="AQ921" s="53">
        <v>3.8554216867469883E-2</v>
      </c>
      <c r="AR921" s="54">
        <v>2.168674698795181E-2</v>
      </c>
    </row>
    <row r="922" spans="2:44" x14ac:dyDescent="0.25">
      <c r="B922" s="62" t="s">
        <v>632</v>
      </c>
      <c r="C922" s="49" t="s">
        <v>1984</v>
      </c>
      <c r="D922" s="49" t="s">
        <v>1982</v>
      </c>
      <c r="E922" s="49" t="s">
        <v>1741</v>
      </c>
      <c r="F922" s="51"/>
      <c r="G922" s="51" t="s">
        <v>1712</v>
      </c>
      <c r="H922" s="51" t="s">
        <v>2702</v>
      </c>
      <c r="I922" s="51">
        <v>2011</v>
      </c>
      <c r="J922" s="52">
        <v>0</v>
      </c>
      <c r="K922" s="63">
        <v>1900</v>
      </c>
      <c r="L922" s="53">
        <v>1.2200000000000001E-2</v>
      </c>
      <c r="M922" s="53">
        <v>0.70740000000000003</v>
      </c>
      <c r="N922" s="53">
        <v>0.22770000000000001</v>
      </c>
      <c r="O922" s="53">
        <v>3.5999999999999999E-3</v>
      </c>
      <c r="P922" s="53">
        <v>3.32E-2</v>
      </c>
      <c r="Q922" s="53">
        <v>2.8999999999999998E-3</v>
      </c>
      <c r="R922" s="53">
        <v>8.9999999999999998E-4</v>
      </c>
      <c r="S922" s="53">
        <v>9.1999999999999998E-3</v>
      </c>
      <c r="T922" s="53">
        <v>1.8E-3</v>
      </c>
      <c r="U922" s="53">
        <v>5.9999999999999995E-4</v>
      </c>
      <c r="V922" s="53">
        <v>1E-4</v>
      </c>
      <c r="W922" s="53">
        <v>2.0000000000000001E-4</v>
      </c>
      <c r="X922" s="54">
        <v>2.9999999999999997E-4</v>
      </c>
      <c r="Y922" s="53">
        <v>5.2800000000000007E-2</v>
      </c>
      <c r="Z922" s="53">
        <v>4.0599999999999997E-2</v>
      </c>
      <c r="AA922" s="54">
        <v>1.2199999999999999E-2</v>
      </c>
      <c r="AB922" s="51" t="s">
        <v>2286</v>
      </c>
      <c r="AC922" s="53">
        <v>1.6528925619834711E-2</v>
      </c>
      <c r="AD922" s="53">
        <v>0.69834710743801653</v>
      </c>
      <c r="AE922" s="53">
        <v>0.22231404958677686</v>
      </c>
      <c r="AF922" s="53">
        <v>6.6115702479338841E-3</v>
      </c>
      <c r="AG922" s="53">
        <v>2.8925619834710745E-2</v>
      </c>
      <c r="AH922" s="53">
        <v>2.4793388429752068E-3</v>
      </c>
      <c r="AI922" s="53">
        <v>1.652892561983471E-3</v>
      </c>
      <c r="AJ922" s="53">
        <v>1.8181818181818181E-2</v>
      </c>
      <c r="AK922" s="53">
        <v>4.1322314049586778E-3</v>
      </c>
      <c r="AL922" s="53">
        <v>8.2644628099173552E-4</v>
      </c>
      <c r="AM922" s="53">
        <v>0</v>
      </c>
      <c r="AN922" s="53">
        <v>0</v>
      </c>
      <c r="AO922" s="54">
        <v>0</v>
      </c>
      <c r="AP922" s="53">
        <v>6.2809917355371905E-2</v>
      </c>
      <c r="AQ922" s="53">
        <v>3.9669421487603308E-2</v>
      </c>
      <c r="AR922" s="54">
        <v>2.3140495867768594E-2</v>
      </c>
    </row>
    <row r="923" spans="2:44" x14ac:dyDescent="0.25">
      <c r="B923" s="62" t="s">
        <v>1359</v>
      </c>
      <c r="C923" s="49" t="s">
        <v>1984</v>
      </c>
      <c r="D923" s="49" t="s">
        <v>1981</v>
      </c>
      <c r="E923" s="49" t="s">
        <v>1773</v>
      </c>
      <c r="F923" s="51"/>
      <c r="G923" s="51" t="s">
        <v>1712</v>
      </c>
      <c r="H923" s="51" t="s">
        <v>2702</v>
      </c>
      <c r="I923" s="51">
        <v>2014</v>
      </c>
      <c r="J923" s="52">
        <v>0</v>
      </c>
      <c r="K923" s="63">
        <v>3300</v>
      </c>
      <c r="L923" s="53">
        <v>5.4999999999999997E-3</v>
      </c>
      <c r="M923" s="53">
        <v>0.75490000000000002</v>
      </c>
      <c r="N923" s="53">
        <v>0.2034</v>
      </c>
      <c r="O923" s="53">
        <v>2.8E-3</v>
      </c>
      <c r="P923" s="53">
        <v>2.5000000000000001E-2</v>
      </c>
      <c r="Q923" s="53">
        <v>3.7000000000000002E-3</v>
      </c>
      <c r="R923" s="53">
        <v>0</v>
      </c>
      <c r="S923" s="53">
        <v>4.1000000000000003E-3</v>
      </c>
      <c r="T923" s="53">
        <v>2.9999999999999997E-4</v>
      </c>
      <c r="U923" s="53">
        <v>2.0000000000000001E-4</v>
      </c>
      <c r="V923" s="53">
        <v>0</v>
      </c>
      <c r="W923" s="53">
        <v>0</v>
      </c>
      <c r="X923" s="54">
        <v>0</v>
      </c>
      <c r="Y923" s="53">
        <v>3.61E-2</v>
      </c>
      <c r="Z923" s="53">
        <v>3.15E-2</v>
      </c>
      <c r="AA923" s="54">
        <v>4.5999999999999999E-3</v>
      </c>
      <c r="AB923" s="51" t="s">
        <v>2286</v>
      </c>
      <c r="AC923" s="53">
        <v>6.9860279441117763E-3</v>
      </c>
      <c r="AD923" s="53">
        <v>0.7325349301397206</v>
      </c>
      <c r="AE923" s="53">
        <v>0.22155688622754491</v>
      </c>
      <c r="AF923" s="53">
        <v>4.9900199600798399E-4</v>
      </c>
      <c r="AG923" s="53">
        <v>2.8942115768463075E-2</v>
      </c>
      <c r="AH923" s="53">
        <v>1.996007984031936E-3</v>
      </c>
      <c r="AI923" s="53">
        <v>0</v>
      </c>
      <c r="AJ923" s="53">
        <v>6.9860279441117763E-3</v>
      </c>
      <c r="AK923" s="53">
        <v>4.9900199600798399E-4</v>
      </c>
      <c r="AL923" s="53">
        <v>0</v>
      </c>
      <c r="AM923" s="53">
        <v>0</v>
      </c>
      <c r="AN923" s="53">
        <v>0</v>
      </c>
      <c r="AO923" s="54">
        <v>0</v>
      </c>
      <c r="AP923" s="53">
        <v>3.8922155688622749E-2</v>
      </c>
      <c r="AQ923" s="53">
        <v>3.1437125748502992E-2</v>
      </c>
      <c r="AR923" s="54">
        <v>7.4850299401197605E-3</v>
      </c>
    </row>
    <row r="924" spans="2:44" x14ac:dyDescent="0.25">
      <c r="B924" s="62" t="s">
        <v>633</v>
      </c>
      <c r="C924" s="49" t="s">
        <v>2353</v>
      </c>
      <c r="D924" s="49" t="s">
        <v>1980</v>
      </c>
      <c r="E924" s="49" t="s">
        <v>1713</v>
      </c>
      <c r="F924" s="51"/>
      <c r="G924" s="51" t="s">
        <v>1712</v>
      </c>
      <c r="H924" s="51" t="s">
        <v>2702</v>
      </c>
      <c r="I924" s="51">
        <v>2011</v>
      </c>
      <c r="J924" s="52">
        <v>0</v>
      </c>
      <c r="K924" s="63">
        <v>760</v>
      </c>
      <c r="L924" s="53">
        <v>1.43E-2</v>
      </c>
      <c r="M924" s="53">
        <v>0.68359999999999999</v>
      </c>
      <c r="N924" s="53">
        <v>0.23830000000000001</v>
      </c>
      <c r="O924" s="53">
        <v>6.3E-3</v>
      </c>
      <c r="P924" s="53">
        <v>2.81E-2</v>
      </c>
      <c r="Q924" s="53">
        <v>1.9400000000000001E-2</v>
      </c>
      <c r="R924" s="53">
        <v>2.9999999999999997E-4</v>
      </c>
      <c r="S924" s="53">
        <v>5.8999999999999999E-3</v>
      </c>
      <c r="T924" s="53">
        <v>3.7000000000000002E-3</v>
      </c>
      <c r="U924" s="53">
        <v>0</v>
      </c>
      <c r="V924" s="53">
        <v>0</v>
      </c>
      <c r="W924" s="53">
        <v>0</v>
      </c>
      <c r="X924" s="54">
        <v>0</v>
      </c>
      <c r="Y924" s="53">
        <v>6.3700000000000007E-2</v>
      </c>
      <c r="Z924" s="53">
        <v>5.4100000000000002E-2</v>
      </c>
      <c r="AA924" s="54">
        <v>9.6000000000000009E-3</v>
      </c>
      <c r="AB924" s="51" t="s">
        <v>2290</v>
      </c>
      <c r="AC924" s="53">
        <v>3.6842105263157891E-2</v>
      </c>
      <c r="AD924" s="53">
        <v>0.7131578947368421</v>
      </c>
      <c r="AE924" s="53">
        <v>0.19473684210526315</v>
      </c>
      <c r="AF924" s="53">
        <v>0</v>
      </c>
      <c r="AG924" s="53">
        <v>2.6315789473684209E-2</v>
      </c>
      <c r="AH924" s="53">
        <v>2.368421052631579E-2</v>
      </c>
      <c r="AI924" s="53">
        <v>0</v>
      </c>
      <c r="AJ924" s="53">
        <v>5.263157894736842E-3</v>
      </c>
      <c r="AK924" s="53">
        <v>0</v>
      </c>
      <c r="AL924" s="53">
        <v>0</v>
      </c>
      <c r="AM924" s="53">
        <v>0</v>
      </c>
      <c r="AN924" s="53">
        <v>0</v>
      </c>
      <c r="AO924" s="54">
        <v>0</v>
      </c>
      <c r="AP924" s="53">
        <v>5.5263157894736847E-2</v>
      </c>
      <c r="AQ924" s="53">
        <v>0.05</v>
      </c>
      <c r="AR924" s="54">
        <v>5.263157894736842E-3</v>
      </c>
    </row>
    <row r="925" spans="2:44" x14ac:dyDescent="0.25">
      <c r="B925" s="70" t="s">
        <v>1584</v>
      </c>
      <c r="C925" s="49" t="s">
        <v>1979</v>
      </c>
      <c r="D925" s="49" t="s">
        <v>2269</v>
      </c>
      <c r="E925" s="49" t="s">
        <v>1753</v>
      </c>
      <c r="F925" s="51"/>
      <c r="G925" s="51" t="s">
        <v>1703</v>
      </c>
      <c r="H925" s="51" t="s">
        <v>2702</v>
      </c>
      <c r="I925" s="51">
        <v>2015</v>
      </c>
      <c r="J925" s="52">
        <v>0</v>
      </c>
      <c r="K925" s="63">
        <v>280</v>
      </c>
      <c r="L925" s="53">
        <v>1.1599999999999999E-2</v>
      </c>
      <c r="M925" s="53">
        <v>0.67159999999999997</v>
      </c>
      <c r="N925" s="53">
        <v>0.23880000000000001</v>
      </c>
      <c r="O925" s="53">
        <v>5.7999999999999996E-3</v>
      </c>
      <c r="P925" s="53">
        <v>5.3800000000000001E-2</v>
      </c>
      <c r="Q925" s="53">
        <v>7.4000000000000003E-3</v>
      </c>
      <c r="R925" s="53">
        <v>1.6000000000000001E-3</v>
      </c>
      <c r="S925" s="53">
        <v>9.4999999999999998E-3</v>
      </c>
      <c r="T925" s="53">
        <v>0</v>
      </c>
      <c r="U925" s="53">
        <v>0</v>
      </c>
      <c r="V925" s="53">
        <v>0</v>
      </c>
      <c r="W925" s="53">
        <v>0</v>
      </c>
      <c r="X925" s="54">
        <v>0</v>
      </c>
      <c r="Y925" s="53">
        <v>7.8100000000000003E-2</v>
      </c>
      <c r="Z925" s="53">
        <v>6.8600000000000008E-2</v>
      </c>
      <c r="AA925" s="54">
        <v>9.4999999999999998E-3</v>
      </c>
      <c r="AB925" s="51" t="s">
        <v>2296</v>
      </c>
      <c r="AC925" s="53">
        <v>0</v>
      </c>
      <c r="AD925" s="53">
        <v>0.65740740740740744</v>
      </c>
      <c r="AE925" s="53">
        <v>0.24074074074074073</v>
      </c>
      <c r="AF925" s="53">
        <v>0</v>
      </c>
      <c r="AG925" s="53">
        <v>5.5555555555555552E-2</v>
      </c>
      <c r="AH925" s="53">
        <v>2.7777777777777776E-2</v>
      </c>
      <c r="AI925" s="53">
        <v>0</v>
      </c>
      <c r="AJ925" s="53">
        <v>1.8518518518518517E-2</v>
      </c>
      <c r="AK925" s="53">
        <v>0</v>
      </c>
      <c r="AL925" s="53">
        <v>0</v>
      </c>
      <c r="AM925" s="53">
        <v>0</v>
      </c>
      <c r="AN925" s="53">
        <v>0</v>
      </c>
      <c r="AO925" s="54">
        <v>0</v>
      </c>
      <c r="AP925" s="53">
        <v>0.10185185185185185</v>
      </c>
      <c r="AQ925" s="53">
        <v>8.3333333333333329E-2</v>
      </c>
      <c r="AR925" s="54">
        <v>1.8518518518518517E-2</v>
      </c>
    </row>
    <row r="926" spans="2:44" x14ac:dyDescent="0.25">
      <c r="B926" s="62" t="s">
        <v>187</v>
      </c>
      <c r="C926" s="49" t="s">
        <v>2355</v>
      </c>
      <c r="D926" s="49" t="s">
        <v>1736</v>
      </c>
      <c r="E926" s="55" t="s">
        <v>2785</v>
      </c>
      <c r="F926" s="51"/>
      <c r="G926" s="51" t="s">
        <v>1734</v>
      </c>
      <c r="H926" s="51" t="s">
        <v>2702</v>
      </c>
      <c r="I926" s="51">
        <v>2016</v>
      </c>
      <c r="J926" s="52">
        <v>0</v>
      </c>
      <c r="K926" s="63">
        <v>9800</v>
      </c>
      <c r="L926" s="53">
        <v>6.9999999999999999E-4</v>
      </c>
      <c r="M926" s="53">
        <v>0.68579999999999997</v>
      </c>
      <c r="N926" s="53">
        <v>0.23319999999999999</v>
      </c>
      <c r="O926" s="53">
        <v>1.1999999999999999E-3</v>
      </c>
      <c r="P926" s="53">
        <v>1.3599999999999999E-2</v>
      </c>
      <c r="Q926" s="53">
        <v>3.3E-3</v>
      </c>
      <c r="R926" s="53">
        <v>6.9999999999999999E-4</v>
      </c>
      <c r="S926" s="53">
        <v>5.7999999999999996E-3</v>
      </c>
      <c r="T926" s="53">
        <v>4.1700000000000001E-2</v>
      </c>
      <c r="U926" s="53">
        <v>1.34E-2</v>
      </c>
      <c r="V926" s="53">
        <v>4.0000000000000002E-4</v>
      </c>
      <c r="W926" s="53">
        <v>2.9999999999999997E-4</v>
      </c>
      <c r="X926" s="54">
        <v>1E-4</v>
      </c>
      <c r="Y926" s="53">
        <v>8.0499999999999988E-2</v>
      </c>
      <c r="Z926" s="53">
        <v>1.8799999999999997E-2</v>
      </c>
      <c r="AA926" s="54">
        <v>6.1700000000000005E-2</v>
      </c>
      <c r="AB926" s="51" t="s">
        <v>2286</v>
      </c>
      <c r="AC926" s="53">
        <v>1.4485698341268804E-3</v>
      </c>
      <c r="AD926" s="53">
        <v>0.7101079303261657</v>
      </c>
      <c r="AE926" s="53">
        <v>0.22166086842948909</v>
      </c>
      <c r="AF926" s="53">
        <v>8.2520986452309995E-4</v>
      </c>
      <c r="AG926" s="53">
        <v>1.0733665000415574E-2</v>
      </c>
      <c r="AH926" s="53">
        <v>3.0930528015578065E-3</v>
      </c>
      <c r="AI926" s="53">
        <v>7.7177900998563309E-4</v>
      </c>
      <c r="AJ926" s="53">
        <v>5.3668325002077868E-3</v>
      </c>
      <c r="AK926" s="53">
        <v>3.6101447382481805E-2</v>
      </c>
      <c r="AL926" s="53">
        <v>9.6056802935134949E-3</v>
      </c>
      <c r="AM926" s="53">
        <v>7.7177900998563298E-5</v>
      </c>
      <c r="AN926" s="53">
        <v>3.5620569691644602E-5</v>
      </c>
      <c r="AO926" s="54">
        <v>1.7216608684294892E-4</v>
      </c>
      <c r="AP926" s="53">
        <v>6.6782631410218354E-2</v>
      </c>
      <c r="AQ926" s="53">
        <v>1.5423706676482112E-2</v>
      </c>
      <c r="AR926" s="54">
        <v>5.1358924733736246E-2</v>
      </c>
    </row>
    <row r="927" spans="2:44" x14ac:dyDescent="0.25">
      <c r="B927" s="62" t="s">
        <v>188</v>
      </c>
      <c r="C927" s="49" t="s">
        <v>2356</v>
      </c>
      <c r="D927" s="49" t="s">
        <v>1736</v>
      </c>
      <c r="E927" s="55" t="s">
        <v>2785</v>
      </c>
      <c r="F927" s="51"/>
      <c r="G927" s="51" t="s">
        <v>1734</v>
      </c>
      <c r="H927" s="51" t="s">
        <v>2702</v>
      </c>
      <c r="I927" s="51">
        <v>2016</v>
      </c>
      <c r="J927" s="52">
        <v>0</v>
      </c>
      <c r="K927" s="63">
        <v>8100</v>
      </c>
      <c r="L927" s="53">
        <v>4.1999999999999997E-3</v>
      </c>
      <c r="M927" s="53">
        <v>0.71589999999999998</v>
      </c>
      <c r="N927" s="53">
        <v>0.1578</v>
      </c>
      <c r="O927" s="53">
        <v>8.0999999999999996E-3</v>
      </c>
      <c r="P927" s="53">
        <v>4.1500000000000002E-2</v>
      </c>
      <c r="Q927" s="53">
        <v>1.6500000000000001E-2</v>
      </c>
      <c r="R927" s="53">
        <v>2.0000000000000001E-4</v>
      </c>
      <c r="S927" s="53">
        <v>2.3699999999999999E-2</v>
      </c>
      <c r="T927" s="53">
        <v>2.3400000000000001E-2</v>
      </c>
      <c r="U927" s="53">
        <v>8.0999999999999996E-3</v>
      </c>
      <c r="V927" s="53">
        <v>4.0000000000000002E-4</v>
      </c>
      <c r="W927" s="53">
        <v>1E-4</v>
      </c>
      <c r="X927" s="54">
        <v>1E-4</v>
      </c>
      <c r="Y927" s="53">
        <v>0.12210000000000001</v>
      </c>
      <c r="Z927" s="53">
        <v>6.6300000000000012E-2</v>
      </c>
      <c r="AA927" s="54">
        <v>5.5800000000000002E-2</v>
      </c>
      <c r="AB927" s="51" t="s">
        <v>2286</v>
      </c>
      <c r="AC927" s="53">
        <v>9.6961861667744023E-3</v>
      </c>
      <c r="AD927" s="53">
        <v>0.66645119586296053</v>
      </c>
      <c r="AE927" s="53">
        <v>0.2087912087912088</v>
      </c>
      <c r="AF927" s="53">
        <v>1.4867485455720749E-2</v>
      </c>
      <c r="AG927" s="53">
        <v>3.4259857789269557E-2</v>
      </c>
      <c r="AH927" s="53">
        <v>1.9392372333548805E-3</v>
      </c>
      <c r="AI927" s="53">
        <v>0</v>
      </c>
      <c r="AJ927" s="53">
        <v>1.5513897866839044E-2</v>
      </c>
      <c r="AK927" s="53">
        <v>3.6845507433742729E-2</v>
      </c>
      <c r="AL927" s="53">
        <v>1.1635423400129283E-2</v>
      </c>
      <c r="AM927" s="53">
        <v>0</v>
      </c>
      <c r="AN927" s="53">
        <v>0</v>
      </c>
      <c r="AO927" s="54">
        <v>0</v>
      </c>
      <c r="AP927" s="53">
        <v>0.11506140917905626</v>
      </c>
      <c r="AQ927" s="53">
        <v>5.106658047834519E-2</v>
      </c>
      <c r="AR927" s="54">
        <v>6.3994828700711048E-2</v>
      </c>
    </row>
    <row r="928" spans="2:44" x14ac:dyDescent="0.25">
      <c r="B928" s="62" t="s">
        <v>1152</v>
      </c>
      <c r="C928" s="49" t="s">
        <v>2357</v>
      </c>
      <c r="D928" s="49" t="s">
        <v>1738</v>
      </c>
      <c r="E928" s="55" t="s">
        <v>2788</v>
      </c>
      <c r="F928" s="51"/>
      <c r="G928" s="51" t="s">
        <v>1734</v>
      </c>
      <c r="H928" s="51" t="s">
        <v>2702</v>
      </c>
      <c r="I928" s="51">
        <v>2016</v>
      </c>
      <c r="J928" s="52">
        <v>0</v>
      </c>
      <c r="K928" s="63">
        <v>20200</v>
      </c>
      <c r="L928" s="53">
        <v>7.1000000000000004E-3</v>
      </c>
      <c r="M928" s="53">
        <v>0.72819999999999996</v>
      </c>
      <c r="N928" s="53">
        <v>0.13950000000000001</v>
      </c>
      <c r="O928" s="53">
        <v>1.3899999999999999E-2</v>
      </c>
      <c r="P928" s="53">
        <v>4.2299999999999997E-2</v>
      </c>
      <c r="Q928" s="53">
        <v>1.21E-2</v>
      </c>
      <c r="R928" s="53">
        <v>1.2999999999999999E-3</v>
      </c>
      <c r="S928" s="53">
        <v>1.78E-2</v>
      </c>
      <c r="T928" s="53">
        <v>3.15E-2</v>
      </c>
      <c r="U928" s="53">
        <v>4.1999999999999997E-3</v>
      </c>
      <c r="V928" s="53">
        <v>1.6999999999999999E-3</v>
      </c>
      <c r="W928" s="53">
        <v>4.0000000000000002E-4</v>
      </c>
      <c r="X928" s="54">
        <v>0</v>
      </c>
      <c r="Y928" s="53">
        <v>0.12519999999999998</v>
      </c>
      <c r="Z928" s="53">
        <v>6.9599999999999995E-2</v>
      </c>
      <c r="AA928" s="54">
        <v>5.5599999999999997E-2</v>
      </c>
      <c r="AB928" s="51" t="s">
        <v>2286</v>
      </c>
      <c r="AC928" s="53">
        <v>2.133821063862216E-3</v>
      </c>
      <c r="AD928" s="53">
        <v>0.78646547782350251</v>
      </c>
      <c r="AE928" s="53">
        <v>0.12879134278311233</v>
      </c>
      <c r="AF928" s="53">
        <v>6.4014631915866481E-3</v>
      </c>
      <c r="AG928" s="53">
        <v>3.0330742264898642E-2</v>
      </c>
      <c r="AH928" s="53">
        <v>4.5724737082761778E-3</v>
      </c>
      <c r="AI928" s="53">
        <v>4.5724737082761773E-4</v>
      </c>
      <c r="AJ928" s="53">
        <v>1.0669105319311081E-2</v>
      </c>
      <c r="AK928" s="53">
        <v>2.7739673830208811E-2</v>
      </c>
      <c r="AL928" s="53">
        <v>2.133821063862216E-3</v>
      </c>
      <c r="AM928" s="53">
        <v>0</v>
      </c>
      <c r="AN928" s="53">
        <v>1.5241579027587258E-4</v>
      </c>
      <c r="AO928" s="54">
        <v>1.5241579027587258E-4</v>
      </c>
      <c r="AP928" s="53">
        <v>8.2609358329522944E-2</v>
      </c>
      <c r="AQ928" s="53">
        <v>4.1761926535589085E-2</v>
      </c>
      <c r="AR928" s="54">
        <v>4.084743179393386E-2</v>
      </c>
    </row>
    <row r="929" spans="2:44" x14ac:dyDescent="0.25">
      <c r="B929" s="62" t="s">
        <v>884</v>
      </c>
      <c r="C929" s="49" t="s">
        <v>2356</v>
      </c>
      <c r="D929" s="49" t="s">
        <v>1736</v>
      </c>
      <c r="E929" s="55" t="s">
        <v>2785</v>
      </c>
      <c r="F929" s="51"/>
      <c r="G929" s="51" t="s">
        <v>1734</v>
      </c>
      <c r="H929" s="51" t="s">
        <v>2702</v>
      </c>
      <c r="I929" s="51">
        <v>2015</v>
      </c>
      <c r="J929" s="52">
        <v>0</v>
      </c>
      <c r="K929" s="63">
        <v>6300</v>
      </c>
      <c r="L929" s="53">
        <v>7.0000000000000001E-3</v>
      </c>
      <c r="M929" s="53">
        <v>0.66659999999999997</v>
      </c>
      <c r="N929" s="53">
        <v>0.1628</v>
      </c>
      <c r="O929" s="53">
        <v>6.7000000000000002E-3</v>
      </c>
      <c r="P929" s="53">
        <v>4.6600000000000003E-2</v>
      </c>
      <c r="Q929" s="53">
        <v>2.58E-2</v>
      </c>
      <c r="R929" s="53">
        <v>5.9999999999999995E-4</v>
      </c>
      <c r="S929" s="53">
        <v>3.4299999999999997E-2</v>
      </c>
      <c r="T929" s="53">
        <v>3.4700000000000002E-2</v>
      </c>
      <c r="U929" s="53">
        <v>1.3899999999999999E-2</v>
      </c>
      <c r="V929" s="53">
        <v>5.9999999999999995E-4</v>
      </c>
      <c r="W929" s="53">
        <v>4.0000000000000002E-4</v>
      </c>
      <c r="X929" s="54">
        <v>0</v>
      </c>
      <c r="Y929" s="53">
        <v>0.1636</v>
      </c>
      <c r="Z929" s="53">
        <v>7.9700000000000007E-2</v>
      </c>
      <c r="AA929" s="54">
        <v>8.3900000000000002E-2</v>
      </c>
      <c r="AB929" s="51" t="s">
        <v>2286</v>
      </c>
      <c r="AC929" s="53">
        <v>6.8787618228718832E-3</v>
      </c>
      <c r="AD929" s="53">
        <v>0.66466036113499571</v>
      </c>
      <c r="AE929" s="53">
        <v>0.18486672398968185</v>
      </c>
      <c r="AF929" s="53">
        <v>6.0189165950128975E-3</v>
      </c>
      <c r="AG929" s="53">
        <v>4.6431642304385214E-2</v>
      </c>
      <c r="AH929" s="53">
        <v>1.9776440240756664E-2</v>
      </c>
      <c r="AI929" s="53">
        <v>8.598452278589854E-4</v>
      </c>
      <c r="AJ929" s="53">
        <v>3.0954428202923472E-2</v>
      </c>
      <c r="AK929" s="53">
        <v>2.7515047291487533E-2</v>
      </c>
      <c r="AL929" s="53">
        <v>1.2037833190025795E-2</v>
      </c>
      <c r="AM929" s="53">
        <v>0</v>
      </c>
      <c r="AN929" s="53">
        <v>0</v>
      </c>
      <c r="AO929" s="54">
        <v>0</v>
      </c>
      <c r="AP929" s="53">
        <v>0.14359415305245057</v>
      </c>
      <c r="AQ929" s="53">
        <v>7.3086844368013756E-2</v>
      </c>
      <c r="AR929" s="54">
        <v>7.0507308684436804E-2</v>
      </c>
    </row>
    <row r="930" spans="2:44" x14ac:dyDescent="0.25">
      <c r="B930" s="62" t="s">
        <v>634</v>
      </c>
      <c r="C930" s="49" t="s">
        <v>2761</v>
      </c>
      <c r="D930" s="49" t="s">
        <v>1738</v>
      </c>
      <c r="E930" s="55" t="s">
        <v>2788</v>
      </c>
      <c r="F930" s="51"/>
      <c r="G930" s="51" t="s">
        <v>1734</v>
      </c>
      <c r="H930" s="51" t="s">
        <v>2702</v>
      </c>
      <c r="I930" s="51">
        <v>2015</v>
      </c>
      <c r="J930" s="52">
        <v>0</v>
      </c>
      <c r="K930" s="63">
        <v>15800</v>
      </c>
      <c r="L930" s="53">
        <v>8.6E-3</v>
      </c>
      <c r="M930" s="53">
        <v>0.71399999999999997</v>
      </c>
      <c r="N930" s="53">
        <v>0.12909999999999999</v>
      </c>
      <c r="O930" s="53">
        <v>1.4200000000000001E-2</v>
      </c>
      <c r="P930" s="53">
        <v>4.7300000000000002E-2</v>
      </c>
      <c r="Q930" s="53">
        <v>1.2E-2</v>
      </c>
      <c r="R930" s="53">
        <v>6.9999999999999999E-4</v>
      </c>
      <c r="S930" s="53">
        <v>2.75E-2</v>
      </c>
      <c r="T930" s="53">
        <v>3.9899999999999998E-2</v>
      </c>
      <c r="U930" s="53">
        <v>4.3E-3</v>
      </c>
      <c r="V930" s="53">
        <v>2E-3</v>
      </c>
      <c r="W930" s="53">
        <v>5.9999999999999995E-4</v>
      </c>
      <c r="X930" s="54">
        <v>0</v>
      </c>
      <c r="Y930" s="53">
        <v>0.14849999999999999</v>
      </c>
      <c r="Z930" s="53">
        <v>7.4200000000000002E-2</v>
      </c>
      <c r="AA930" s="54">
        <v>7.4300000000000005E-2</v>
      </c>
      <c r="AB930" s="51" t="s">
        <v>2286</v>
      </c>
      <c r="AC930" s="53">
        <v>9.3949642991356629E-3</v>
      </c>
      <c r="AD930" s="53">
        <v>0.75986471251409249</v>
      </c>
      <c r="AE930" s="53">
        <v>0.12927470875610672</v>
      </c>
      <c r="AF930" s="53">
        <v>8.6433671552048098E-3</v>
      </c>
      <c r="AG930" s="53">
        <v>3.7955655768508081E-2</v>
      </c>
      <c r="AH930" s="53">
        <v>1.1273957158962795E-2</v>
      </c>
      <c r="AI930" s="53">
        <v>7.5159714393085303E-4</v>
      </c>
      <c r="AJ930" s="53">
        <v>1.615933859451334E-2</v>
      </c>
      <c r="AK930" s="53">
        <v>2.480270574971815E-2</v>
      </c>
      <c r="AL930" s="53">
        <v>1.1273957158962795E-3</v>
      </c>
      <c r="AM930" s="53">
        <v>0</v>
      </c>
      <c r="AN930" s="53">
        <v>7.5159714393085303E-4</v>
      </c>
      <c r="AO930" s="54">
        <v>0</v>
      </c>
      <c r="AP930" s="53">
        <v>0.10146561443066515</v>
      </c>
      <c r="AQ930" s="53">
        <v>5.8624577226606536E-2</v>
      </c>
      <c r="AR930" s="54">
        <v>4.2841037204058623E-2</v>
      </c>
    </row>
    <row r="931" spans="2:44" x14ac:dyDescent="0.25">
      <c r="B931" s="62" t="s">
        <v>189</v>
      </c>
      <c r="C931" s="49" t="s">
        <v>2760</v>
      </c>
      <c r="D931" s="49" t="s">
        <v>1866</v>
      </c>
      <c r="E931" s="49" t="s">
        <v>2269</v>
      </c>
      <c r="F931" s="51"/>
      <c r="G931" s="51" t="s">
        <v>1712</v>
      </c>
      <c r="H931" s="51" t="s">
        <v>2702</v>
      </c>
      <c r="I931" s="51">
        <v>2012</v>
      </c>
      <c r="J931" s="52">
        <v>0</v>
      </c>
      <c r="K931" s="63">
        <v>970</v>
      </c>
      <c r="L931" s="53">
        <v>2.1999999999999999E-2</v>
      </c>
      <c r="M931" s="53">
        <v>0.65959999999999996</v>
      </c>
      <c r="N931" s="53">
        <v>0.25609999999999999</v>
      </c>
      <c r="O931" s="53">
        <v>2.3999999999999998E-3</v>
      </c>
      <c r="P931" s="53">
        <v>3.78E-2</v>
      </c>
      <c r="Q931" s="53">
        <v>8.8000000000000005E-3</v>
      </c>
      <c r="R931" s="53">
        <v>8.0000000000000004E-4</v>
      </c>
      <c r="S931" s="53">
        <v>8.8999999999999999E-3</v>
      </c>
      <c r="T931" s="53">
        <v>3.0000000000000001E-3</v>
      </c>
      <c r="U931" s="53">
        <v>5.9999999999999995E-4</v>
      </c>
      <c r="V931" s="53">
        <v>0</v>
      </c>
      <c r="W931" s="53">
        <v>0</v>
      </c>
      <c r="X931" s="54">
        <v>1E-4</v>
      </c>
      <c r="Y931" s="53">
        <v>6.2400000000000011E-2</v>
      </c>
      <c r="Z931" s="53">
        <v>4.9800000000000004E-2</v>
      </c>
      <c r="AA931" s="54">
        <v>1.26E-2</v>
      </c>
      <c r="AB931" s="51" t="s">
        <v>2290</v>
      </c>
      <c r="AC931" s="53">
        <v>1.5597920277296361E-2</v>
      </c>
      <c r="AD931" s="53">
        <v>0.66551126516464476</v>
      </c>
      <c r="AE931" s="53">
        <v>0.27383015597920279</v>
      </c>
      <c r="AF931" s="53">
        <v>0</v>
      </c>
      <c r="AG931" s="53">
        <v>2.4263431542461005E-2</v>
      </c>
      <c r="AH931" s="53">
        <v>1.7331022530329288E-3</v>
      </c>
      <c r="AI931" s="53">
        <v>0</v>
      </c>
      <c r="AJ931" s="53">
        <v>1.5597920277296361E-2</v>
      </c>
      <c r="AK931" s="53">
        <v>0</v>
      </c>
      <c r="AL931" s="53">
        <v>3.4662045060658577E-3</v>
      </c>
      <c r="AM931" s="53">
        <v>0</v>
      </c>
      <c r="AN931" s="53">
        <v>0</v>
      </c>
      <c r="AO931" s="54">
        <v>0</v>
      </c>
      <c r="AP931" s="53">
        <v>4.5060658578856147E-2</v>
      </c>
      <c r="AQ931" s="53">
        <v>2.5996533795493933E-2</v>
      </c>
      <c r="AR931" s="54">
        <v>1.9064124783362217E-2</v>
      </c>
    </row>
    <row r="932" spans="2:44" x14ac:dyDescent="0.25">
      <c r="B932" s="62" t="s">
        <v>190</v>
      </c>
      <c r="C932" s="49" t="s">
        <v>2358</v>
      </c>
      <c r="D932" s="49" t="s">
        <v>1761</v>
      </c>
      <c r="E932" s="49" t="s">
        <v>2269</v>
      </c>
      <c r="F932" s="51"/>
      <c r="G932" s="51" t="s">
        <v>1712</v>
      </c>
      <c r="H932" s="51" t="s">
        <v>2702</v>
      </c>
      <c r="I932" s="51">
        <v>2015</v>
      </c>
      <c r="J932" s="52">
        <v>0</v>
      </c>
      <c r="K932" s="63">
        <v>1300</v>
      </c>
      <c r="L932" s="53">
        <v>4.5199999999999997E-2</v>
      </c>
      <c r="M932" s="53">
        <v>0.65349999999999997</v>
      </c>
      <c r="N932" s="53">
        <v>0.23749999999999999</v>
      </c>
      <c r="O932" s="53">
        <v>2.3E-3</v>
      </c>
      <c r="P932" s="53">
        <v>3.95E-2</v>
      </c>
      <c r="Q932" s="53">
        <v>8.8000000000000005E-3</v>
      </c>
      <c r="R932" s="53">
        <v>6.9999999999999999E-4</v>
      </c>
      <c r="S932" s="53">
        <v>6.8999999999999999E-3</v>
      </c>
      <c r="T932" s="53">
        <v>2.3999999999999998E-3</v>
      </c>
      <c r="U932" s="53">
        <v>3.0999999999999999E-3</v>
      </c>
      <c r="V932" s="53">
        <v>0</v>
      </c>
      <c r="W932" s="53">
        <v>0</v>
      </c>
      <c r="X932" s="54">
        <v>0</v>
      </c>
      <c r="Y932" s="53">
        <v>6.3700000000000007E-2</v>
      </c>
      <c r="Z932" s="53">
        <v>5.1300000000000005E-2</v>
      </c>
      <c r="AA932" s="54">
        <v>1.24E-2</v>
      </c>
      <c r="AB932" s="51" t="s">
        <v>2288</v>
      </c>
      <c r="AC932" s="53">
        <v>4.4117647058823532E-2</v>
      </c>
      <c r="AD932" s="53">
        <v>0.67647058823529416</v>
      </c>
      <c r="AE932" s="53">
        <v>0.22549019607843138</v>
      </c>
      <c r="AF932" s="53">
        <v>0</v>
      </c>
      <c r="AG932" s="53">
        <v>3.6764705882352942E-2</v>
      </c>
      <c r="AH932" s="53">
        <v>7.3529411764705881E-3</v>
      </c>
      <c r="AI932" s="53">
        <v>0</v>
      </c>
      <c r="AJ932" s="53">
        <v>7.3529411764705881E-3</v>
      </c>
      <c r="AK932" s="53">
        <v>2.4509803921568627E-3</v>
      </c>
      <c r="AL932" s="53">
        <v>0</v>
      </c>
      <c r="AM932" s="53">
        <v>0</v>
      </c>
      <c r="AN932" s="53">
        <v>0</v>
      </c>
      <c r="AO932" s="54">
        <v>0</v>
      </c>
      <c r="AP932" s="53">
        <v>5.3921568627450983E-2</v>
      </c>
      <c r="AQ932" s="53">
        <v>4.4117647058823532E-2</v>
      </c>
      <c r="AR932" s="54">
        <v>9.8039215686274508E-3</v>
      </c>
    </row>
    <row r="933" spans="2:44" x14ac:dyDescent="0.25">
      <c r="B933" s="62" t="s">
        <v>191</v>
      </c>
      <c r="C933" s="49" t="s">
        <v>2357</v>
      </c>
      <c r="D933" s="49" t="s">
        <v>1832</v>
      </c>
      <c r="E933" s="49" t="s">
        <v>2269</v>
      </c>
      <c r="F933" s="51"/>
      <c r="G933" s="51" t="s">
        <v>1712</v>
      </c>
      <c r="H933" s="51" t="s">
        <v>2703</v>
      </c>
      <c r="I933" s="51">
        <v>2015</v>
      </c>
      <c r="J933" s="52">
        <v>0</v>
      </c>
      <c r="K933" s="63">
        <v>2300</v>
      </c>
      <c r="L933" s="53">
        <v>1.3599999999999999E-2</v>
      </c>
      <c r="M933" s="53">
        <v>0.68179999999999996</v>
      </c>
      <c r="N933" s="53">
        <v>0.24340000000000001</v>
      </c>
      <c r="O933" s="53">
        <v>8.5000000000000006E-3</v>
      </c>
      <c r="P933" s="53">
        <v>3.9199999999999999E-2</v>
      </c>
      <c r="Q933" s="53">
        <v>4.8999999999999998E-3</v>
      </c>
      <c r="R933" s="53">
        <v>1.1999999999999999E-3</v>
      </c>
      <c r="S933" s="53">
        <v>4.1000000000000003E-3</v>
      </c>
      <c r="T933" s="53">
        <v>2.8999999999999998E-3</v>
      </c>
      <c r="U933" s="53">
        <v>4.0000000000000002E-4</v>
      </c>
      <c r="V933" s="53">
        <v>0</v>
      </c>
      <c r="W933" s="53">
        <v>0</v>
      </c>
      <c r="X933" s="54">
        <v>0</v>
      </c>
      <c r="Y933" s="53">
        <v>6.1199999999999997E-2</v>
      </c>
      <c r="Z933" s="53">
        <v>5.3800000000000001E-2</v>
      </c>
      <c r="AA933" s="54">
        <v>7.4000000000000003E-3</v>
      </c>
      <c r="AB933" s="51" t="s">
        <v>2286</v>
      </c>
      <c r="AC933" s="53">
        <v>9.5541401273885346E-3</v>
      </c>
      <c r="AD933" s="53">
        <v>0.68046709129511673</v>
      </c>
      <c r="AE933" s="53">
        <v>0.24416135881104034</v>
      </c>
      <c r="AF933" s="53">
        <v>7.4309978768577496E-3</v>
      </c>
      <c r="AG933" s="53">
        <v>4.6709129511677279E-2</v>
      </c>
      <c r="AH933" s="53">
        <v>8.4925690021231421E-3</v>
      </c>
      <c r="AI933" s="53">
        <v>1.0615711252653928E-3</v>
      </c>
      <c r="AJ933" s="53">
        <v>1.0615711252653928E-3</v>
      </c>
      <c r="AK933" s="53">
        <v>1.0615711252653928E-3</v>
      </c>
      <c r="AL933" s="53">
        <v>0</v>
      </c>
      <c r="AM933" s="53">
        <v>0</v>
      </c>
      <c r="AN933" s="53">
        <v>0</v>
      </c>
      <c r="AO933" s="54">
        <v>0</v>
      </c>
      <c r="AP933" s="53">
        <v>6.5817409766454352E-2</v>
      </c>
      <c r="AQ933" s="53">
        <v>6.3694267515923567E-2</v>
      </c>
      <c r="AR933" s="54">
        <v>2.1231422505307855E-3</v>
      </c>
    </row>
    <row r="934" spans="2:44" x14ac:dyDescent="0.25">
      <c r="B934" s="62" t="s">
        <v>192</v>
      </c>
      <c r="C934" s="49" t="s">
        <v>2355</v>
      </c>
      <c r="D934" s="49" t="s">
        <v>1977</v>
      </c>
      <c r="E934" s="49" t="s">
        <v>2269</v>
      </c>
      <c r="F934" s="51"/>
      <c r="G934" s="51" t="s">
        <v>1712</v>
      </c>
      <c r="H934" s="51" t="s">
        <v>2702</v>
      </c>
      <c r="I934" s="51">
        <v>2015</v>
      </c>
      <c r="J934" s="52">
        <v>0</v>
      </c>
      <c r="K934" s="63">
        <v>1300</v>
      </c>
      <c r="L934" s="53">
        <v>7.6E-3</v>
      </c>
      <c r="M934" s="53">
        <v>0.68479999999999996</v>
      </c>
      <c r="N934" s="53">
        <v>0.25369999999999998</v>
      </c>
      <c r="O934" s="53">
        <v>7.6E-3</v>
      </c>
      <c r="P934" s="53">
        <v>3.3300000000000003E-2</v>
      </c>
      <c r="Q934" s="53">
        <v>5.8999999999999999E-3</v>
      </c>
      <c r="R934" s="53">
        <v>1E-4</v>
      </c>
      <c r="S934" s="53">
        <v>5.3E-3</v>
      </c>
      <c r="T934" s="53">
        <v>4.0000000000000002E-4</v>
      </c>
      <c r="U934" s="53">
        <v>1.1999999999999999E-3</v>
      </c>
      <c r="V934" s="53">
        <v>0</v>
      </c>
      <c r="W934" s="53">
        <v>0</v>
      </c>
      <c r="X934" s="54">
        <v>0</v>
      </c>
      <c r="Y934" s="53">
        <v>5.3800000000000008E-2</v>
      </c>
      <c r="Z934" s="53">
        <v>4.6900000000000011E-2</v>
      </c>
      <c r="AA934" s="54">
        <v>6.8999999999999999E-3</v>
      </c>
      <c r="AB934" s="51" t="s">
        <v>2286</v>
      </c>
      <c r="AC934" s="53">
        <v>2.5316455696202532E-3</v>
      </c>
      <c r="AD934" s="53">
        <v>0.69620253164556967</v>
      </c>
      <c r="AE934" s="53">
        <v>0.2481012658227848</v>
      </c>
      <c r="AF934" s="53">
        <v>1.0126582278481013E-2</v>
      </c>
      <c r="AG934" s="53">
        <v>3.5443037974683546E-2</v>
      </c>
      <c r="AH934" s="53">
        <v>5.0632911392405064E-3</v>
      </c>
      <c r="AI934" s="53">
        <v>0</v>
      </c>
      <c r="AJ934" s="53">
        <v>2.5316455696202532E-3</v>
      </c>
      <c r="AK934" s="53">
        <v>0</v>
      </c>
      <c r="AL934" s="53">
        <v>0</v>
      </c>
      <c r="AM934" s="53">
        <v>0</v>
      </c>
      <c r="AN934" s="53">
        <v>0</v>
      </c>
      <c r="AO934" s="54">
        <v>0</v>
      </c>
      <c r="AP934" s="53">
        <v>5.3164556962025315E-2</v>
      </c>
      <c r="AQ934" s="53">
        <v>5.0632911392405063E-2</v>
      </c>
      <c r="AR934" s="54">
        <v>2.5316455696202532E-3</v>
      </c>
    </row>
    <row r="935" spans="2:44" x14ac:dyDescent="0.25">
      <c r="B935" s="62" t="s">
        <v>2565</v>
      </c>
      <c r="C935" s="49" t="s">
        <v>2356</v>
      </c>
      <c r="D935" s="49" t="s">
        <v>1976</v>
      </c>
      <c r="E935" s="49" t="s">
        <v>2269</v>
      </c>
      <c r="F935" s="51"/>
      <c r="G935" s="51" t="s">
        <v>1712</v>
      </c>
      <c r="H935" s="51" t="s">
        <v>2702</v>
      </c>
      <c r="I935" s="51">
        <v>2016</v>
      </c>
      <c r="J935" s="52">
        <v>0</v>
      </c>
      <c r="K935" s="63">
        <v>5400</v>
      </c>
      <c r="L935" s="53">
        <v>1.5299999999999999E-2</v>
      </c>
      <c r="M935" s="53">
        <v>0.67689999999999995</v>
      </c>
      <c r="N935" s="53">
        <v>0.2316</v>
      </c>
      <c r="O935" s="53">
        <v>5.1000000000000004E-3</v>
      </c>
      <c r="P935" s="53">
        <v>4.1300000000000003E-2</v>
      </c>
      <c r="Q935" s="53">
        <v>8.3999999999999995E-3</v>
      </c>
      <c r="R935" s="53">
        <v>2.0999999999999999E-3</v>
      </c>
      <c r="S935" s="53">
        <v>9.5999999999999992E-3</v>
      </c>
      <c r="T935" s="53">
        <v>6.1999999999999998E-3</v>
      </c>
      <c r="U935" s="53">
        <v>3.5999999999999999E-3</v>
      </c>
      <c r="V935" s="53">
        <v>0</v>
      </c>
      <c r="W935" s="53">
        <v>0</v>
      </c>
      <c r="X935" s="54">
        <v>1E-4</v>
      </c>
      <c r="Y935" s="53">
        <v>7.640000000000001E-2</v>
      </c>
      <c r="Z935" s="53">
        <v>5.6899999999999999E-2</v>
      </c>
      <c r="AA935" s="54">
        <v>1.9499999999999997E-2</v>
      </c>
      <c r="AB935" s="51" t="s">
        <v>2286</v>
      </c>
      <c r="AC935" s="53">
        <v>6.8571428571428568E-3</v>
      </c>
      <c r="AD935" s="53">
        <v>0.68285714285714283</v>
      </c>
      <c r="AE935" s="53">
        <v>0.25085714285714283</v>
      </c>
      <c r="AF935" s="53">
        <v>3.4285714285714284E-3</v>
      </c>
      <c r="AG935" s="53">
        <v>4.1714285714285718E-2</v>
      </c>
      <c r="AH935" s="53">
        <v>4.0000000000000001E-3</v>
      </c>
      <c r="AI935" s="53">
        <v>1.7142857142857142E-3</v>
      </c>
      <c r="AJ935" s="53">
        <v>4.5714285714285718E-3</v>
      </c>
      <c r="AK935" s="53">
        <v>2.2857142857142859E-3</v>
      </c>
      <c r="AL935" s="53">
        <v>1.7142857142857142E-3</v>
      </c>
      <c r="AM935" s="53">
        <v>0</v>
      </c>
      <c r="AN935" s="53">
        <v>0</v>
      </c>
      <c r="AO935" s="54">
        <v>0</v>
      </c>
      <c r="AP935" s="53">
        <v>5.9428571428571435E-2</v>
      </c>
      <c r="AQ935" s="53">
        <v>5.0857142857142858E-2</v>
      </c>
      <c r="AR935" s="54">
        <v>8.5714285714285719E-3</v>
      </c>
    </row>
    <row r="936" spans="2:44" x14ac:dyDescent="0.25">
      <c r="B936" s="62" t="s">
        <v>2566</v>
      </c>
      <c r="C936" s="49" t="s">
        <v>2357</v>
      </c>
      <c r="D936" s="49" t="s">
        <v>1738</v>
      </c>
      <c r="E936" s="49" t="s">
        <v>1737</v>
      </c>
      <c r="F936" s="51"/>
      <c r="G936" s="51" t="s">
        <v>1734</v>
      </c>
      <c r="H936" s="51" t="s">
        <v>2702</v>
      </c>
      <c r="I936" s="51">
        <v>2016</v>
      </c>
      <c r="J936" s="52">
        <v>0</v>
      </c>
      <c r="K936" s="63">
        <v>1500</v>
      </c>
      <c r="L936" s="53">
        <v>1.18E-2</v>
      </c>
      <c r="M936" s="53">
        <v>0.76690000000000003</v>
      </c>
      <c r="N936" s="53">
        <v>0.17610000000000001</v>
      </c>
      <c r="O936" s="53">
        <v>2.5000000000000001E-3</v>
      </c>
      <c r="P936" s="53">
        <v>3.5000000000000003E-2</v>
      </c>
      <c r="Q936" s="53">
        <v>1.9E-3</v>
      </c>
      <c r="R936" s="53">
        <v>0</v>
      </c>
      <c r="S936" s="53">
        <v>3.2000000000000002E-3</v>
      </c>
      <c r="T936" s="53">
        <v>1.9E-3</v>
      </c>
      <c r="U936" s="53">
        <v>2.9999999999999997E-4</v>
      </c>
      <c r="V936" s="53">
        <v>0</v>
      </c>
      <c r="W936" s="53">
        <v>0</v>
      </c>
      <c r="X936" s="54">
        <v>2.9999999999999997E-4</v>
      </c>
      <c r="Y936" s="53">
        <v>4.5100000000000008E-2</v>
      </c>
      <c r="Z936" s="53">
        <v>3.9400000000000004E-2</v>
      </c>
      <c r="AA936" s="54">
        <v>5.7000000000000002E-3</v>
      </c>
      <c r="AB936" s="51" t="s">
        <v>2286</v>
      </c>
      <c r="AC936" s="53">
        <v>1.4245014245014245E-2</v>
      </c>
      <c r="AD936" s="53">
        <v>0.79487179487179482</v>
      </c>
      <c r="AE936" s="53">
        <v>0.1623931623931624</v>
      </c>
      <c r="AF936" s="53">
        <v>2.8490028490028491E-3</v>
      </c>
      <c r="AG936" s="53">
        <v>2.2792022792022793E-2</v>
      </c>
      <c r="AH936" s="53">
        <v>0</v>
      </c>
      <c r="AI936" s="53">
        <v>0</v>
      </c>
      <c r="AJ936" s="53">
        <v>2.8490028490028491E-3</v>
      </c>
      <c r="AK936" s="53">
        <v>0</v>
      </c>
      <c r="AL936" s="53">
        <v>0</v>
      </c>
      <c r="AM936" s="53">
        <v>0</v>
      </c>
      <c r="AN936" s="53">
        <v>0</v>
      </c>
      <c r="AO936" s="54">
        <v>0</v>
      </c>
      <c r="AP936" s="53">
        <v>2.8490028490028494E-2</v>
      </c>
      <c r="AQ936" s="53">
        <v>2.5641025641025644E-2</v>
      </c>
      <c r="AR936" s="54">
        <v>2.8490028490028491E-3</v>
      </c>
    </row>
    <row r="937" spans="2:44" x14ac:dyDescent="0.25">
      <c r="B937" s="62" t="s">
        <v>2567</v>
      </c>
      <c r="C937" s="49" t="s">
        <v>2357</v>
      </c>
      <c r="D937" s="49" t="s">
        <v>1738</v>
      </c>
      <c r="E937" s="49" t="s">
        <v>1737</v>
      </c>
      <c r="F937" s="51"/>
      <c r="G937" s="51" t="s">
        <v>1734</v>
      </c>
      <c r="H937" s="51" t="s">
        <v>2702</v>
      </c>
      <c r="I937" s="51">
        <v>2016</v>
      </c>
      <c r="J937" s="52">
        <v>0</v>
      </c>
      <c r="K937" s="63">
        <v>720</v>
      </c>
      <c r="L937" s="53">
        <v>8.3999999999999995E-3</v>
      </c>
      <c r="M937" s="53">
        <v>0.74370000000000003</v>
      </c>
      <c r="N937" s="53">
        <v>0.1784</v>
      </c>
      <c r="O937" s="53">
        <v>7.1000000000000004E-3</v>
      </c>
      <c r="P937" s="53">
        <v>3.9899999999999998E-2</v>
      </c>
      <c r="Q937" s="53">
        <v>7.7000000000000002E-3</v>
      </c>
      <c r="R937" s="53">
        <v>0</v>
      </c>
      <c r="S937" s="53">
        <v>5.7999999999999996E-3</v>
      </c>
      <c r="T937" s="53">
        <v>7.7000000000000002E-3</v>
      </c>
      <c r="U937" s="53">
        <v>1.2999999999999999E-3</v>
      </c>
      <c r="V937" s="53">
        <v>0</v>
      </c>
      <c r="W937" s="53">
        <v>0</v>
      </c>
      <c r="X937" s="54">
        <v>0</v>
      </c>
      <c r="Y937" s="53">
        <v>6.9499999999999992E-2</v>
      </c>
      <c r="Z937" s="53">
        <v>5.4699999999999999E-2</v>
      </c>
      <c r="AA937" s="54">
        <v>1.4800000000000001E-2</v>
      </c>
      <c r="AB937" s="51" t="s">
        <v>2286</v>
      </c>
      <c r="AC937" s="53">
        <v>5.5555555555555558E-3</v>
      </c>
      <c r="AD937" s="53">
        <v>0.71111111111111114</v>
      </c>
      <c r="AE937" s="53">
        <v>0.21666666666666667</v>
      </c>
      <c r="AF937" s="53">
        <v>0</v>
      </c>
      <c r="AG937" s="53">
        <v>4.4444444444444446E-2</v>
      </c>
      <c r="AH937" s="53">
        <v>1.1111111111111112E-2</v>
      </c>
      <c r="AI937" s="53">
        <v>0</v>
      </c>
      <c r="AJ937" s="53">
        <v>5.5555555555555558E-3</v>
      </c>
      <c r="AK937" s="53">
        <v>5.5555555555555558E-3</v>
      </c>
      <c r="AL937" s="53">
        <v>0</v>
      </c>
      <c r="AM937" s="53">
        <v>0</v>
      </c>
      <c r="AN937" s="53">
        <v>0</v>
      </c>
      <c r="AO937" s="54">
        <v>0</v>
      </c>
      <c r="AP937" s="53">
        <v>6.6666666666666666E-2</v>
      </c>
      <c r="AQ937" s="53">
        <v>5.5555555555555559E-2</v>
      </c>
      <c r="AR937" s="54">
        <v>1.1111111111111112E-2</v>
      </c>
    </row>
    <row r="938" spans="2:44" x14ac:dyDescent="0.25">
      <c r="B938" s="62" t="s">
        <v>2568</v>
      </c>
      <c r="C938" s="49" t="s">
        <v>2357</v>
      </c>
      <c r="D938" s="49" t="s">
        <v>1738</v>
      </c>
      <c r="E938" s="49" t="s">
        <v>1737</v>
      </c>
      <c r="F938" s="51"/>
      <c r="G938" s="51" t="s">
        <v>1734</v>
      </c>
      <c r="H938" s="51" t="s">
        <v>2702</v>
      </c>
      <c r="I938" s="51">
        <v>2016</v>
      </c>
      <c r="J938" s="52">
        <v>0</v>
      </c>
      <c r="K938" s="63">
        <v>2100</v>
      </c>
      <c r="L938" s="53">
        <v>1.15E-2</v>
      </c>
      <c r="M938" s="53">
        <v>0.75380000000000003</v>
      </c>
      <c r="N938" s="53">
        <v>0.17929999999999999</v>
      </c>
      <c r="O938" s="53">
        <v>3.5000000000000001E-3</v>
      </c>
      <c r="P938" s="53">
        <v>3.7499999999999999E-2</v>
      </c>
      <c r="Q938" s="53">
        <v>5.7000000000000002E-3</v>
      </c>
      <c r="R938" s="53">
        <v>2.0000000000000001E-4</v>
      </c>
      <c r="S938" s="53">
        <v>3.5000000000000001E-3</v>
      </c>
      <c r="T938" s="53">
        <v>3.7000000000000002E-3</v>
      </c>
      <c r="U938" s="53">
        <v>1.1000000000000001E-3</v>
      </c>
      <c r="V938" s="53">
        <v>0</v>
      </c>
      <c r="W938" s="53">
        <v>2.0000000000000001E-4</v>
      </c>
      <c r="X938" s="54">
        <v>0</v>
      </c>
      <c r="Y938" s="53">
        <v>5.5400000000000005E-2</v>
      </c>
      <c r="Z938" s="53">
        <v>4.6900000000000004E-2</v>
      </c>
      <c r="AA938" s="54">
        <v>8.5000000000000006E-3</v>
      </c>
      <c r="AB938" s="51" t="s">
        <v>2295</v>
      </c>
      <c r="AC938" s="53">
        <v>9.9337748344370865E-3</v>
      </c>
      <c r="AD938" s="53">
        <v>0.75827814569536423</v>
      </c>
      <c r="AE938" s="53">
        <v>0.20860927152317882</v>
      </c>
      <c r="AF938" s="53">
        <v>3.3112582781456954E-3</v>
      </c>
      <c r="AG938" s="53">
        <v>1.4900662251655629E-2</v>
      </c>
      <c r="AH938" s="53">
        <v>3.3112582781456954E-3</v>
      </c>
      <c r="AI938" s="53">
        <v>0</v>
      </c>
      <c r="AJ938" s="53">
        <v>0</v>
      </c>
      <c r="AK938" s="53">
        <v>0</v>
      </c>
      <c r="AL938" s="53">
        <v>1.6556291390728477E-3</v>
      </c>
      <c r="AM938" s="53">
        <v>0</v>
      </c>
      <c r="AN938" s="53">
        <v>0</v>
      </c>
      <c r="AO938" s="54">
        <v>0</v>
      </c>
      <c r="AP938" s="53">
        <v>2.3178807947019868E-2</v>
      </c>
      <c r="AQ938" s="53">
        <v>2.1523178807947019E-2</v>
      </c>
      <c r="AR938" s="54">
        <v>1.6556291390728477E-3</v>
      </c>
    </row>
    <row r="939" spans="2:44" x14ac:dyDescent="0.25">
      <c r="B939" s="62" t="s">
        <v>2569</v>
      </c>
      <c r="C939" s="49" t="s">
        <v>2357</v>
      </c>
      <c r="D939" s="49" t="s">
        <v>1738</v>
      </c>
      <c r="E939" s="49" t="s">
        <v>1737</v>
      </c>
      <c r="F939" s="51"/>
      <c r="G939" s="51" t="s">
        <v>1734</v>
      </c>
      <c r="H939" s="51" t="s">
        <v>2702</v>
      </c>
      <c r="I939" s="51">
        <v>2016</v>
      </c>
      <c r="J939" s="52">
        <v>0</v>
      </c>
      <c r="K939" s="63">
        <v>2100</v>
      </c>
      <c r="L939" s="53">
        <v>1.12E-2</v>
      </c>
      <c r="M939" s="53">
        <v>0.7651</v>
      </c>
      <c r="N939" s="53">
        <v>0.17749999999999999</v>
      </c>
      <c r="O939" s="53">
        <v>2.7000000000000001E-3</v>
      </c>
      <c r="P939" s="53">
        <v>3.0300000000000001E-2</v>
      </c>
      <c r="Q939" s="53">
        <v>6.3E-3</v>
      </c>
      <c r="R939" s="53">
        <v>0</v>
      </c>
      <c r="S939" s="53">
        <v>3.5999999999999999E-3</v>
      </c>
      <c r="T939" s="53">
        <v>2.2000000000000001E-3</v>
      </c>
      <c r="U939" s="53">
        <v>1.1000000000000001E-3</v>
      </c>
      <c r="V939" s="53">
        <v>0</v>
      </c>
      <c r="W939" s="53">
        <v>0</v>
      </c>
      <c r="X939" s="54">
        <v>0</v>
      </c>
      <c r="Y939" s="53">
        <v>4.6199999999999998E-2</v>
      </c>
      <c r="Z939" s="53">
        <v>3.9300000000000002E-2</v>
      </c>
      <c r="AA939" s="54">
        <v>6.8999999999999999E-3</v>
      </c>
      <c r="AB939" s="51" t="s">
        <v>2286</v>
      </c>
      <c r="AC939" s="53">
        <v>7.2202166064981952E-3</v>
      </c>
      <c r="AD939" s="53">
        <v>0.8140794223826715</v>
      </c>
      <c r="AE939" s="53">
        <v>0.15162454873646208</v>
      </c>
      <c r="AF939" s="53">
        <v>0</v>
      </c>
      <c r="AG939" s="53">
        <v>1.8050541516245487E-2</v>
      </c>
      <c r="AH939" s="53">
        <v>1.8050541516245488E-3</v>
      </c>
      <c r="AI939" s="53">
        <v>0</v>
      </c>
      <c r="AJ939" s="53">
        <v>5.415162454873646E-3</v>
      </c>
      <c r="AK939" s="53">
        <v>1.8050541516245488E-3</v>
      </c>
      <c r="AL939" s="53">
        <v>0</v>
      </c>
      <c r="AM939" s="53">
        <v>0</v>
      </c>
      <c r="AN939" s="53">
        <v>0</v>
      </c>
      <c r="AO939" s="54">
        <v>0</v>
      </c>
      <c r="AP939" s="53">
        <v>2.7075812274368234E-2</v>
      </c>
      <c r="AQ939" s="53">
        <v>1.9855595667870037E-2</v>
      </c>
      <c r="AR939" s="54">
        <v>7.2202166064981952E-3</v>
      </c>
    </row>
    <row r="940" spans="2:44" x14ac:dyDescent="0.25">
      <c r="B940" s="62" t="s">
        <v>2570</v>
      </c>
      <c r="C940" s="49" t="s">
        <v>2357</v>
      </c>
      <c r="D940" s="49" t="s">
        <v>1738</v>
      </c>
      <c r="E940" s="49" t="s">
        <v>1737</v>
      </c>
      <c r="F940" s="51"/>
      <c r="G940" s="51" t="s">
        <v>1734</v>
      </c>
      <c r="H940" s="51" t="s">
        <v>2702</v>
      </c>
      <c r="I940" s="51">
        <v>2016</v>
      </c>
      <c r="J940" s="52">
        <v>0</v>
      </c>
      <c r="K940" s="63">
        <v>670</v>
      </c>
      <c r="L940" s="53">
        <v>2.8E-3</v>
      </c>
      <c r="M940" s="53">
        <v>0.73799999999999999</v>
      </c>
      <c r="N940" s="53">
        <v>0.17649999999999999</v>
      </c>
      <c r="O940" s="53">
        <v>5.5999999999999999E-3</v>
      </c>
      <c r="P940" s="53">
        <v>4.5199999999999997E-2</v>
      </c>
      <c r="Q940" s="53">
        <v>1.18E-2</v>
      </c>
      <c r="R940" s="53">
        <v>0</v>
      </c>
      <c r="S940" s="53">
        <v>7.6E-3</v>
      </c>
      <c r="T940" s="53">
        <v>1.04E-2</v>
      </c>
      <c r="U940" s="53">
        <v>2.0999999999999999E-3</v>
      </c>
      <c r="V940" s="53">
        <v>0</v>
      </c>
      <c r="W940" s="53">
        <v>0</v>
      </c>
      <c r="X940" s="54">
        <v>0</v>
      </c>
      <c r="Y940" s="53">
        <v>8.270000000000001E-2</v>
      </c>
      <c r="Z940" s="53">
        <v>6.2600000000000003E-2</v>
      </c>
      <c r="AA940" s="54">
        <v>2.01E-2</v>
      </c>
      <c r="AB940" s="51" t="s">
        <v>2287</v>
      </c>
      <c r="AC940" s="53">
        <v>0</v>
      </c>
      <c r="AD940" s="53">
        <v>0.77483443708609268</v>
      </c>
      <c r="AE940" s="53">
        <v>0.14569536423841059</v>
      </c>
      <c r="AF940" s="53">
        <v>0</v>
      </c>
      <c r="AG940" s="53">
        <v>4.6357615894039736E-2</v>
      </c>
      <c r="AH940" s="53">
        <v>6.6225165562913907E-3</v>
      </c>
      <c r="AI940" s="53">
        <v>0</v>
      </c>
      <c r="AJ940" s="53">
        <v>6.6225165562913907E-3</v>
      </c>
      <c r="AK940" s="53">
        <v>1.9867549668874173E-2</v>
      </c>
      <c r="AL940" s="53">
        <v>0</v>
      </c>
      <c r="AM940" s="53">
        <v>0</v>
      </c>
      <c r="AN940" s="53">
        <v>0</v>
      </c>
      <c r="AO940" s="54">
        <v>0</v>
      </c>
      <c r="AP940" s="53">
        <v>7.9470198675496692E-2</v>
      </c>
      <c r="AQ940" s="53">
        <v>5.2980132450331126E-2</v>
      </c>
      <c r="AR940" s="54">
        <v>2.6490066225165563E-2</v>
      </c>
    </row>
    <row r="941" spans="2:44" x14ac:dyDescent="0.25">
      <c r="B941" s="62" t="s">
        <v>2571</v>
      </c>
      <c r="C941" s="49" t="s">
        <v>2357</v>
      </c>
      <c r="D941" s="49" t="s">
        <v>1738</v>
      </c>
      <c r="E941" s="49" t="s">
        <v>1737</v>
      </c>
      <c r="F941" s="51"/>
      <c r="G941" s="51" t="s">
        <v>1734</v>
      </c>
      <c r="H941" s="51" t="s">
        <v>2702</v>
      </c>
      <c r="I941" s="51">
        <v>2016</v>
      </c>
      <c r="J941" s="52">
        <v>0</v>
      </c>
      <c r="K941" s="63">
        <v>650</v>
      </c>
      <c r="L941" s="53">
        <v>1.43E-2</v>
      </c>
      <c r="M941" s="53">
        <v>0.7157</v>
      </c>
      <c r="N941" s="53">
        <v>0.20499999999999999</v>
      </c>
      <c r="O941" s="53">
        <v>6.4000000000000003E-3</v>
      </c>
      <c r="P941" s="53">
        <v>3.5700000000000003E-2</v>
      </c>
      <c r="Q941" s="53">
        <v>1.21E-2</v>
      </c>
      <c r="R941" s="53">
        <v>6.9999999999999999E-4</v>
      </c>
      <c r="S941" s="53">
        <v>2.0999999999999999E-3</v>
      </c>
      <c r="T941" s="53">
        <v>5.7000000000000002E-3</v>
      </c>
      <c r="U941" s="53">
        <v>2.0999999999999999E-3</v>
      </c>
      <c r="V941" s="53">
        <v>0</v>
      </c>
      <c r="W941" s="53">
        <v>0</v>
      </c>
      <c r="X941" s="54">
        <v>0</v>
      </c>
      <c r="Y941" s="53">
        <v>6.480000000000001E-2</v>
      </c>
      <c r="Z941" s="53">
        <v>5.4900000000000004E-2</v>
      </c>
      <c r="AA941" s="54">
        <v>9.8999999999999991E-3</v>
      </c>
      <c r="AB941" s="51" t="s">
        <v>2287</v>
      </c>
      <c r="AC941" s="53">
        <v>4.3103448275862068E-3</v>
      </c>
      <c r="AD941" s="53">
        <v>0.75431034482758619</v>
      </c>
      <c r="AE941" s="53">
        <v>0.22413793103448276</v>
      </c>
      <c r="AF941" s="53">
        <v>4.3103448275862068E-3</v>
      </c>
      <c r="AG941" s="53">
        <v>4.3103448275862068E-3</v>
      </c>
      <c r="AH941" s="53">
        <v>8.6206896551724137E-3</v>
      </c>
      <c r="AI941" s="53">
        <v>0</v>
      </c>
      <c r="AJ941" s="53">
        <v>0</v>
      </c>
      <c r="AK941" s="53">
        <v>0</v>
      </c>
      <c r="AL941" s="53">
        <v>0</v>
      </c>
      <c r="AM941" s="53">
        <v>0</v>
      </c>
      <c r="AN941" s="53">
        <v>0</v>
      </c>
      <c r="AO941" s="54">
        <v>0</v>
      </c>
      <c r="AP941" s="53">
        <v>1.7241379310344827E-2</v>
      </c>
      <c r="AQ941" s="53">
        <v>1.7241379310344827E-2</v>
      </c>
      <c r="AR941" s="54">
        <v>0</v>
      </c>
    </row>
    <row r="942" spans="2:44" x14ac:dyDescent="0.25">
      <c r="B942" s="62" t="s">
        <v>2572</v>
      </c>
      <c r="C942" s="49" t="s">
        <v>2357</v>
      </c>
      <c r="D942" s="49" t="s">
        <v>1738</v>
      </c>
      <c r="E942" s="49" t="s">
        <v>1737</v>
      </c>
      <c r="F942" s="51"/>
      <c r="G942" s="51" t="s">
        <v>1734</v>
      </c>
      <c r="H942" s="51" t="s">
        <v>2702</v>
      </c>
      <c r="I942" s="51">
        <v>2016</v>
      </c>
      <c r="J942" s="52">
        <v>0</v>
      </c>
      <c r="K942" s="63">
        <v>230</v>
      </c>
      <c r="L942" s="53">
        <v>1.6E-2</v>
      </c>
      <c r="M942" s="53">
        <v>0.71660000000000001</v>
      </c>
      <c r="N942" s="53">
        <v>0.18160000000000001</v>
      </c>
      <c r="O942" s="53">
        <v>4.0000000000000001E-3</v>
      </c>
      <c r="P942" s="53">
        <v>4.5900000000000003E-2</v>
      </c>
      <c r="Q942" s="53">
        <v>0.01</v>
      </c>
      <c r="R942" s="53">
        <v>0</v>
      </c>
      <c r="S942" s="53">
        <v>8.0000000000000002E-3</v>
      </c>
      <c r="T942" s="53">
        <v>1.6E-2</v>
      </c>
      <c r="U942" s="53">
        <v>2E-3</v>
      </c>
      <c r="V942" s="53">
        <v>0</v>
      </c>
      <c r="W942" s="53">
        <v>0</v>
      </c>
      <c r="X942" s="54">
        <v>0</v>
      </c>
      <c r="Y942" s="53">
        <v>8.5900000000000004E-2</v>
      </c>
      <c r="Z942" s="53">
        <v>5.9900000000000002E-2</v>
      </c>
      <c r="AA942" s="54">
        <v>2.6000000000000002E-2</v>
      </c>
      <c r="AB942" s="51" t="s">
        <v>2290</v>
      </c>
      <c r="AC942" s="53">
        <v>3.3333333333333333E-2</v>
      </c>
      <c r="AD942" s="53">
        <v>0.71666666666666667</v>
      </c>
      <c r="AE942" s="53">
        <v>0.2</v>
      </c>
      <c r="AF942" s="53">
        <v>1.6666666666666666E-2</v>
      </c>
      <c r="AG942" s="53">
        <v>1.6666666666666666E-2</v>
      </c>
      <c r="AH942" s="53">
        <v>1.6666666666666666E-2</v>
      </c>
      <c r="AI942" s="53">
        <v>0</v>
      </c>
      <c r="AJ942" s="53">
        <v>0</v>
      </c>
      <c r="AK942" s="53">
        <v>0</v>
      </c>
      <c r="AL942" s="53">
        <v>0</v>
      </c>
      <c r="AM942" s="53">
        <v>0</v>
      </c>
      <c r="AN942" s="53">
        <v>0</v>
      </c>
      <c r="AO942" s="54">
        <v>0</v>
      </c>
      <c r="AP942" s="53">
        <v>0.05</v>
      </c>
      <c r="AQ942" s="53">
        <v>0.05</v>
      </c>
      <c r="AR942" s="54">
        <v>0</v>
      </c>
    </row>
    <row r="943" spans="2:44" x14ac:dyDescent="0.25">
      <c r="B943" s="62" t="s">
        <v>193</v>
      </c>
      <c r="C943" s="49" t="s">
        <v>2355</v>
      </c>
      <c r="D943" s="49" t="s">
        <v>1736</v>
      </c>
      <c r="E943" s="49" t="s">
        <v>1735</v>
      </c>
      <c r="F943" s="51"/>
      <c r="G943" s="51" t="s">
        <v>1734</v>
      </c>
      <c r="H943" s="51" t="s">
        <v>2702</v>
      </c>
      <c r="I943" s="51">
        <v>2016</v>
      </c>
      <c r="J943" s="52">
        <v>0</v>
      </c>
      <c r="K943" s="63">
        <v>1600</v>
      </c>
      <c r="L943" s="53">
        <v>3.15E-2</v>
      </c>
      <c r="M943" s="53">
        <v>0.70840000000000003</v>
      </c>
      <c r="N943" s="53">
        <v>0.1865</v>
      </c>
      <c r="O943" s="53">
        <v>5.7000000000000002E-3</v>
      </c>
      <c r="P943" s="53">
        <v>3.39E-2</v>
      </c>
      <c r="Q943" s="53">
        <v>9.2999999999999992E-3</v>
      </c>
      <c r="R943" s="53">
        <v>4.4999999999999997E-3</v>
      </c>
      <c r="S943" s="53">
        <v>8.3999999999999995E-3</v>
      </c>
      <c r="T943" s="53">
        <v>4.1999999999999997E-3</v>
      </c>
      <c r="U943" s="53">
        <v>6.3E-3</v>
      </c>
      <c r="V943" s="53">
        <v>0</v>
      </c>
      <c r="W943" s="53">
        <v>0</v>
      </c>
      <c r="X943" s="54">
        <v>1.1999999999999999E-3</v>
      </c>
      <c r="Y943" s="53">
        <v>7.3499999999999996E-2</v>
      </c>
      <c r="Z943" s="53">
        <v>5.3399999999999996E-2</v>
      </c>
      <c r="AA943" s="54">
        <v>2.01E-2</v>
      </c>
      <c r="AB943" s="51" t="s">
        <v>2288</v>
      </c>
      <c r="AC943" s="53">
        <v>5.1150895140664966E-3</v>
      </c>
      <c r="AD943" s="53">
        <v>0.72634271099744241</v>
      </c>
      <c r="AE943" s="53">
        <v>0.23785166240409208</v>
      </c>
      <c r="AF943" s="53">
        <v>0</v>
      </c>
      <c r="AG943" s="53">
        <v>2.0460358056265986E-2</v>
      </c>
      <c r="AH943" s="53">
        <v>0</v>
      </c>
      <c r="AI943" s="53">
        <v>2.5575447570332483E-3</v>
      </c>
      <c r="AJ943" s="53">
        <v>2.5575447570332483E-3</v>
      </c>
      <c r="AK943" s="53">
        <v>0</v>
      </c>
      <c r="AL943" s="53">
        <v>5.1150895140664966E-3</v>
      </c>
      <c r="AM943" s="53">
        <v>0</v>
      </c>
      <c r="AN943" s="53">
        <v>0</v>
      </c>
      <c r="AO943" s="54">
        <v>0</v>
      </c>
      <c r="AP943" s="53">
        <v>3.0690537084398978E-2</v>
      </c>
      <c r="AQ943" s="53">
        <v>2.3017902813299233E-2</v>
      </c>
      <c r="AR943" s="54">
        <v>7.6726342710997444E-3</v>
      </c>
    </row>
    <row r="944" spans="2:44" x14ac:dyDescent="0.25">
      <c r="B944" s="62" t="s">
        <v>194</v>
      </c>
      <c r="C944" s="49" t="s">
        <v>2355</v>
      </c>
      <c r="D944" s="49" t="s">
        <v>1736</v>
      </c>
      <c r="E944" s="49" t="s">
        <v>1735</v>
      </c>
      <c r="F944" s="51"/>
      <c r="G944" s="51" t="s">
        <v>1734</v>
      </c>
      <c r="H944" s="51" t="s">
        <v>2702</v>
      </c>
      <c r="I944" s="51">
        <v>2016</v>
      </c>
      <c r="J944" s="52">
        <v>0</v>
      </c>
      <c r="K944" s="63">
        <v>520</v>
      </c>
      <c r="L944" s="53">
        <v>3.95E-2</v>
      </c>
      <c r="M944" s="53">
        <v>0.67410000000000003</v>
      </c>
      <c r="N944" s="53">
        <v>0.20200000000000001</v>
      </c>
      <c r="O944" s="53">
        <v>4.4999999999999997E-3</v>
      </c>
      <c r="P944" s="53">
        <v>3.8600000000000002E-2</v>
      </c>
      <c r="Q944" s="53">
        <v>2.5100000000000001E-2</v>
      </c>
      <c r="R944" s="53">
        <v>1.8E-3</v>
      </c>
      <c r="S944" s="53">
        <v>6.3E-3</v>
      </c>
      <c r="T944" s="53">
        <v>4.4999999999999997E-3</v>
      </c>
      <c r="U944" s="53">
        <v>3.5999999999999999E-3</v>
      </c>
      <c r="V944" s="53">
        <v>0</v>
      </c>
      <c r="W944" s="53">
        <v>0</v>
      </c>
      <c r="X944" s="54">
        <v>0</v>
      </c>
      <c r="Y944" s="53">
        <v>8.4400000000000003E-2</v>
      </c>
      <c r="Z944" s="53">
        <v>6.9999999999999993E-2</v>
      </c>
      <c r="AA944" s="54">
        <v>1.44E-2</v>
      </c>
      <c r="AB944" s="51" t="s">
        <v>2288</v>
      </c>
      <c r="AC944" s="53">
        <v>0</v>
      </c>
      <c r="AD944" s="53">
        <v>0.782258064516129</v>
      </c>
      <c r="AE944" s="53">
        <v>0.18548387096774194</v>
      </c>
      <c r="AF944" s="53">
        <v>0</v>
      </c>
      <c r="AG944" s="53">
        <v>8.0645161290322578E-3</v>
      </c>
      <c r="AH944" s="53">
        <v>8.0645161290322578E-3</v>
      </c>
      <c r="AI944" s="53">
        <v>8.0645161290322578E-3</v>
      </c>
      <c r="AJ944" s="53">
        <v>8.0645161290322578E-3</v>
      </c>
      <c r="AK944" s="53">
        <v>0</v>
      </c>
      <c r="AL944" s="53">
        <v>0</v>
      </c>
      <c r="AM944" s="53">
        <v>0</v>
      </c>
      <c r="AN944" s="53">
        <v>0</v>
      </c>
      <c r="AO944" s="54">
        <v>0</v>
      </c>
      <c r="AP944" s="53">
        <v>3.2258064516129031E-2</v>
      </c>
      <c r="AQ944" s="53">
        <v>2.4193548387096774E-2</v>
      </c>
      <c r="AR944" s="54">
        <v>8.0645161290322578E-3</v>
      </c>
    </row>
    <row r="945" spans="2:44" x14ac:dyDescent="0.25">
      <c r="B945" s="62" t="s">
        <v>195</v>
      </c>
      <c r="C945" s="49" t="s">
        <v>2355</v>
      </c>
      <c r="D945" s="49" t="s">
        <v>1736</v>
      </c>
      <c r="E945" s="49" t="s">
        <v>1735</v>
      </c>
      <c r="F945" s="51"/>
      <c r="G945" s="51" t="s">
        <v>1734</v>
      </c>
      <c r="H945" s="51" t="s">
        <v>2702</v>
      </c>
      <c r="I945" s="51">
        <v>2016</v>
      </c>
      <c r="J945" s="52">
        <v>0</v>
      </c>
      <c r="K945" s="63">
        <v>480</v>
      </c>
      <c r="L945" s="53">
        <v>5.4199999999999998E-2</v>
      </c>
      <c r="M945" s="53">
        <v>0.68379999999999996</v>
      </c>
      <c r="N945" s="53">
        <v>0.1915</v>
      </c>
      <c r="O945" s="53">
        <v>2.8999999999999998E-3</v>
      </c>
      <c r="P945" s="53">
        <v>4.0599999999999997E-2</v>
      </c>
      <c r="Q945" s="53">
        <v>1.06E-2</v>
      </c>
      <c r="R945" s="53">
        <v>0</v>
      </c>
      <c r="S945" s="53">
        <v>6.7999999999999996E-3</v>
      </c>
      <c r="T945" s="53">
        <v>3.8999999999999998E-3</v>
      </c>
      <c r="U945" s="53">
        <v>5.7999999999999996E-3</v>
      </c>
      <c r="V945" s="53">
        <v>0</v>
      </c>
      <c r="W945" s="53">
        <v>0</v>
      </c>
      <c r="X945" s="54">
        <v>0</v>
      </c>
      <c r="Y945" s="53">
        <v>7.0599999999999996E-2</v>
      </c>
      <c r="Z945" s="53">
        <v>5.4099999999999995E-2</v>
      </c>
      <c r="AA945" s="54">
        <v>1.6500000000000001E-2</v>
      </c>
      <c r="AB945" s="51" t="s">
        <v>2289</v>
      </c>
      <c r="AC945" s="53">
        <v>1.8181818181818181E-2</v>
      </c>
      <c r="AD945" s="53">
        <v>0.70909090909090911</v>
      </c>
      <c r="AE945" s="53">
        <v>0.23636363636363636</v>
      </c>
      <c r="AF945" s="53">
        <v>0</v>
      </c>
      <c r="AG945" s="53">
        <v>3.6363636363636362E-2</v>
      </c>
      <c r="AH945" s="53">
        <v>0</v>
      </c>
      <c r="AI945" s="53">
        <v>0</v>
      </c>
      <c r="AJ945" s="53">
        <v>0</v>
      </c>
      <c r="AK945" s="53">
        <v>0</v>
      </c>
      <c r="AL945" s="53">
        <v>0</v>
      </c>
      <c r="AM945" s="53">
        <v>0</v>
      </c>
      <c r="AN945" s="53">
        <v>0</v>
      </c>
      <c r="AO945" s="54">
        <v>0</v>
      </c>
      <c r="AP945" s="53">
        <v>3.6363636363636362E-2</v>
      </c>
      <c r="AQ945" s="53">
        <v>3.6363636363636362E-2</v>
      </c>
      <c r="AR945" s="54">
        <v>0</v>
      </c>
    </row>
    <row r="946" spans="2:44" x14ac:dyDescent="0.25">
      <c r="B946" s="62" t="s">
        <v>196</v>
      </c>
      <c r="C946" s="49" t="s">
        <v>2355</v>
      </c>
      <c r="D946" s="49" t="s">
        <v>1736</v>
      </c>
      <c r="E946" s="49" t="s">
        <v>1735</v>
      </c>
      <c r="F946" s="51"/>
      <c r="G946" s="51" t="s">
        <v>1734</v>
      </c>
      <c r="H946" s="51" t="s">
        <v>2702</v>
      </c>
      <c r="I946" s="51">
        <v>2016</v>
      </c>
      <c r="J946" s="52">
        <v>0</v>
      </c>
      <c r="K946" s="63">
        <v>1400</v>
      </c>
      <c r="L946" s="53">
        <v>1.7299999999999999E-2</v>
      </c>
      <c r="M946" s="53">
        <v>0.72089999999999999</v>
      </c>
      <c r="N946" s="53">
        <v>0.19170000000000001</v>
      </c>
      <c r="O946" s="53">
        <v>7.1000000000000004E-3</v>
      </c>
      <c r="P946" s="53">
        <v>3.3700000000000001E-2</v>
      </c>
      <c r="Q946" s="53">
        <v>1.09E-2</v>
      </c>
      <c r="R946" s="53">
        <v>0</v>
      </c>
      <c r="S946" s="53">
        <v>7.4999999999999997E-3</v>
      </c>
      <c r="T946" s="53">
        <v>4.7999999999999996E-3</v>
      </c>
      <c r="U946" s="53">
        <v>6.1000000000000004E-3</v>
      </c>
      <c r="V946" s="53">
        <v>0</v>
      </c>
      <c r="W946" s="53">
        <v>0</v>
      </c>
      <c r="X946" s="54">
        <v>0</v>
      </c>
      <c r="Y946" s="53">
        <v>7.0099999999999996E-2</v>
      </c>
      <c r="Z946" s="53">
        <v>5.1700000000000003E-2</v>
      </c>
      <c r="AA946" s="54">
        <v>1.84E-2</v>
      </c>
      <c r="AB946" s="51" t="s">
        <v>2287</v>
      </c>
      <c r="AC946" s="53">
        <v>1.0666666666666666E-2</v>
      </c>
      <c r="AD946" s="53">
        <v>0.70399999999999996</v>
      </c>
      <c r="AE946" s="53">
        <v>0.23466666666666666</v>
      </c>
      <c r="AF946" s="53">
        <v>2.6666666666666666E-3</v>
      </c>
      <c r="AG946" s="53">
        <v>2.6666666666666668E-2</v>
      </c>
      <c r="AH946" s="53">
        <v>5.3333333333333332E-3</v>
      </c>
      <c r="AI946" s="53">
        <v>0</v>
      </c>
      <c r="AJ946" s="53">
        <v>8.0000000000000002E-3</v>
      </c>
      <c r="AK946" s="53">
        <v>0</v>
      </c>
      <c r="AL946" s="53">
        <v>8.0000000000000002E-3</v>
      </c>
      <c r="AM946" s="53">
        <v>0</v>
      </c>
      <c r="AN946" s="53">
        <v>0</v>
      </c>
      <c r="AO946" s="54">
        <v>0</v>
      </c>
      <c r="AP946" s="53">
        <v>5.0666666666666672E-2</v>
      </c>
      <c r="AQ946" s="53">
        <v>3.4666666666666672E-2</v>
      </c>
      <c r="AR946" s="54">
        <v>1.6E-2</v>
      </c>
    </row>
    <row r="947" spans="2:44" x14ac:dyDescent="0.25">
      <c r="B947" s="62" t="s">
        <v>1360</v>
      </c>
      <c r="C947" s="49" t="s">
        <v>2359</v>
      </c>
      <c r="D947" s="49" t="s">
        <v>1736</v>
      </c>
      <c r="E947" s="49" t="s">
        <v>1735</v>
      </c>
      <c r="F947" s="51"/>
      <c r="G947" s="51" t="s">
        <v>1734</v>
      </c>
      <c r="H947" s="51" t="s">
        <v>2702</v>
      </c>
      <c r="I947" s="51">
        <v>2014</v>
      </c>
      <c r="J947" s="52">
        <v>0</v>
      </c>
      <c r="K947" s="63">
        <v>970</v>
      </c>
      <c r="L947" s="53">
        <v>2.07E-2</v>
      </c>
      <c r="M947" s="53">
        <v>0.68020000000000003</v>
      </c>
      <c r="N947" s="53">
        <v>0.1739</v>
      </c>
      <c r="O947" s="53">
        <v>8.3000000000000001E-3</v>
      </c>
      <c r="P947" s="53">
        <v>3.8399999999999997E-2</v>
      </c>
      <c r="Q947" s="53">
        <v>1.2699999999999999E-2</v>
      </c>
      <c r="R947" s="53">
        <v>4.0000000000000001E-3</v>
      </c>
      <c r="S947" s="53">
        <v>1.0999999999999999E-2</v>
      </c>
      <c r="T947" s="53">
        <v>3.4700000000000002E-2</v>
      </c>
      <c r="U947" s="53">
        <v>1.1299999999999999E-2</v>
      </c>
      <c r="V947" s="53">
        <v>2.9999999999999997E-4</v>
      </c>
      <c r="W947" s="53">
        <v>0</v>
      </c>
      <c r="X947" s="54">
        <v>4.3E-3</v>
      </c>
      <c r="Y947" s="53">
        <v>0.125</v>
      </c>
      <c r="Z947" s="53">
        <v>6.3399999999999998E-2</v>
      </c>
      <c r="AA947" s="54">
        <v>6.1600000000000002E-2</v>
      </c>
      <c r="AB947" s="51" t="s">
        <v>2286</v>
      </c>
      <c r="AC947" s="53">
        <v>1.1799410029498525E-2</v>
      </c>
      <c r="AD947" s="53">
        <v>0.7168141592920354</v>
      </c>
      <c r="AE947" s="53">
        <v>0.19764011799410031</v>
      </c>
      <c r="AF947" s="53">
        <v>8.8495575221238937E-3</v>
      </c>
      <c r="AG947" s="53">
        <v>2.9498525073746312E-2</v>
      </c>
      <c r="AH947" s="53">
        <v>8.8495575221238937E-3</v>
      </c>
      <c r="AI947" s="53">
        <v>0</v>
      </c>
      <c r="AJ947" s="53">
        <v>5.8997050147492625E-3</v>
      </c>
      <c r="AK947" s="53">
        <v>1.7699115044247787E-2</v>
      </c>
      <c r="AL947" s="53">
        <v>0</v>
      </c>
      <c r="AM947" s="53">
        <v>0</v>
      </c>
      <c r="AN947" s="53">
        <v>0</v>
      </c>
      <c r="AO947" s="54">
        <v>2.9498525073746312E-3</v>
      </c>
      <c r="AP947" s="53">
        <v>7.3746312684365781E-2</v>
      </c>
      <c r="AQ947" s="53">
        <v>4.71976401179941E-2</v>
      </c>
      <c r="AR947" s="54">
        <v>2.6548672566371681E-2</v>
      </c>
    </row>
    <row r="948" spans="2:44" x14ac:dyDescent="0.25">
      <c r="B948" s="62" t="s">
        <v>1361</v>
      </c>
      <c r="C948" s="49" t="s">
        <v>2359</v>
      </c>
      <c r="D948" s="49" t="s">
        <v>1736</v>
      </c>
      <c r="E948" s="49" t="s">
        <v>1735</v>
      </c>
      <c r="F948" s="51"/>
      <c r="G948" s="51" t="s">
        <v>1734</v>
      </c>
      <c r="H948" s="51" t="s">
        <v>2702</v>
      </c>
      <c r="I948" s="51">
        <v>2014</v>
      </c>
      <c r="J948" s="52">
        <v>0</v>
      </c>
      <c r="K948" s="63">
        <v>800</v>
      </c>
      <c r="L948" s="53">
        <v>1.95E-2</v>
      </c>
      <c r="M948" s="53">
        <v>0.64700000000000002</v>
      </c>
      <c r="N948" s="53">
        <v>0.19339999999999999</v>
      </c>
      <c r="O948" s="53">
        <v>1.21E-2</v>
      </c>
      <c r="P948" s="53">
        <v>3.9800000000000002E-2</v>
      </c>
      <c r="Q948" s="53">
        <v>2.81E-2</v>
      </c>
      <c r="R948" s="53">
        <v>3.5000000000000001E-3</v>
      </c>
      <c r="S948" s="53">
        <v>1.37E-2</v>
      </c>
      <c r="T948" s="53">
        <v>2.6499999999999999E-2</v>
      </c>
      <c r="U948" s="53">
        <v>1.5599999999999999E-2</v>
      </c>
      <c r="V948" s="53">
        <v>0</v>
      </c>
      <c r="W948" s="53">
        <v>0</v>
      </c>
      <c r="X948" s="54">
        <v>8.0000000000000004E-4</v>
      </c>
      <c r="Y948" s="53">
        <v>0.1401</v>
      </c>
      <c r="Z948" s="53">
        <v>8.3500000000000005E-2</v>
      </c>
      <c r="AA948" s="54">
        <v>5.6600000000000004E-2</v>
      </c>
      <c r="AB948" s="51" t="s">
        <v>2286</v>
      </c>
      <c r="AC948" s="53">
        <v>1.3636363636363636E-2</v>
      </c>
      <c r="AD948" s="53">
        <v>0.72272727272727277</v>
      </c>
      <c r="AE948" s="53">
        <v>0.18636363636363637</v>
      </c>
      <c r="AF948" s="53">
        <v>1.3636363636363636E-2</v>
      </c>
      <c r="AG948" s="53">
        <v>9.0909090909090905E-3</v>
      </c>
      <c r="AH948" s="53">
        <v>2.7272727272727271E-2</v>
      </c>
      <c r="AI948" s="53">
        <v>0</v>
      </c>
      <c r="AJ948" s="53">
        <v>4.5454545454545452E-3</v>
      </c>
      <c r="AK948" s="53">
        <v>9.0909090909090905E-3</v>
      </c>
      <c r="AL948" s="53">
        <v>1.3636363636363636E-2</v>
      </c>
      <c r="AM948" s="53">
        <v>0</v>
      </c>
      <c r="AN948" s="53">
        <v>0</v>
      </c>
      <c r="AO948" s="54">
        <v>0</v>
      </c>
      <c r="AP948" s="53">
        <v>7.7272727272727285E-2</v>
      </c>
      <c r="AQ948" s="53">
        <v>0.05</v>
      </c>
      <c r="AR948" s="54">
        <v>2.7272727272727271E-2</v>
      </c>
    </row>
    <row r="949" spans="2:44" x14ac:dyDescent="0.25">
      <c r="B949" s="62" t="s">
        <v>1362</v>
      </c>
      <c r="C949" s="49" t="s">
        <v>2359</v>
      </c>
      <c r="D949" s="49" t="s">
        <v>1736</v>
      </c>
      <c r="E949" s="49" t="s">
        <v>1735</v>
      </c>
      <c r="F949" s="51"/>
      <c r="G949" s="51" t="s">
        <v>1734</v>
      </c>
      <c r="H949" s="51" t="s">
        <v>2702</v>
      </c>
      <c r="I949" s="51">
        <v>2014</v>
      </c>
      <c r="J949" s="52">
        <v>0</v>
      </c>
      <c r="K949" s="63">
        <v>790</v>
      </c>
      <c r="L949" s="53">
        <v>1.4500000000000001E-2</v>
      </c>
      <c r="M949" s="53">
        <v>0.6532</v>
      </c>
      <c r="N949" s="53">
        <v>0.1812</v>
      </c>
      <c r="O949" s="53">
        <v>1.21E-2</v>
      </c>
      <c r="P949" s="53">
        <v>3.7199999999999997E-2</v>
      </c>
      <c r="Q949" s="53">
        <v>1.8800000000000001E-2</v>
      </c>
      <c r="R949" s="53">
        <v>1.6000000000000001E-3</v>
      </c>
      <c r="S949" s="53">
        <v>9.7999999999999997E-3</v>
      </c>
      <c r="T949" s="53">
        <v>5.1299999999999998E-2</v>
      </c>
      <c r="U949" s="53">
        <v>0.02</v>
      </c>
      <c r="V949" s="53">
        <v>0</v>
      </c>
      <c r="W949" s="53">
        <v>0</v>
      </c>
      <c r="X949" s="54">
        <v>4.0000000000000002E-4</v>
      </c>
      <c r="Y949" s="53">
        <v>0.1512</v>
      </c>
      <c r="Z949" s="53">
        <v>6.9699999999999998E-2</v>
      </c>
      <c r="AA949" s="54">
        <v>8.1500000000000003E-2</v>
      </c>
      <c r="AB949" s="51" t="s">
        <v>2290</v>
      </c>
      <c r="AC949" s="53">
        <v>2.9166666666666667E-2</v>
      </c>
      <c r="AD949" s="53">
        <v>0.63749999999999996</v>
      </c>
      <c r="AE949" s="53">
        <v>0.12916666666666668</v>
      </c>
      <c r="AF949" s="53">
        <v>0</v>
      </c>
      <c r="AG949" s="53">
        <v>6.25E-2</v>
      </c>
      <c r="AH949" s="53">
        <v>3.7499999999999999E-2</v>
      </c>
      <c r="AI949" s="53">
        <v>0</v>
      </c>
      <c r="AJ949" s="53">
        <v>8.3333333333333332E-3</v>
      </c>
      <c r="AK949" s="53">
        <v>5.8333333333333334E-2</v>
      </c>
      <c r="AL949" s="53">
        <v>3.7499999999999999E-2</v>
      </c>
      <c r="AM949" s="53">
        <v>0</v>
      </c>
      <c r="AN949" s="53">
        <v>0</v>
      </c>
      <c r="AO949" s="54">
        <v>0</v>
      </c>
      <c r="AP949" s="53">
        <v>0.20416666666666669</v>
      </c>
      <c r="AQ949" s="53">
        <v>0.1</v>
      </c>
      <c r="AR949" s="54">
        <v>0.10416666666666666</v>
      </c>
    </row>
    <row r="950" spans="2:44" x14ac:dyDescent="0.25">
      <c r="B950" s="62" t="s">
        <v>1363</v>
      </c>
      <c r="C950" s="49" t="s">
        <v>2359</v>
      </c>
      <c r="D950" s="49" t="s">
        <v>1736</v>
      </c>
      <c r="E950" s="49" t="s">
        <v>1735</v>
      </c>
      <c r="F950" s="51"/>
      <c r="G950" s="51" t="s">
        <v>1734</v>
      </c>
      <c r="H950" s="51" t="s">
        <v>2702</v>
      </c>
      <c r="I950" s="51">
        <v>2014</v>
      </c>
      <c r="J950" s="52">
        <v>0</v>
      </c>
      <c r="K950" s="63">
        <v>960</v>
      </c>
      <c r="L950" s="53">
        <v>2.98E-2</v>
      </c>
      <c r="M950" s="53">
        <v>0.622</v>
      </c>
      <c r="N950" s="53">
        <v>0.2041</v>
      </c>
      <c r="O950" s="53">
        <v>1.6E-2</v>
      </c>
      <c r="P950" s="53">
        <v>3.73E-2</v>
      </c>
      <c r="Q950" s="53">
        <v>2.58E-2</v>
      </c>
      <c r="R950" s="53">
        <v>5.1999999999999998E-3</v>
      </c>
      <c r="S950" s="53">
        <v>6.4999999999999997E-3</v>
      </c>
      <c r="T950" s="53">
        <v>3.5299999999999998E-2</v>
      </c>
      <c r="U950" s="53">
        <v>1.47E-2</v>
      </c>
      <c r="V950" s="53">
        <v>0</v>
      </c>
      <c r="W950" s="53">
        <v>0</v>
      </c>
      <c r="X950" s="54">
        <v>3.3E-3</v>
      </c>
      <c r="Y950" s="53">
        <v>0.14409999999999998</v>
      </c>
      <c r="Z950" s="53">
        <v>8.43E-2</v>
      </c>
      <c r="AA950" s="54">
        <v>5.9799999999999992E-2</v>
      </c>
      <c r="AB950" s="51" t="s">
        <v>2287</v>
      </c>
      <c r="AC950" s="53">
        <v>2.1538461538461538E-2</v>
      </c>
      <c r="AD950" s="53">
        <v>0.67076923076923078</v>
      </c>
      <c r="AE950" s="53">
        <v>0.19692307692307692</v>
      </c>
      <c r="AF950" s="53">
        <v>1.5384615384615385E-2</v>
      </c>
      <c r="AG950" s="53">
        <v>0.04</v>
      </c>
      <c r="AH950" s="53">
        <v>1.2307692307692308E-2</v>
      </c>
      <c r="AI950" s="53">
        <v>3.0769230769230769E-3</v>
      </c>
      <c r="AJ950" s="53">
        <v>0</v>
      </c>
      <c r="AK950" s="53">
        <v>2.1538461538461538E-2</v>
      </c>
      <c r="AL950" s="53">
        <v>1.2307692307692308E-2</v>
      </c>
      <c r="AM950" s="53">
        <v>0</v>
      </c>
      <c r="AN950" s="53">
        <v>0</v>
      </c>
      <c r="AO950" s="54">
        <v>6.1538461538461538E-3</v>
      </c>
      <c r="AP950" s="53">
        <v>0.11076923076923076</v>
      </c>
      <c r="AQ950" s="53">
        <v>7.0769230769230765E-2</v>
      </c>
      <c r="AR950" s="54">
        <v>0.04</v>
      </c>
    </row>
    <row r="951" spans="2:44" x14ac:dyDescent="0.25">
      <c r="B951" s="62" t="s">
        <v>1585</v>
      </c>
      <c r="C951" s="49" t="s">
        <v>2359</v>
      </c>
      <c r="D951" s="49" t="s">
        <v>1730</v>
      </c>
      <c r="E951" s="49" t="s">
        <v>2269</v>
      </c>
      <c r="F951" s="51"/>
      <c r="G951" s="51" t="s">
        <v>1712</v>
      </c>
      <c r="H951" s="51" t="s">
        <v>2702</v>
      </c>
      <c r="I951" s="51">
        <v>2015</v>
      </c>
      <c r="J951" s="52">
        <v>0</v>
      </c>
      <c r="K951" s="63">
        <v>1400</v>
      </c>
      <c r="L951" s="53">
        <v>2.1600000000000001E-2</v>
      </c>
      <c r="M951" s="53">
        <v>0.6855</v>
      </c>
      <c r="N951" s="53">
        <v>0.217</v>
      </c>
      <c r="O951" s="53">
        <v>1.06E-2</v>
      </c>
      <c r="P951" s="53">
        <v>4.0899999999999999E-2</v>
      </c>
      <c r="Q951" s="53">
        <v>4.4000000000000003E-3</v>
      </c>
      <c r="R951" s="53">
        <v>6.9999999999999999E-4</v>
      </c>
      <c r="S951" s="53">
        <v>8.6999999999999994E-3</v>
      </c>
      <c r="T951" s="53">
        <v>4.3E-3</v>
      </c>
      <c r="U951" s="53">
        <v>6.3E-3</v>
      </c>
      <c r="V951" s="53">
        <v>0</v>
      </c>
      <c r="W951" s="53">
        <v>0</v>
      </c>
      <c r="X951" s="54">
        <v>0</v>
      </c>
      <c r="Y951" s="53">
        <v>7.5899999999999995E-2</v>
      </c>
      <c r="Z951" s="53">
        <v>5.6599999999999998E-2</v>
      </c>
      <c r="AA951" s="54">
        <v>1.9299999999999998E-2</v>
      </c>
      <c r="AB951" s="51" t="s">
        <v>2288</v>
      </c>
      <c r="AC951" s="53">
        <v>1.7817371937639197E-2</v>
      </c>
      <c r="AD951" s="53">
        <v>0.75946547884187088</v>
      </c>
      <c r="AE951" s="53">
        <v>0.17594654788418709</v>
      </c>
      <c r="AF951" s="53">
        <v>6.6815144766146995E-3</v>
      </c>
      <c r="AG951" s="53">
        <v>2.8953229398663696E-2</v>
      </c>
      <c r="AH951" s="53">
        <v>4.4543429844097994E-3</v>
      </c>
      <c r="AI951" s="53">
        <v>0</v>
      </c>
      <c r="AJ951" s="53">
        <v>2.2271714922048997E-3</v>
      </c>
      <c r="AK951" s="53">
        <v>2.2271714922048997E-3</v>
      </c>
      <c r="AL951" s="53">
        <v>2.2271714922048997E-3</v>
      </c>
      <c r="AM951" s="53">
        <v>0</v>
      </c>
      <c r="AN951" s="53">
        <v>0</v>
      </c>
      <c r="AO951" s="54">
        <v>0</v>
      </c>
      <c r="AP951" s="53">
        <v>4.6770601336302897E-2</v>
      </c>
      <c r="AQ951" s="53">
        <v>4.0089086859688192E-2</v>
      </c>
      <c r="AR951" s="54">
        <v>6.6815144766146986E-3</v>
      </c>
    </row>
    <row r="952" spans="2:44" x14ac:dyDescent="0.25">
      <c r="B952" s="62" t="s">
        <v>885</v>
      </c>
      <c r="C952" s="49" t="s">
        <v>2356</v>
      </c>
      <c r="D952" s="49" t="s">
        <v>1730</v>
      </c>
      <c r="E952" s="49" t="s">
        <v>2269</v>
      </c>
      <c r="F952" s="51"/>
      <c r="G952" s="51" t="s">
        <v>1712</v>
      </c>
      <c r="H952" s="51" t="s">
        <v>2702</v>
      </c>
      <c r="I952" s="51">
        <v>2012</v>
      </c>
      <c r="J952" s="52">
        <v>0</v>
      </c>
      <c r="K952" s="63">
        <v>2700</v>
      </c>
      <c r="L952" s="53">
        <v>2.1999999999999999E-2</v>
      </c>
      <c r="M952" s="53">
        <v>0.67100000000000004</v>
      </c>
      <c r="N952" s="53">
        <v>0.2233</v>
      </c>
      <c r="O952" s="53">
        <v>1.0999999999999999E-2</v>
      </c>
      <c r="P952" s="53">
        <v>3.44E-2</v>
      </c>
      <c r="Q952" s="53">
        <v>9.1000000000000004E-3</v>
      </c>
      <c r="R952" s="53">
        <v>1E-3</v>
      </c>
      <c r="S952" s="53">
        <v>1.46E-2</v>
      </c>
      <c r="T952" s="53">
        <v>8.2000000000000007E-3</v>
      </c>
      <c r="U952" s="53">
        <v>4.1000000000000003E-3</v>
      </c>
      <c r="V952" s="53">
        <v>1E-4</v>
      </c>
      <c r="W952" s="53">
        <v>2.0000000000000001E-4</v>
      </c>
      <c r="X952" s="54">
        <v>8.9999999999999998E-4</v>
      </c>
      <c r="Y952" s="53">
        <v>8.3600000000000008E-2</v>
      </c>
      <c r="Z952" s="53">
        <v>5.5499999999999994E-2</v>
      </c>
      <c r="AA952" s="54">
        <v>2.81E-2</v>
      </c>
      <c r="AB952" s="51" t="s">
        <v>2286</v>
      </c>
      <c r="AC952" s="53">
        <v>1.1342155009451797E-2</v>
      </c>
      <c r="AD952" s="53">
        <v>0.68336483931947067</v>
      </c>
      <c r="AE952" s="53">
        <v>0.23534971644612476</v>
      </c>
      <c r="AF952" s="53">
        <v>9.4517958412098299E-3</v>
      </c>
      <c r="AG952" s="53">
        <v>2.0793950850661626E-2</v>
      </c>
      <c r="AH952" s="53">
        <v>7.5614366729678641E-3</v>
      </c>
      <c r="AI952" s="53">
        <v>1.890359168241966E-3</v>
      </c>
      <c r="AJ952" s="53">
        <v>1.890359168241966E-2</v>
      </c>
      <c r="AK952" s="53">
        <v>7.5614366729678641E-3</v>
      </c>
      <c r="AL952" s="53">
        <v>2.8355387523629491E-3</v>
      </c>
      <c r="AM952" s="53">
        <v>0</v>
      </c>
      <c r="AN952" s="53">
        <v>0</v>
      </c>
      <c r="AO952" s="54">
        <v>9.4517958412098301E-4</v>
      </c>
      <c r="AP952" s="53">
        <v>6.9943289224952729E-2</v>
      </c>
      <c r="AQ952" s="53">
        <v>3.9697542533081283E-2</v>
      </c>
      <c r="AR952" s="54">
        <v>3.0245746691871453E-2</v>
      </c>
    </row>
    <row r="953" spans="2:44" x14ac:dyDescent="0.25">
      <c r="B953" s="62" t="s">
        <v>197</v>
      </c>
      <c r="C953" s="49" t="s">
        <v>2356</v>
      </c>
      <c r="D953" s="49" t="s">
        <v>1730</v>
      </c>
      <c r="E953" s="49" t="s">
        <v>2269</v>
      </c>
      <c r="F953" s="51"/>
      <c r="G953" s="51" t="s">
        <v>1712</v>
      </c>
      <c r="H953" s="51" t="s">
        <v>2702</v>
      </c>
      <c r="I953" s="51">
        <v>2015</v>
      </c>
      <c r="J953" s="52">
        <v>0</v>
      </c>
      <c r="K953" s="63">
        <v>4900</v>
      </c>
      <c r="L953" s="53">
        <v>3.5999999999999999E-3</v>
      </c>
      <c r="M953" s="53">
        <v>0.67820000000000003</v>
      </c>
      <c r="N953" s="53">
        <v>0.22439999999999999</v>
      </c>
      <c r="O953" s="53">
        <v>1.37E-2</v>
      </c>
      <c r="P953" s="53">
        <v>4.1399999999999999E-2</v>
      </c>
      <c r="Q953" s="53">
        <v>1.2800000000000001E-2</v>
      </c>
      <c r="R953" s="53">
        <v>1.1000000000000001E-3</v>
      </c>
      <c r="S953" s="53">
        <v>8.0000000000000002E-3</v>
      </c>
      <c r="T953" s="53">
        <v>1.2699999999999999E-2</v>
      </c>
      <c r="U953" s="53">
        <v>4.0000000000000001E-3</v>
      </c>
      <c r="V953" s="53">
        <v>0</v>
      </c>
      <c r="W953" s="53">
        <v>0</v>
      </c>
      <c r="X953" s="54">
        <v>0</v>
      </c>
      <c r="Y953" s="53">
        <v>9.3700000000000019E-2</v>
      </c>
      <c r="Z953" s="53">
        <v>6.9000000000000006E-2</v>
      </c>
      <c r="AA953" s="54">
        <v>2.47E-2</v>
      </c>
      <c r="AB953" s="51" t="s">
        <v>2286</v>
      </c>
      <c r="AC953" s="53">
        <v>3.2476319350473611E-3</v>
      </c>
      <c r="AD953" s="53">
        <v>0.70446549391069013</v>
      </c>
      <c r="AE953" s="53">
        <v>0.22949932341001353</v>
      </c>
      <c r="AF953" s="53">
        <v>7.307171853856563E-3</v>
      </c>
      <c r="AG953" s="53">
        <v>3.4370771312584571E-2</v>
      </c>
      <c r="AH953" s="53">
        <v>6.2246278755074425E-3</v>
      </c>
      <c r="AI953" s="53">
        <v>2.7063599458728013E-4</v>
      </c>
      <c r="AJ953" s="53">
        <v>5.953991880920162E-3</v>
      </c>
      <c r="AK953" s="53">
        <v>7.0365358592692825E-3</v>
      </c>
      <c r="AL953" s="53">
        <v>1.6238159675236806E-3</v>
      </c>
      <c r="AM953" s="53">
        <v>0</v>
      </c>
      <c r="AN953" s="53">
        <v>0</v>
      </c>
      <c r="AO953" s="54">
        <v>0</v>
      </c>
      <c r="AP953" s="53">
        <v>6.2787550744248979E-2</v>
      </c>
      <c r="AQ953" s="53">
        <v>4.8173207036535853E-2</v>
      </c>
      <c r="AR953" s="54">
        <v>1.4614343707713124E-2</v>
      </c>
    </row>
    <row r="954" spans="2:44" x14ac:dyDescent="0.25">
      <c r="B954" s="62" t="s">
        <v>198</v>
      </c>
      <c r="C954" s="49" t="s">
        <v>2355</v>
      </c>
      <c r="D954" s="49" t="s">
        <v>1730</v>
      </c>
      <c r="E954" s="49" t="s">
        <v>2269</v>
      </c>
      <c r="F954" s="51"/>
      <c r="G954" s="51" t="s">
        <v>1712</v>
      </c>
      <c r="H954" s="51" t="s">
        <v>2702</v>
      </c>
      <c r="I954" s="51">
        <v>2016</v>
      </c>
      <c r="J954" s="52">
        <v>0</v>
      </c>
      <c r="K954" s="63">
        <v>2400</v>
      </c>
      <c r="L954" s="53">
        <v>3.09E-2</v>
      </c>
      <c r="M954" s="53">
        <v>0.64629999999999999</v>
      </c>
      <c r="N954" s="53">
        <v>0.2445</v>
      </c>
      <c r="O954" s="53">
        <v>5.1000000000000004E-3</v>
      </c>
      <c r="P954" s="53">
        <v>4.2099999999999999E-2</v>
      </c>
      <c r="Q954" s="53">
        <v>8.6999999999999994E-3</v>
      </c>
      <c r="R954" s="53">
        <v>4.4999999999999997E-3</v>
      </c>
      <c r="S954" s="53">
        <v>8.0999999999999996E-3</v>
      </c>
      <c r="T954" s="53">
        <v>4.4000000000000003E-3</v>
      </c>
      <c r="U954" s="53">
        <v>5.4999999999999997E-3</v>
      </c>
      <c r="V954" s="53">
        <v>0</v>
      </c>
      <c r="W954" s="53">
        <v>0</v>
      </c>
      <c r="X954" s="54">
        <v>0</v>
      </c>
      <c r="Y954" s="53">
        <v>7.8399999999999997E-2</v>
      </c>
      <c r="Z954" s="53">
        <v>6.0399999999999995E-2</v>
      </c>
      <c r="AA954" s="54">
        <v>1.8000000000000002E-2</v>
      </c>
      <c r="AB954" s="51" t="s">
        <v>2286</v>
      </c>
      <c r="AC954" s="53">
        <v>1.9585253456221197E-2</v>
      </c>
      <c r="AD954" s="53">
        <v>0.66129032258064513</v>
      </c>
      <c r="AE954" s="53">
        <v>0.24078341013824886</v>
      </c>
      <c r="AF954" s="53">
        <v>2.304147465437788E-3</v>
      </c>
      <c r="AG954" s="53">
        <v>4.4930875576036866E-2</v>
      </c>
      <c r="AH954" s="53">
        <v>6.9124423963133645E-3</v>
      </c>
      <c r="AI954" s="53">
        <v>9.2165898617511521E-3</v>
      </c>
      <c r="AJ954" s="53">
        <v>9.2165898617511521E-3</v>
      </c>
      <c r="AK954" s="53">
        <v>5.7603686635944703E-3</v>
      </c>
      <c r="AL954" s="53">
        <v>0</v>
      </c>
      <c r="AM954" s="53">
        <v>0</v>
      </c>
      <c r="AN954" s="53">
        <v>0</v>
      </c>
      <c r="AO954" s="54">
        <v>0</v>
      </c>
      <c r="AP954" s="53">
        <v>7.8341013824884786E-2</v>
      </c>
      <c r="AQ954" s="53">
        <v>6.336405529953916E-2</v>
      </c>
      <c r="AR954" s="54">
        <v>1.4976958525345623E-2</v>
      </c>
    </row>
    <row r="955" spans="2:44" x14ac:dyDescent="0.25">
      <c r="B955" s="62" t="s">
        <v>199</v>
      </c>
      <c r="C955" s="49" t="s">
        <v>2355</v>
      </c>
      <c r="D955" s="49" t="s">
        <v>1730</v>
      </c>
      <c r="E955" s="49" t="s">
        <v>2269</v>
      </c>
      <c r="F955" s="51"/>
      <c r="G955" s="51" t="s">
        <v>1712</v>
      </c>
      <c r="H955" s="51" t="s">
        <v>2702</v>
      </c>
      <c r="I955" s="51">
        <v>2015</v>
      </c>
      <c r="J955" s="52">
        <v>0</v>
      </c>
      <c r="K955" s="63">
        <v>1900</v>
      </c>
      <c r="L955" s="53">
        <v>5.5999999999999999E-3</v>
      </c>
      <c r="M955" s="53">
        <v>0.66830000000000001</v>
      </c>
      <c r="N955" s="53">
        <v>0.2424</v>
      </c>
      <c r="O955" s="53">
        <v>6.6E-3</v>
      </c>
      <c r="P955" s="53">
        <v>3.9699999999999999E-2</v>
      </c>
      <c r="Q955" s="53">
        <v>1.5299999999999999E-2</v>
      </c>
      <c r="R955" s="53">
        <v>3.0000000000000001E-3</v>
      </c>
      <c r="S955" s="53">
        <v>5.1999999999999998E-3</v>
      </c>
      <c r="T955" s="53">
        <v>6.4999999999999997E-3</v>
      </c>
      <c r="U955" s="53">
        <v>7.3000000000000001E-3</v>
      </c>
      <c r="V955" s="53">
        <v>0</v>
      </c>
      <c r="W955" s="53">
        <v>0</v>
      </c>
      <c r="X955" s="54">
        <v>0</v>
      </c>
      <c r="Y955" s="53">
        <v>8.3600000000000008E-2</v>
      </c>
      <c r="Z955" s="53">
        <v>6.4600000000000005E-2</v>
      </c>
      <c r="AA955" s="54">
        <v>1.9E-2</v>
      </c>
      <c r="AB955" s="51" t="s">
        <v>2292</v>
      </c>
      <c r="AC955" s="53">
        <v>8.5616438356164379E-3</v>
      </c>
      <c r="AD955" s="53">
        <v>0.6404109589041096</v>
      </c>
      <c r="AE955" s="53">
        <v>0.24828767123287671</v>
      </c>
      <c r="AF955" s="53">
        <v>3.2534246575342464E-2</v>
      </c>
      <c r="AG955" s="53">
        <v>3.2534246575342464E-2</v>
      </c>
      <c r="AH955" s="53">
        <v>2.0547945205479451E-2</v>
      </c>
      <c r="AI955" s="53">
        <v>5.1369863013698627E-3</v>
      </c>
      <c r="AJ955" s="53">
        <v>0</v>
      </c>
      <c r="AK955" s="53">
        <v>3.4246575342465752E-3</v>
      </c>
      <c r="AL955" s="53">
        <v>8.5616438356164379E-3</v>
      </c>
      <c r="AM955" s="53">
        <v>0</v>
      </c>
      <c r="AN955" s="53">
        <v>0</v>
      </c>
      <c r="AO955" s="54">
        <v>0</v>
      </c>
      <c r="AP955" s="53">
        <v>0.10273972602739725</v>
      </c>
      <c r="AQ955" s="53">
        <v>9.0753424657534248E-2</v>
      </c>
      <c r="AR955" s="54">
        <v>1.1986301369863013E-2</v>
      </c>
    </row>
    <row r="956" spans="2:44" x14ac:dyDescent="0.25">
      <c r="B956" s="62" t="s">
        <v>200</v>
      </c>
      <c r="C956" s="49" t="s">
        <v>2780</v>
      </c>
      <c r="D956" s="49" t="s">
        <v>1730</v>
      </c>
      <c r="E956" s="49" t="s">
        <v>2269</v>
      </c>
      <c r="F956" s="51"/>
      <c r="G956" s="51" t="s">
        <v>1712</v>
      </c>
      <c r="H956" s="51" t="s">
        <v>2702</v>
      </c>
      <c r="I956" s="51">
        <v>2015</v>
      </c>
      <c r="J956" s="52">
        <v>0</v>
      </c>
      <c r="K956" s="63">
        <v>1100</v>
      </c>
      <c r="L956" s="53">
        <v>5.1999999999999998E-3</v>
      </c>
      <c r="M956" s="53">
        <v>0.71020000000000005</v>
      </c>
      <c r="N956" s="53">
        <v>0.2165</v>
      </c>
      <c r="O956" s="53">
        <v>4.5999999999999999E-3</v>
      </c>
      <c r="P956" s="53">
        <v>4.0099999999999997E-2</v>
      </c>
      <c r="Q956" s="53">
        <v>7.9000000000000008E-3</v>
      </c>
      <c r="R956" s="53">
        <v>1.6999999999999999E-3</v>
      </c>
      <c r="S956" s="53">
        <v>7.1000000000000004E-3</v>
      </c>
      <c r="T956" s="53">
        <v>4.7000000000000002E-3</v>
      </c>
      <c r="U956" s="53">
        <v>2E-3</v>
      </c>
      <c r="V956" s="53">
        <v>0</v>
      </c>
      <c r="W956" s="53">
        <v>0</v>
      </c>
      <c r="X956" s="54">
        <v>0</v>
      </c>
      <c r="Y956" s="53">
        <v>6.8099999999999994E-2</v>
      </c>
      <c r="Z956" s="53">
        <v>5.4299999999999994E-2</v>
      </c>
      <c r="AA956" s="54">
        <v>1.3800000000000002E-2</v>
      </c>
      <c r="AB956" s="51" t="s">
        <v>2295</v>
      </c>
      <c r="AC956" s="53">
        <v>5.3619302949061663E-3</v>
      </c>
      <c r="AD956" s="53">
        <v>0.71581769436997322</v>
      </c>
      <c r="AE956" s="53">
        <v>0.21447721179624665</v>
      </c>
      <c r="AF956" s="53">
        <v>1.0723860589812333E-2</v>
      </c>
      <c r="AG956" s="53">
        <v>3.7533512064343161E-2</v>
      </c>
      <c r="AH956" s="53">
        <v>0</v>
      </c>
      <c r="AI956" s="53">
        <v>5.3619302949061663E-3</v>
      </c>
      <c r="AJ956" s="53">
        <v>5.3619302949061663E-3</v>
      </c>
      <c r="AK956" s="53">
        <v>5.3619302949061663E-3</v>
      </c>
      <c r="AL956" s="53">
        <v>0</v>
      </c>
      <c r="AM956" s="53">
        <v>0</v>
      </c>
      <c r="AN956" s="53">
        <v>0</v>
      </c>
      <c r="AO956" s="54">
        <v>0</v>
      </c>
      <c r="AP956" s="53">
        <v>6.4343163538873996E-2</v>
      </c>
      <c r="AQ956" s="53">
        <v>5.3619302949061656E-2</v>
      </c>
      <c r="AR956" s="54">
        <v>1.0723860589812333E-2</v>
      </c>
    </row>
    <row r="957" spans="2:44" x14ac:dyDescent="0.25">
      <c r="B957" s="62" t="s">
        <v>201</v>
      </c>
      <c r="C957" s="49" t="s">
        <v>2780</v>
      </c>
      <c r="D957" s="49" t="s">
        <v>1730</v>
      </c>
      <c r="E957" s="49" t="s">
        <v>2269</v>
      </c>
      <c r="F957" s="51"/>
      <c r="G957" s="51" t="s">
        <v>1712</v>
      </c>
      <c r="H957" s="51" t="s">
        <v>2702</v>
      </c>
      <c r="I957" s="51">
        <v>2015</v>
      </c>
      <c r="J957" s="52">
        <v>0</v>
      </c>
      <c r="K957" s="63">
        <v>1100</v>
      </c>
      <c r="L957" s="53">
        <v>4.8800000000000003E-2</v>
      </c>
      <c r="M957" s="53">
        <v>0.7006</v>
      </c>
      <c r="N957" s="53">
        <v>0.1827</v>
      </c>
      <c r="O957" s="53">
        <v>4.7999999999999996E-3</v>
      </c>
      <c r="P957" s="53">
        <v>3.6900000000000002E-2</v>
      </c>
      <c r="Q957" s="53">
        <v>1.0699999999999999E-2</v>
      </c>
      <c r="R957" s="53">
        <v>8.0000000000000004E-4</v>
      </c>
      <c r="S957" s="53">
        <v>7.3000000000000001E-3</v>
      </c>
      <c r="T957" s="53">
        <v>2.5000000000000001E-3</v>
      </c>
      <c r="U957" s="53">
        <v>4.7999999999999996E-3</v>
      </c>
      <c r="V957" s="53">
        <v>0</v>
      </c>
      <c r="W957" s="53">
        <v>0</v>
      </c>
      <c r="X957" s="54">
        <v>0</v>
      </c>
      <c r="Y957" s="53">
        <v>6.7799999999999999E-2</v>
      </c>
      <c r="Z957" s="53">
        <v>5.3200000000000004E-2</v>
      </c>
      <c r="AA957" s="54">
        <v>1.4599999999999998E-2</v>
      </c>
      <c r="AB957" s="51" t="s">
        <v>2286</v>
      </c>
      <c r="AC957" s="53">
        <v>3.6827195467422094E-2</v>
      </c>
      <c r="AD957" s="53">
        <v>0.72521246458923516</v>
      </c>
      <c r="AE957" s="53">
        <v>0.19546742209631729</v>
      </c>
      <c r="AF957" s="53">
        <v>4.721435316336166E-3</v>
      </c>
      <c r="AG957" s="53">
        <v>1.8885741265344664E-2</v>
      </c>
      <c r="AH957" s="53">
        <v>8.4985835694051E-3</v>
      </c>
      <c r="AI957" s="53">
        <v>0</v>
      </c>
      <c r="AJ957" s="53">
        <v>8.4985835694051E-3</v>
      </c>
      <c r="AK957" s="53">
        <v>9.4428706326723328E-4</v>
      </c>
      <c r="AL957" s="53">
        <v>9.4428706326723328E-4</v>
      </c>
      <c r="AM957" s="53">
        <v>0</v>
      </c>
      <c r="AN957" s="53">
        <v>0</v>
      </c>
      <c r="AO957" s="54">
        <v>0</v>
      </c>
      <c r="AP957" s="53">
        <v>4.2492917847025496E-2</v>
      </c>
      <c r="AQ957" s="53">
        <v>3.2105760151085933E-2</v>
      </c>
      <c r="AR957" s="54">
        <v>1.0387157695939567E-2</v>
      </c>
    </row>
    <row r="958" spans="2:44" x14ac:dyDescent="0.25">
      <c r="B958" s="62" t="s">
        <v>202</v>
      </c>
      <c r="C958" s="49" t="s">
        <v>2360</v>
      </c>
      <c r="D958" s="49" t="s">
        <v>1814</v>
      </c>
      <c r="E958" s="49" t="s">
        <v>2269</v>
      </c>
      <c r="F958" s="51"/>
      <c r="G958" s="51" t="s">
        <v>1724</v>
      </c>
      <c r="H958" s="51" t="s">
        <v>2702</v>
      </c>
      <c r="I958" s="51">
        <v>2015</v>
      </c>
      <c r="J958" s="52">
        <v>0</v>
      </c>
      <c r="K958" s="63">
        <v>3500</v>
      </c>
      <c r="L958" s="53">
        <v>2.2000000000000001E-3</v>
      </c>
      <c r="M958" s="53">
        <v>0.7</v>
      </c>
      <c r="N958" s="53">
        <v>0.22969999999999999</v>
      </c>
      <c r="O958" s="53">
        <v>6.3E-3</v>
      </c>
      <c r="P958" s="53">
        <v>3.6600000000000001E-2</v>
      </c>
      <c r="Q958" s="53">
        <v>6.1999999999999998E-3</v>
      </c>
      <c r="R958" s="53">
        <v>2.9999999999999997E-4</v>
      </c>
      <c r="S958" s="53">
        <v>7.1999999999999998E-3</v>
      </c>
      <c r="T958" s="53">
        <v>8.0000000000000002E-3</v>
      </c>
      <c r="U958" s="53">
        <v>3.5000000000000001E-3</v>
      </c>
      <c r="V958" s="53">
        <v>0</v>
      </c>
      <c r="W958" s="53">
        <v>0</v>
      </c>
      <c r="X958" s="54">
        <v>1E-4</v>
      </c>
      <c r="Y958" s="53">
        <v>6.8199999999999997E-2</v>
      </c>
      <c r="Z958" s="53">
        <v>4.9399999999999999E-2</v>
      </c>
      <c r="AA958" s="54">
        <v>1.8800000000000001E-2</v>
      </c>
      <c r="AB958" s="51" t="s">
        <v>2286</v>
      </c>
      <c r="AC958" s="53">
        <v>6.2111801242236021E-3</v>
      </c>
      <c r="AD958" s="53">
        <v>0.70718722271517298</v>
      </c>
      <c r="AE958" s="53">
        <v>0.2360248447204969</v>
      </c>
      <c r="AF958" s="53">
        <v>6.2111801242236021E-3</v>
      </c>
      <c r="AG958" s="53">
        <v>3.1943212067435667E-2</v>
      </c>
      <c r="AH958" s="53">
        <v>5.3238686779059448E-3</v>
      </c>
      <c r="AI958" s="53">
        <v>0</v>
      </c>
      <c r="AJ958" s="53">
        <v>2.6619343389529724E-3</v>
      </c>
      <c r="AK958" s="53">
        <v>2.6619343389529724E-3</v>
      </c>
      <c r="AL958" s="53">
        <v>1.7746228926353151E-3</v>
      </c>
      <c r="AM958" s="53">
        <v>0</v>
      </c>
      <c r="AN958" s="53">
        <v>0</v>
      </c>
      <c r="AO958" s="54">
        <v>0</v>
      </c>
      <c r="AP958" s="53">
        <v>5.0576752440106475E-2</v>
      </c>
      <c r="AQ958" s="53">
        <v>4.3478260869565209E-2</v>
      </c>
      <c r="AR958" s="54">
        <v>7.0984915705412602E-3</v>
      </c>
    </row>
    <row r="959" spans="2:44" x14ac:dyDescent="0.25">
      <c r="B959" s="62" t="s">
        <v>203</v>
      </c>
      <c r="C959" s="49" t="s">
        <v>2360</v>
      </c>
      <c r="D959" s="49" t="s">
        <v>1814</v>
      </c>
      <c r="E959" s="49" t="s">
        <v>2269</v>
      </c>
      <c r="F959" s="51"/>
      <c r="G959" s="51" t="s">
        <v>1724</v>
      </c>
      <c r="H959" s="51" t="s">
        <v>2702</v>
      </c>
      <c r="I959" s="51">
        <v>2015</v>
      </c>
      <c r="J959" s="52">
        <v>0</v>
      </c>
      <c r="K959" s="63">
        <v>3300</v>
      </c>
      <c r="L959" s="53">
        <v>2.5700000000000001E-2</v>
      </c>
      <c r="M959" s="53">
        <v>0.67249999999999999</v>
      </c>
      <c r="N959" s="53">
        <v>0.2288</v>
      </c>
      <c r="O959" s="53">
        <v>7.3000000000000001E-3</v>
      </c>
      <c r="P959" s="53">
        <v>3.9800000000000002E-2</v>
      </c>
      <c r="Q959" s="53">
        <v>5.3E-3</v>
      </c>
      <c r="R959" s="53">
        <v>2.0000000000000001E-4</v>
      </c>
      <c r="S959" s="53">
        <v>1.03E-2</v>
      </c>
      <c r="T959" s="53">
        <v>7.4999999999999997E-3</v>
      </c>
      <c r="U959" s="53">
        <v>2.5000000000000001E-3</v>
      </c>
      <c r="V959" s="53">
        <v>0</v>
      </c>
      <c r="W959" s="53">
        <v>0</v>
      </c>
      <c r="X959" s="54">
        <v>0</v>
      </c>
      <c r="Y959" s="53">
        <v>7.2899999999999993E-2</v>
      </c>
      <c r="Z959" s="53">
        <v>5.2600000000000001E-2</v>
      </c>
      <c r="AA959" s="54">
        <v>2.0299999999999999E-2</v>
      </c>
      <c r="AB959" s="51" t="s">
        <v>2286</v>
      </c>
      <c r="AC959" s="53">
        <v>2.8384279475982533E-2</v>
      </c>
      <c r="AD959" s="53">
        <v>0.66084425036390104</v>
      </c>
      <c r="AE959" s="53">
        <v>0.25327510917030566</v>
      </c>
      <c r="AF959" s="53">
        <v>5.822416302765648E-3</v>
      </c>
      <c r="AG959" s="53">
        <v>3.7845705967976713E-2</v>
      </c>
      <c r="AH959" s="53">
        <v>2.1834061135371178E-3</v>
      </c>
      <c r="AI959" s="53">
        <v>0</v>
      </c>
      <c r="AJ959" s="53">
        <v>8.0058224163027658E-3</v>
      </c>
      <c r="AK959" s="53">
        <v>2.911208151382824E-3</v>
      </c>
      <c r="AL959" s="53">
        <v>7.27802037845706E-4</v>
      </c>
      <c r="AM959" s="53">
        <v>0</v>
      </c>
      <c r="AN959" s="53">
        <v>0</v>
      </c>
      <c r="AO959" s="54">
        <v>0</v>
      </c>
      <c r="AP959" s="53">
        <v>5.7496360989810771E-2</v>
      </c>
      <c r="AQ959" s="53">
        <v>4.5851528384279479E-2</v>
      </c>
      <c r="AR959" s="54">
        <v>1.1644832605531296E-2</v>
      </c>
    </row>
    <row r="960" spans="2:44" x14ac:dyDescent="0.25">
      <c r="B960" s="62" t="s">
        <v>204</v>
      </c>
      <c r="C960" s="49" t="s">
        <v>2361</v>
      </c>
      <c r="D960" s="49" t="s">
        <v>1814</v>
      </c>
      <c r="E960" s="49" t="s">
        <v>2269</v>
      </c>
      <c r="F960" s="51"/>
      <c r="G960" s="51" t="s">
        <v>1724</v>
      </c>
      <c r="H960" s="51" t="s">
        <v>2702</v>
      </c>
      <c r="I960" s="51">
        <v>2015</v>
      </c>
      <c r="J960" s="52">
        <v>0</v>
      </c>
      <c r="K960" s="63">
        <v>1300</v>
      </c>
      <c r="L960" s="53">
        <v>4.4999999999999997E-3</v>
      </c>
      <c r="M960" s="53">
        <v>0.6855</v>
      </c>
      <c r="N960" s="53">
        <v>0.21990000000000001</v>
      </c>
      <c r="O960" s="53">
        <v>9.9000000000000008E-3</v>
      </c>
      <c r="P960" s="53">
        <v>4.1200000000000001E-2</v>
      </c>
      <c r="Q960" s="53">
        <v>6.4000000000000003E-3</v>
      </c>
      <c r="R960" s="53">
        <v>6.9999999999999999E-4</v>
      </c>
      <c r="S960" s="53">
        <v>8.8999999999999999E-3</v>
      </c>
      <c r="T960" s="53">
        <v>1.2800000000000001E-2</v>
      </c>
      <c r="U960" s="53">
        <v>1.0200000000000001E-2</v>
      </c>
      <c r="V960" s="53">
        <v>0</v>
      </c>
      <c r="W960" s="53">
        <v>0</v>
      </c>
      <c r="X960" s="54">
        <v>0</v>
      </c>
      <c r="Y960" s="53">
        <v>9.0100000000000013E-2</v>
      </c>
      <c r="Z960" s="53">
        <v>5.8200000000000002E-2</v>
      </c>
      <c r="AA960" s="54">
        <v>3.1899999999999998E-2</v>
      </c>
      <c r="AB960" s="51" t="s">
        <v>2290</v>
      </c>
      <c r="AC960" s="53">
        <v>2.4271844660194173E-3</v>
      </c>
      <c r="AD960" s="53">
        <v>0.68689320388349517</v>
      </c>
      <c r="AE960" s="53">
        <v>0.22572815533980584</v>
      </c>
      <c r="AF960" s="53">
        <v>4.8543689320388345E-3</v>
      </c>
      <c r="AG960" s="53">
        <v>3.8834951456310676E-2</v>
      </c>
      <c r="AH960" s="53">
        <v>4.8543689320388345E-3</v>
      </c>
      <c r="AI960" s="53">
        <v>0</v>
      </c>
      <c r="AJ960" s="53">
        <v>1.6990291262135922E-2</v>
      </c>
      <c r="AK960" s="53">
        <v>9.7087378640776691E-3</v>
      </c>
      <c r="AL960" s="53">
        <v>9.7087378640776691E-3</v>
      </c>
      <c r="AM960" s="53">
        <v>0</v>
      </c>
      <c r="AN960" s="53">
        <v>0</v>
      </c>
      <c r="AO960" s="54">
        <v>0</v>
      </c>
      <c r="AP960" s="53">
        <v>8.4951456310679602E-2</v>
      </c>
      <c r="AQ960" s="53">
        <v>4.8543689320388342E-2</v>
      </c>
      <c r="AR960" s="54">
        <v>3.640776699029126E-2</v>
      </c>
    </row>
    <row r="961" spans="2:44" x14ac:dyDescent="0.25">
      <c r="B961" s="62" t="s">
        <v>205</v>
      </c>
      <c r="C961" s="49" t="s">
        <v>2359</v>
      </c>
      <c r="D961" s="49" t="s">
        <v>1814</v>
      </c>
      <c r="E961" s="49" t="s">
        <v>2269</v>
      </c>
      <c r="F961" s="51"/>
      <c r="G961" s="51" t="s">
        <v>1724</v>
      </c>
      <c r="H961" s="51" t="s">
        <v>2702</v>
      </c>
      <c r="I961" s="51">
        <v>2015</v>
      </c>
      <c r="J961" s="52">
        <v>0</v>
      </c>
      <c r="K961" s="63">
        <v>3300</v>
      </c>
      <c r="L961" s="53">
        <v>3.5000000000000001E-3</v>
      </c>
      <c r="M961" s="53">
        <v>0.69440000000000002</v>
      </c>
      <c r="N961" s="53">
        <v>0.2326</v>
      </c>
      <c r="O961" s="53">
        <v>7.1000000000000004E-3</v>
      </c>
      <c r="P961" s="53">
        <v>4.1700000000000001E-2</v>
      </c>
      <c r="Q961" s="53">
        <v>5.0000000000000001E-3</v>
      </c>
      <c r="R961" s="53">
        <v>2.0000000000000001E-4</v>
      </c>
      <c r="S961" s="53">
        <v>5.1999999999999998E-3</v>
      </c>
      <c r="T961" s="53">
        <v>5.1000000000000004E-3</v>
      </c>
      <c r="U961" s="53">
        <v>5.0000000000000001E-3</v>
      </c>
      <c r="V961" s="53">
        <v>0</v>
      </c>
      <c r="W961" s="53">
        <v>0</v>
      </c>
      <c r="X961" s="54">
        <v>1E-4</v>
      </c>
      <c r="Y961" s="53">
        <v>6.9400000000000003E-2</v>
      </c>
      <c r="Z961" s="53">
        <v>5.3999999999999999E-2</v>
      </c>
      <c r="AA961" s="54">
        <v>1.54E-2</v>
      </c>
      <c r="AB961" s="51" t="s">
        <v>2286</v>
      </c>
      <c r="AC961" s="53">
        <v>2.0554984583761563E-3</v>
      </c>
      <c r="AD961" s="53">
        <v>0.71839671120246662</v>
      </c>
      <c r="AE961" s="53">
        <v>0.22713257965056527</v>
      </c>
      <c r="AF961" s="53">
        <v>2.0554984583761563E-3</v>
      </c>
      <c r="AG961" s="53">
        <v>3.1860226104830421E-2</v>
      </c>
      <c r="AH961" s="53">
        <v>3.0832476875642342E-3</v>
      </c>
      <c r="AI961" s="53">
        <v>0</v>
      </c>
      <c r="AJ961" s="53">
        <v>9.249743062692703E-3</v>
      </c>
      <c r="AK961" s="53">
        <v>1.0277492291880781E-3</v>
      </c>
      <c r="AL961" s="53">
        <v>5.1387461459403904E-3</v>
      </c>
      <c r="AM961" s="53">
        <v>0</v>
      </c>
      <c r="AN961" s="53">
        <v>0</v>
      </c>
      <c r="AO961" s="54">
        <v>0</v>
      </c>
      <c r="AP961" s="53">
        <v>5.2415210688591986E-2</v>
      </c>
      <c r="AQ961" s="53">
        <v>3.6998972250770812E-2</v>
      </c>
      <c r="AR961" s="54">
        <v>1.541623843782117E-2</v>
      </c>
    </row>
    <row r="962" spans="2:44" x14ac:dyDescent="0.25">
      <c r="B962" s="62" t="s">
        <v>206</v>
      </c>
      <c r="C962" s="49" t="s">
        <v>2761</v>
      </c>
      <c r="D962" s="49" t="s">
        <v>1762</v>
      </c>
      <c r="E962" s="49" t="s">
        <v>2269</v>
      </c>
      <c r="F962" s="51"/>
      <c r="G962" s="51" t="s">
        <v>1712</v>
      </c>
      <c r="H962" s="51" t="s">
        <v>2702</v>
      </c>
      <c r="I962" s="51">
        <v>2016</v>
      </c>
      <c r="J962" s="52">
        <v>0</v>
      </c>
      <c r="K962" s="63">
        <v>390</v>
      </c>
      <c r="L962" s="53">
        <v>4.48E-2</v>
      </c>
      <c r="M962" s="53">
        <v>0.72599999999999998</v>
      </c>
      <c r="N962" s="53">
        <v>0.17849999999999999</v>
      </c>
      <c r="O962" s="53">
        <v>4.1999999999999997E-3</v>
      </c>
      <c r="P962" s="53">
        <v>3.9899999999999998E-2</v>
      </c>
      <c r="Q962" s="53">
        <v>5.9999999999999995E-4</v>
      </c>
      <c r="R962" s="53">
        <v>0</v>
      </c>
      <c r="S962" s="53">
        <v>2.3999999999999998E-3</v>
      </c>
      <c r="T962" s="53">
        <v>3.0000000000000001E-3</v>
      </c>
      <c r="U962" s="53">
        <v>5.9999999999999995E-4</v>
      </c>
      <c r="V962" s="53">
        <v>0</v>
      </c>
      <c r="W962" s="53">
        <v>0</v>
      </c>
      <c r="X962" s="54">
        <v>0</v>
      </c>
      <c r="Y962" s="53">
        <v>5.0700000000000009E-2</v>
      </c>
      <c r="Z962" s="53">
        <v>4.4700000000000004E-2</v>
      </c>
      <c r="AA962" s="54">
        <v>6.0000000000000001E-3</v>
      </c>
      <c r="AB962" s="51" t="s">
        <v>2290</v>
      </c>
      <c r="AC962" s="53">
        <v>6.8627450980392163E-2</v>
      </c>
      <c r="AD962" s="53">
        <v>0.75490196078431371</v>
      </c>
      <c r="AE962" s="53">
        <v>0.13725490196078433</v>
      </c>
      <c r="AF962" s="53">
        <v>0</v>
      </c>
      <c r="AG962" s="53">
        <v>3.9215686274509803E-2</v>
      </c>
      <c r="AH962" s="53">
        <v>0</v>
      </c>
      <c r="AI962" s="53">
        <v>0</v>
      </c>
      <c r="AJ962" s="53">
        <v>0</v>
      </c>
      <c r="AK962" s="53">
        <v>0</v>
      </c>
      <c r="AL962" s="53">
        <v>0</v>
      </c>
      <c r="AM962" s="53">
        <v>0</v>
      </c>
      <c r="AN962" s="53">
        <v>0</v>
      </c>
      <c r="AO962" s="54">
        <v>0</v>
      </c>
      <c r="AP962" s="53">
        <v>3.9215686274509803E-2</v>
      </c>
      <c r="AQ962" s="53">
        <v>3.9215686274509803E-2</v>
      </c>
      <c r="AR962" s="54">
        <v>0</v>
      </c>
    </row>
    <row r="963" spans="2:44" x14ac:dyDescent="0.25">
      <c r="B963" s="62" t="s">
        <v>207</v>
      </c>
      <c r="C963" s="49" t="s">
        <v>2358</v>
      </c>
      <c r="D963" s="49" t="s">
        <v>1762</v>
      </c>
      <c r="E963" s="49" t="s">
        <v>2269</v>
      </c>
      <c r="F963" s="51"/>
      <c r="G963" s="51" t="s">
        <v>1712</v>
      </c>
      <c r="H963" s="51" t="s">
        <v>2702</v>
      </c>
      <c r="I963" s="51">
        <v>2015</v>
      </c>
      <c r="J963" s="52">
        <v>0</v>
      </c>
      <c r="K963" s="63">
        <v>1600</v>
      </c>
      <c r="L963" s="53">
        <v>2.3699999999999999E-2</v>
      </c>
      <c r="M963" s="53">
        <v>0.69220000000000004</v>
      </c>
      <c r="N963" s="53">
        <v>0.23319999999999999</v>
      </c>
      <c r="O963" s="53">
        <v>2.5000000000000001E-3</v>
      </c>
      <c r="P963" s="53">
        <v>3.95E-2</v>
      </c>
      <c r="Q963" s="53">
        <v>2.5999999999999999E-3</v>
      </c>
      <c r="R963" s="53">
        <v>1E-4</v>
      </c>
      <c r="S963" s="53">
        <v>4.0000000000000001E-3</v>
      </c>
      <c r="T963" s="53">
        <v>2E-3</v>
      </c>
      <c r="U963" s="53">
        <v>2.9999999999999997E-4</v>
      </c>
      <c r="V963" s="53">
        <v>0</v>
      </c>
      <c r="W963" s="53">
        <v>0</v>
      </c>
      <c r="X963" s="54">
        <v>0</v>
      </c>
      <c r="Y963" s="53">
        <v>5.1000000000000011E-2</v>
      </c>
      <c r="Z963" s="53">
        <v>4.4700000000000004E-2</v>
      </c>
      <c r="AA963" s="54">
        <v>6.3E-3</v>
      </c>
      <c r="AB963" s="51" t="s">
        <v>2286</v>
      </c>
      <c r="AC963" s="53">
        <v>2.3744292237442923E-2</v>
      </c>
      <c r="AD963" s="53">
        <v>0.71415525114155254</v>
      </c>
      <c r="AE963" s="53">
        <v>0.22374429223744291</v>
      </c>
      <c r="AF963" s="53">
        <v>1.8264840182648401E-3</v>
      </c>
      <c r="AG963" s="53">
        <v>2.9223744292237442E-2</v>
      </c>
      <c r="AH963" s="53">
        <v>2.7397260273972603E-3</v>
      </c>
      <c r="AI963" s="53">
        <v>0</v>
      </c>
      <c r="AJ963" s="53">
        <v>3.6529680365296802E-3</v>
      </c>
      <c r="AK963" s="53">
        <v>9.1324200913242006E-4</v>
      </c>
      <c r="AL963" s="53">
        <v>0</v>
      </c>
      <c r="AM963" s="53">
        <v>0</v>
      </c>
      <c r="AN963" s="53">
        <v>0</v>
      </c>
      <c r="AO963" s="54">
        <v>0</v>
      </c>
      <c r="AP963" s="53">
        <v>3.8356164383561646E-2</v>
      </c>
      <c r="AQ963" s="53">
        <v>3.3789954337899546E-2</v>
      </c>
      <c r="AR963" s="54">
        <v>4.5662100456621002E-3</v>
      </c>
    </row>
    <row r="964" spans="2:44" x14ac:dyDescent="0.25">
      <c r="B964" s="62" t="s">
        <v>208</v>
      </c>
      <c r="C964" s="49" t="s">
        <v>2358</v>
      </c>
      <c r="D964" s="49" t="s">
        <v>1762</v>
      </c>
      <c r="E964" s="49" t="s">
        <v>2269</v>
      </c>
      <c r="F964" s="51"/>
      <c r="G964" s="51" t="s">
        <v>1712</v>
      </c>
      <c r="H964" s="51" t="s">
        <v>2702</v>
      </c>
      <c r="I964" s="51">
        <v>2016</v>
      </c>
      <c r="J964" s="52">
        <v>0</v>
      </c>
      <c r="K964" s="63">
        <v>3900</v>
      </c>
      <c r="L964" s="53">
        <v>1.0500000000000001E-2</v>
      </c>
      <c r="M964" s="53">
        <v>0.69969999999999999</v>
      </c>
      <c r="N964" s="53">
        <v>0.2296</v>
      </c>
      <c r="O964" s="53">
        <v>4.4000000000000003E-3</v>
      </c>
      <c r="P964" s="53">
        <v>3.8199999999999998E-2</v>
      </c>
      <c r="Q964" s="53">
        <v>8.5000000000000006E-3</v>
      </c>
      <c r="R964" s="53">
        <v>4.0000000000000002E-4</v>
      </c>
      <c r="S964" s="53">
        <v>2.5000000000000001E-3</v>
      </c>
      <c r="T964" s="53">
        <v>4.4999999999999997E-3</v>
      </c>
      <c r="U964" s="53">
        <v>1.8E-3</v>
      </c>
      <c r="V964" s="53">
        <v>0</v>
      </c>
      <c r="W964" s="53">
        <v>0</v>
      </c>
      <c r="X964" s="54">
        <v>0</v>
      </c>
      <c r="Y964" s="53">
        <v>6.0299999999999999E-2</v>
      </c>
      <c r="Z964" s="53">
        <v>5.1499999999999997E-2</v>
      </c>
      <c r="AA964" s="54">
        <v>8.7999999999999988E-3</v>
      </c>
      <c r="AB964" s="51" t="s">
        <v>2286</v>
      </c>
      <c r="AC964" s="53">
        <v>1.2539184952978056E-2</v>
      </c>
      <c r="AD964" s="53">
        <v>0.74169278996865207</v>
      </c>
      <c r="AE964" s="53">
        <v>0.20313479623824451</v>
      </c>
      <c r="AF964" s="53">
        <v>1.2539184952978057E-3</v>
      </c>
      <c r="AG964" s="53">
        <v>2.9467084639498431E-2</v>
      </c>
      <c r="AH964" s="53">
        <v>5.642633228840125E-3</v>
      </c>
      <c r="AI964" s="53">
        <v>0</v>
      </c>
      <c r="AJ964" s="53">
        <v>3.134796238244514E-3</v>
      </c>
      <c r="AK964" s="53">
        <v>2.5078369905956114E-3</v>
      </c>
      <c r="AL964" s="53">
        <v>6.2695924764890286E-4</v>
      </c>
      <c r="AM964" s="53">
        <v>0</v>
      </c>
      <c r="AN964" s="53">
        <v>0</v>
      </c>
      <c r="AO964" s="54">
        <v>0</v>
      </c>
      <c r="AP964" s="53">
        <v>4.2633228840125395E-2</v>
      </c>
      <c r="AQ964" s="53">
        <v>3.6363636363636362E-2</v>
      </c>
      <c r="AR964" s="54">
        <v>6.269592476489028E-3</v>
      </c>
    </row>
    <row r="965" spans="2:44" x14ac:dyDescent="0.25">
      <c r="B965" s="62" t="s">
        <v>209</v>
      </c>
      <c r="C965" s="49" t="s">
        <v>2761</v>
      </c>
      <c r="D965" s="49" t="s">
        <v>1978</v>
      </c>
      <c r="E965" s="49" t="s">
        <v>2269</v>
      </c>
      <c r="F965" s="51"/>
      <c r="G965" s="51" t="s">
        <v>1711</v>
      </c>
      <c r="H965" s="51" t="s">
        <v>2702</v>
      </c>
      <c r="I965" s="51">
        <v>2015</v>
      </c>
      <c r="J965" s="52">
        <v>0</v>
      </c>
      <c r="K965" s="63">
        <v>90</v>
      </c>
      <c r="L965" s="53">
        <v>2.7900000000000001E-2</v>
      </c>
      <c r="M965" s="53">
        <v>0.68610000000000004</v>
      </c>
      <c r="N965" s="53">
        <v>0.22770000000000001</v>
      </c>
      <c r="O965" s="53">
        <v>0</v>
      </c>
      <c r="P965" s="53">
        <v>4.3099999999999999E-2</v>
      </c>
      <c r="Q965" s="53">
        <v>1.4E-2</v>
      </c>
      <c r="R965" s="53">
        <v>0</v>
      </c>
      <c r="S965" s="53">
        <v>1.1999999999999999E-3</v>
      </c>
      <c r="T965" s="53">
        <v>0</v>
      </c>
      <c r="U965" s="53">
        <v>0</v>
      </c>
      <c r="V965" s="53">
        <v>0</v>
      </c>
      <c r="W965" s="53">
        <v>0</v>
      </c>
      <c r="X965" s="54">
        <v>0</v>
      </c>
      <c r="Y965" s="53">
        <v>5.8299999999999998E-2</v>
      </c>
      <c r="Z965" s="53">
        <v>5.7099999999999998E-2</v>
      </c>
      <c r="AA965" s="54">
        <v>1.1999999999999999E-3</v>
      </c>
      <c r="AB965" s="51" t="s">
        <v>2294</v>
      </c>
      <c r="AC965" s="53">
        <v>7.6190476190476197E-2</v>
      </c>
      <c r="AD965" s="53">
        <v>0.60952380952380958</v>
      </c>
      <c r="AE965" s="53">
        <v>0.24761904761904763</v>
      </c>
      <c r="AF965" s="53">
        <v>0</v>
      </c>
      <c r="AG965" s="53">
        <v>6.6666666666666666E-2</v>
      </c>
      <c r="AH965" s="53">
        <v>0</v>
      </c>
      <c r="AI965" s="53">
        <v>0</v>
      </c>
      <c r="AJ965" s="53">
        <v>0</v>
      </c>
      <c r="AK965" s="53">
        <v>0</v>
      </c>
      <c r="AL965" s="53">
        <v>0</v>
      </c>
      <c r="AM965" s="53">
        <v>0</v>
      </c>
      <c r="AN965" s="53">
        <v>0</v>
      </c>
      <c r="AO965" s="54">
        <v>0</v>
      </c>
      <c r="AP965" s="53">
        <v>6.6666666666666666E-2</v>
      </c>
      <c r="AQ965" s="53">
        <v>6.6666666666666666E-2</v>
      </c>
      <c r="AR965" s="54">
        <v>0</v>
      </c>
    </row>
    <row r="966" spans="2:44" x14ac:dyDescent="0.25">
      <c r="B966" s="62" t="s">
        <v>210</v>
      </c>
      <c r="C966" s="49" t="s">
        <v>2761</v>
      </c>
      <c r="D966" s="49" t="s">
        <v>1978</v>
      </c>
      <c r="E966" s="49" t="s">
        <v>2269</v>
      </c>
      <c r="F966" s="51"/>
      <c r="G966" s="51" t="s">
        <v>1711</v>
      </c>
      <c r="H966" s="51" t="s">
        <v>2702</v>
      </c>
      <c r="I966" s="51">
        <v>2015</v>
      </c>
      <c r="J966" s="52">
        <v>0</v>
      </c>
      <c r="K966" s="63">
        <v>640</v>
      </c>
      <c r="L966" s="53">
        <v>2.9600000000000001E-2</v>
      </c>
      <c r="M966" s="53">
        <v>0.7994</v>
      </c>
      <c r="N966" s="53">
        <v>7.9399999999999998E-2</v>
      </c>
      <c r="O966" s="53">
        <v>5.9999999999999995E-4</v>
      </c>
      <c r="P966" s="53">
        <v>2.5600000000000001E-2</v>
      </c>
      <c r="Q966" s="53">
        <v>6.2899999999999998E-2</v>
      </c>
      <c r="R966" s="53">
        <v>8.9999999999999998E-4</v>
      </c>
      <c r="S966" s="53">
        <v>8.9999999999999998E-4</v>
      </c>
      <c r="T966" s="53">
        <v>8.9999999999999998E-4</v>
      </c>
      <c r="U966" s="53">
        <v>0</v>
      </c>
      <c r="V966" s="53">
        <v>0</v>
      </c>
      <c r="W966" s="53">
        <v>0</v>
      </c>
      <c r="X966" s="54">
        <v>0</v>
      </c>
      <c r="Y966" s="53">
        <v>9.1799999999999993E-2</v>
      </c>
      <c r="Z966" s="53">
        <v>0.09</v>
      </c>
      <c r="AA966" s="54">
        <v>1.8E-3</v>
      </c>
      <c r="AB966" s="51" t="s">
        <v>2292</v>
      </c>
      <c r="AC966" s="53">
        <v>1.3274336283185841E-2</v>
      </c>
      <c r="AD966" s="53">
        <v>0.68805309734513276</v>
      </c>
      <c r="AE966" s="53">
        <v>0.12389380530973451</v>
      </c>
      <c r="AF966" s="53">
        <v>0</v>
      </c>
      <c r="AG966" s="53">
        <v>4.4247787610619468E-2</v>
      </c>
      <c r="AH966" s="53">
        <v>0.12610619469026549</v>
      </c>
      <c r="AI966" s="53">
        <v>4.4247787610619468E-3</v>
      </c>
      <c r="AJ966" s="53">
        <v>0</v>
      </c>
      <c r="AK966" s="53">
        <v>0</v>
      </c>
      <c r="AL966" s="53">
        <v>0</v>
      </c>
      <c r="AM966" s="53">
        <v>0</v>
      </c>
      <c r="AN966" s="53">
        <v>0</v>
      </c>
      <c r="AO966" s="54">
        <v>0</v>
      </c>
      <c r="AP966" s="53">
        <v>0.1747787610619469</v>
      </c>
      <c r="AQ966" s="53">
        <v>0.1747787610619469</v>
      </c>
      <c r="AR966" s="54">
        <v>0</v>
      </c>
    </row>
    <row r="967" spans="2:44" x14ac:dyDescent="0.25">
      <c r="B967" s="62" t="s">
        <v>1364</v>
      </c>
      <c r="C967" s="49" t="s">
        <v>2357</v>
      </c>
      <c r="D967" s="49" t="s">
        <v>1761</v>
      </c>
      <c r="E967" s="49" t="s">
        <v>2269</v>
      </c>
      <c r="F967" s="51"/>
      <c r="G967" s="51" t="s">
        <v>1712</v>
      </c>
      <c r="H967" s="51" t="s">
        <v>2702</v>
      </c>
      <c r="I967" s="51">
        <v>2014</v>
      </c>
      <c r="J967" s="52">
        <v>0</v>
      </c>
      <c r="K967" s="63">
        <v>2600</v>
      </c>
      <c r="L967" s="53">
        <v>1.14E-2</v>
      </c>
      <c r="M967" s="53">
        <v>0.71279999999999999</v>
      </c>
      <c r="N967" s="53">
        <v>0.22120000000000001</v>
      </c>
      <c r="O967" s="53">
        <v>4.5999999999999999E-3</v>
      </c>
      <c r="P967" s="53">
        <v>2.7699999999999999E-2</v>
      </c>
      <c r="Q967" s="53">
        <v>1.4800000000000001E-2</v>
      </c>
      <c r="R967" s="53">
        <v>1.5E-3</v>
      </c>
      <c r="S967" s="53">
        <v>2.7000000000000001E-3</v>
      </c>
      <c r="T967" s="53">
        <v>2.5999999999999999E-3</v>
      </c>
      <c r="U967" s="53">
        <v>6.9999999999999999E-4</v>
      </c>
      <c r="V967" s="53">
        <v>1E-4</v>
      </c>
      <c r="W967" s="53">
        <v>0</v>
      </c>
      <c r="X967" s="54">
        <v>0</v>
      </c>
      <c r="Y967" s="53">
        <v>5.4699999999999999E-2</v>
      </c>
      <c r="Z967" s="53">
        <v>4.8599999999999997E-2</v>
      </c>
      <c r="AA967" s="54">
        <v>6.1000000000000004E-3</v>
      </c>
      <c r="AB967" s="51" t="s">
        <v>2286</v>
      </c>
      <c r="AC967" s="53">
        <v>7.9744816586921844E-3</v>
      </c>
      <c r="AD967" s="53">
        <v>0.68740031897926634</v>
      </c>
      <c r="AE967" s="53">
        <v>0.25358851674641147</v>
      </c>
      <c r="AF967" s="53">
        <v>1.594896331738437E-3</v>
      </c>
      <c r="AG967" s="53">
        <v>3.4290271132376399E-2</v>
      </c>
      <c r="AH967" s="53">
        <v>1.036682615629984E-2</v>
      </c>
      <c r="AI967" s="53">
        <v>7.9744816586921851E-4</v>
      </c>
      <c r="AJ967" s="53">
        <v>2.3923444976076554E-3</v>
      </c>
      <c r="AK967" s="53">
        <v>1.594896331738437E-3</v>
      </c>
      <c r="AL967" s="53">
        <v>0</v>
      </c>
      <c r="AM967" s="53">
        <v>0</v>
      </c>
      <c r="AN967" s="53">
        <v>0</v>
      </c>
      <c r="AO967" s="54">
        <v>0</v>
      </c>
      <c r="AP967" s="53">
        <v>5.1036682615629977E-2</v>
      </c>
      <c r="AQ967" s="53">
        <v>4.704944178628389E-2</v>
      </c>
      <c r="AR967" s="54">
        <v>3.9872408293460922E-3</v>
      </c>
    </row>
    <row r="968" spans="2:44" x14ac:dyDescent="0.25">
      <c r="B968" s="62" t="s">
        <v>211</v>
      </c>
      <c r="C968" s="49" t="s">
        <v>2357</v>
      </c>
      <c r="D968" s="49" t="s">
        <v>1761</v>
      </c>
      <c r="E968" s="49" t="s">
        <v>2269</v>
      </c>
      <c r="F968" s="51"/>
      <c r="G968" s="51" t="s">
        <v>1712</v>
      </c>
      <c r="H968" s="51" t="s">
        <v>2702</v>
      </c>
      <c r="I968" s="51">
        <v>2016</v>
      </c>
      <c r="J968" s="52">
        <v>0</v>
      </c>
      <c r="K968" s="63">
        <v>820</v>
      </c>
      <c r="L968" s="53">
        <v>2.87E-2</v>
      </c>
      <c r="M968" s="53">
        <v>0.62539999999999996</v>
      </c>
      <c r="N968" s="53">
        <v>0.26800000000000002</v>
      </c>
      <c r="O968" s="53">
        <v>4.7000000000000002E-3</v>
      </c>
      <c r="P968" s="53">
        <v>4.0800000000000003E-2</v>
      </c>
      <c r="Q968" s="53">
        <v>1.54E-2</v>
      </c>
      <c r="R968" s="53">
        <v>1.1000000000000001E-3</v>
      </c>
      <c r="S968" s="53">
        <v>5.0000000000000001E-3</v>
      </c>
      <c r="T968" s="53">
        <v>6.1999999999999998E-3</v>
      </c>
      <c r="U968" s="53">
        <v>4.3E-3</v>
      </c>
      <c r="V968" s="53">
        <v>0</v>
      </c>
      <c r="W968" s="53">
        <v>1E-4</v>
      </c>
      <c r="X968" s="54">
        <v>1E-4</v>
      </c>
      <c r="Y968" s="53">
        <v>7.7700000000000005E-2</v>
      </c>
      <c r="Z968" s="53">
        <v>6.2000000000000006E-2</v>
      </c>
      <c r="AA968" s="54">
        <v>1.5699999999999999E-2</v>
      </c>
      <c r="AB968" s="51" t="s">
        <v>2288</v>
      </c>
      <c r="AC968" s="53">
        <v>2.5041736227045076E-2</v>
      </c>
      <c r="AD968" s="53">
        <v>0.666110183639399</v>
      </c>
      <c r="AE968" s="53">
        <v>0.25208681135225375</v>
      </c>
      <c r="AF968" s="53">
        <v>1.6694490818030051E-3</v>
      </c>
      <c r="AG968" s="53">
        <v>3.6727879799666109E-2</v>
      </c>
      <c r="AH968" s="53">
        <v>8.3472454090150246E-3</v>
      </c>
      <c r="AI968" s="53">
        <v>0</v>
      </c>
      <c r="AJ968" s="53">
        <v>3.3388981636060101E-3</v>
      </c>
      <c r="AK968" s="53">
        <v>1.6694490818030051E-3</v>
      </c>
      <c r="AL968" s="53">
        <v>5.008347245409015E-3</v>
      </c>
      <c r="AM968" s="53">
        <v>0</v>
      </c>
      <c r="AN968" s="53">
        <v>0</v>
      </c>
      <c r="AO968" s="54">
        <v>0</v>
      </c>
      <c r="AP968" s="53">
        <v>5.6761268781302172E-2</v>
      </c>
      <c r="AQ968" s="53">
        <v>4.6744574290484141E-2</v>
      </c>
      <c r="AR968" s="54">
        <v>1.001669449081803E-2</v>
      </c>
    </row>
    <row r="969" spans="2:44" x14ac:dyDescent="0.25">
      <c r="B969" s="62" t="s">
        <v>212</v>
      </c>
      <c r="C969" s="49" t="s">
        <v>2358</v>
      </c>
      <c r="D969" s="49" t="s">
        <v>1761</v>
      </c>
      <c r="E969" s="49" t="s">
        <v>2269</v>
      </c>
      <c r="F969" s="51"/>
      <c r="G969" s="51" t="s">
        <v>1712</v>
      </c>
      <c r="H969" s="51" t="s">
        <v>2702</v>
      </c>
      <c r="I969" s="51">
        <v>2015</v>
      </c>
      <c r="J969" s="52">
        <v>0</v>
      </c>
      <c r="K969" s="63">
        <v>750</v>
      </c>
      <c r="L969" s="53">
        <v>8.9999999999999993E-3</v>
      </c>
      <c r="M969" s="53">
        <v>0.64539999999999997</v>
      </c>
      <c r="N969" s="53">
        <v>0.24210000000000001</v>
      </c>
      <c r="O969" s="53">
        <v>3.5999999999999999E-3</v>
      </c>
      <c r="P969" s="53">
        <v>4.0899999999999999E-2</v>
      </c>
      <c r="Q969" s="53">
        <v>3.6400000000000002E-2</v>
      </c>
      <c r="R969" s="53">
        <v>1.1900000000000001E-2</v>
      </c>
      <c r="S969" s="53">
        <v>5.4000000000000003E-3</v>
      </c>
      <c r="T969" s="53">
        <v>2.5000000000000001E-3</v>
      </c>
      <c r="U969" s="53">
        <v>2.7000000000000001E-3</v>
      </c>
      <c r="V969" s="53">
        <v>0</v>
      </c>
      <c r="W969" s="53">
        <v>0</v>
      </c>
      <c r="X969" s="54">
        <v>0</v>
      </c>
      <c r="Y969" s="53">
        <v>0.10339999999999999</v>
      </c>
      <c r="Z969" s="53">
        <v>9.2799999999999994E-2</v>
      </c>
      <c r="AA969" s="54">
        <v>1.0600000000000002E-2</v>
      </c>
      <c r="AB969" s="51" t="s">
        <v>2290</v>
      </c>
      <c r="AC969" s="53">
        <v>1.0025062656641603E-2</v>
      </c>
      <c r="AD969" s="53">
        <v>0.65914786967418548</v>
      </c>
      <c r="AE969" s="53">
        <v>0.27568922305764409</v>
      </c>
      <c r="AF969" s="53">
        <v>0</v>
      </c>
      <c r="AG969" s="53">
        <v>4.5112781954887216E-2</v>
      </c>
      <c r="AH969" s="53">
        <v>5.0125313283208017E-3</v>
      </c>
      <c r="AI969" s="53">
        <v>0</v>
      </c>
      <c r="AJ969" s="53">
        <v>5.0125313283208017E-3</v>
      </c>
      <c r="AK969" s="53">
        <v>0</v>
      </c>
      <c r="AL969" s="53">
        <v>0</v>
      </c>
      <c r="AM969" s="53">
        <v>0</v>
      </c>
      <c r="AN969" s="53">
        <v>0</v>
      </c>
      <c r="AO969" s="54">
        <v>0</v>
      </c>
      <c r="AP969" s="53">
        <v>5.5137844611528819E-2</v>
      </c>
      <c r="AQ969" s="53">
        <v>5.0125313283208017E-2</v>
      </c>
      <c r="AR969" s="54">
        <v>5.0125313283208017E-3</v>
      </c>
    </row>
    <row r="970" spans="2:44" x14ac:dyDescent="0.25">
      <c r="B970" s="62" t="s">
        <v>213</v>
      </c>
      <c r="C970" s="49" t="s">
        <v>2358</v>
      </c>
      <c r="D970" s="49" t="s">
        <v>1761</v>
      </c>
      <c r="E970" s="49" t="s">
        <v>2269</v>
      </c>
      <c r="F970" s="51"/>
      <c r="G970" s="51" t="s">
        <v>1712</v>
      </c>
      <c r="H970" s="51" t="s">
        <v>2702</v>
      </c>
      <c r="I970" s="51">
        <v>2015</v>
      </c>
      <c r="J970" s="52">
        <v>0</v>
      </c>
      <c r="K970" s="63">
        <v>630</v>
      </c>
      <c r="L970" s="53">
        <v>8.0000000000000002E-3</v>
      </c>
      <c r="M970" s="53">
        <v>0.64810000000000001</v>
      </c>
      <c r="N970" s="53">
        <v>0.26</v>
      </c>
      <c r="O970" s="53">
        <v>4.5999999999999999E-3</v>
      </c>
      <c r="P970" s="53">
        <v>3.9100000000000003E-2</v>
      </c>
      <c r="Q970" s="53">
        <v>1.9800000000000002E-2</v>
      </c>
      <c r="R970" s="53">
        <v>2.5000000000000001E-3</v>
      </c>
      <c r="S970" s="53">
        <v>8.6E-3</v>
      </c>
      <c r="T970" s="53">
        <v>5.3E-3</v>
      </c>
      <c r="U970" s="53">
        <v>4.0000000000000001E-3</v>
      </c>
      <c r="V970" s="53">
        <v>0</v>
      </c>
      <c r="W970" s="53">
        <v>0</v>
      </c>
      <c r="X970" s="54">
        <v>0</v>
      </c>
      <c r="Y970" s="53">
        <v>8.3900000000000002E-2</v>
      </c>
      <c r="Z970" s="53">
        <v>6.6000000000000003E-2</v>
      </c>
      <c r="AA970" s="54">
        <v>1.7899999999999999E-2</v>
      </c>
      <c r="AB970" s="51" t="s">
        <v>2286</v>
      </c>
      <c r="AC970" s="53">
        <v>1.4326647564469915E-2</v>
      </c>
      <c r="AD970" s="53">
        <v>0.65329512893982811</v>
      </c>
      <c r="AE970" s="53">
        <v>0.28080229226361031</v>
      </c>
      <c r="AF970" s="53">
        <v>0</v>
      </c>
      <c r="AG970" s="53">
        <v>4.0114613180515762E-2</v>
      </c>
      <c r="AH970" s="53">
        <v>2.8653295128939827E-3</v>
      </c>
      <c r="AI970" s="53">
        <v>0</v>
      </c>
      <c r="AJ970" s="53">
        <v>2.8653295128939827E-3</v>
      </c>
      <c r="AK970" s="53">
        <v>2.8653295128939827E-3</v>
      </c>
      <c r="AL970" s="53">
        <v>2.8653295128939827E-3</v>
      </c>
      <c r="AM970" s="53">
        <v>0</v>
      </c>
      <c r="AN970" s="53">
        <v>0</v>
      </c>
      <c r="AO970" s="54">
        <v>0</v>
      </c>
      <c r="AP970" s="53">
        <v>5.1575931232091698E-2</v>
      </c>
      <c r="AQ970" s="53">
        <v>4.2979942693409746E-2</v>
      </c>
      <c r="AR970" s="54">
        <v>8.5959885386819486E-3</v>
      </c>
    </row>
    <row r="971" spans="2:44" x14ac:dyDescent="0.25">
      <c r="B971" s="62" t="s">
        <v>214</v>
      </c>
      <c r="C971" s="49" t="s">
        <v>2360</v>
      </c>
      <c r="D971" s="49" t="s">
        <v>1766</v>
      </c>
      <c r="E971" s="49" t="s">
        <v>2269</v>
      </c>
      <c r="F971" s="51"/>
      <c r="G971" s="51" t="s">
        <v>1712</v>
      </c>
      <c r="H971" s="51" t="s">
        <v>2702</v>
      </c>
      <c r="I971" s="51">
        <v>2015</v>
      </c>
      <c r="J971" s="52">
        <v>0</v>
      </c>
      <c r="K971" s="63">
        <v>2000</v>
      </c>
      <c r="L971" s="53">
        <v>1.21E-2</v>
      </c>
      <c r="M971" s="53">
        <v>0.68130000000000002</v>
      </c>
      <c r="N971" s="53">
        <v>0.24529999999999999</v>
      </c>
      <c r="O971" s="53">
        <v>6.4999999999999997E-3</v>
      </c>
      <c r="P971" s="53">
        <v>4.0599999999999997E-2</v>
      </c>
      <c r="Q971" s="53">
        <v>6.1000000000000004E-3</v>
      </c>
      <c r="R971" s="53">
        <v>5.9999999999999995E-4</v>
      </c>
      <c r="S971" s="53">
        <v>5.3E-3</v>
      </c>
      <c r="T971" s="53">
        <v>1.1000000000000001E-3</v>
      </c>
      <c r="U971" s="53">
        <v>1.1999999999999999E-3</v>
      </c>
      <c r="V971" s="53">
        <v>0</v>
      </c>
      <c r="W971" s="53">
        <v>0</v>
      </c>
      <c r="X971" s="54">
        <v>0</v>
      </c>
      <c r="Y971" s="53">
        <v>6.1399999999999996E-2</v>
      </c>
      <c r="Z971" s="53">
        <v>5.3800000000000001E-2</v>
      </c>
      <c r="AA971" s="54">
        <v>7.6E-3</v>
      </c>
      <c r="AB971" s="51" t="s">
        <v>2287</v>
      </c>
      <c r="AC971" s="53">
        <v>0</v>
      </c>
      <c r="AD971" s="53">
        <v>0.73518742442563478</v>
      </c>
      <c r="AE971" s="53">
        <v>0.16928657799274485</v>
      </c>
      <c r="AF971" s="53">
        <v>1.6928657799274487E-2</v>
      </c>
      <c r="AG971" s="53">
        <v>6.2877871825876661E-2</v>
      </c>
      <c r="AH971" s="53">
        <v>1.0882708585247884E-2</v>
      </c>
      <c r="AI971" s="53">
        <v>0</v>
      </c>
      <c r="AJ971" s="53">
        <v>2.4183796856106408E-3</v>
      </c>
      <c r="AK971" s="53">
        <v>2.4183796856106408E-3</v>
      </c>
      <c r="AL971" s="53">
        <v>0</v>
      </c>
      <c r="AM971" s="53">
        <v>0</v>
      </c>
      <c r="AN971" s="53">
        <v>0</v>
      </c>
      <c r="AO971" s="54">
        <v>0</v>
      </c>
      <c r="AP971" s="53">
        <v>9.5525997581620295E-2</v>
      </c>
      <c r="AQ971" s="53">
        <v>9.0689238210399023E-2</v>
      </c>
      <c r="AR971" s="54">
        <v>4.8367593712212815E-3</v>
      </c>
    </row>
    <row r="972" spans="2:44" x14ac:dyDescent="0.25">
      <c r="B972" s="62" t="s">
        <v>215</v>
      </c>
      <c r="C972" s="49" t="s">
        <v>2362</v>
      </c>
      <c r="D972" s="49" t="s">
        <v>1766</v>
      </c>
      <c r="E972" s="49" t="s">
        <v>2269</v>
      </c>
      <c r="F972" s="51"/>
      <c r="G972" s="51" t="s">
        <v>1712</v>
      </c>
      <c r="H972" s="51" t="s">
        <v>2702</v>
      </c>
      <c r="I972" s="51">
        <v>2016</v>
      </c>
      <c r="J972" s="52">
        <v>0</v>
      </c>
      <c r="K972" s="63">
        <v>730</v>
      </c>
      <c r="L972" s="53">
        <v>2.8500000000000001E-2</v>
      </c>
      <c r="M972" s="53">
        <v>0.65449999999999997</v>
      </c>
      <c r="N972" s="53">
        <v>0.24959999999999999</v>
      </c>
      <c r="O972" s="53">
        <v>4.0000000000000001E-3</v>
      </c>
      <c r="P972" s="53">
        <v>4.1200000000000001E-2</v>
      </c>
      <c r="Q972" s="53">
        <v>5.3E-3</v>
      </c>
      <c r="R972" s="53">
        <v>2.7000000000000001E-3</v>
      </c>
      <c r="S972" s="53">
        <v>1.06E-2</v>
      </c>
      <c r="T972" s="53">
        <v>6.9999999999999999E-4</v>
      </c>
      <c r="U972" s="53">
        <v>3.0000000000000001E-3</v>
      </c>
      <c r="V972" s="53">
        <v>0</v>
      </c>
      <c r="W972" s="53">
        <v>0</v>
      </c>
      <c r="X972" s="54">
        <v>0</v>
      </c>
      <c r="Y972" s="53">
        <v>6.7500000000000018E-2</v>
      </c>
      <c r="Z972" s="53">
        <v>5.3200000000000004E-2</v>
      </c>
      <c r="AA972" s="54">
        <v>1.43E-2</v>
      </c>
      <c r="AB972" s="51" t="s">
        <v>2286</v>
      </c>
      <c r="AC972" s="53">
        <v>4.3795620437956206E-2</v>
      </c>
      <c r="AD972" s="53">
        <v>0.64963503649635035</v>
      </c>
      <c r="AE972" s="53">
        <v>0.28467153284671531</v>
      </c>
      <c r="AF972" s="53">
        <v>0</v>
      </c>
      <c r="AG972" s="53">
        <v>2.1897810218978103E-2</v>
      </c>
      <c r="AH972" s="53">
        <v>0</v>
      </c>
      <c r="AI972" s="53">
        <v>0</v>
      </c>
      <c r="AJ972" s="53">
        <v>0</v>
      </c>
      <c r="AK972" s="53">
        <v>0</v>
      </c>
      <c r="AL972" s="53">
        <v>0</v>
      </c>
      <c r="AM972" s="53">
        <v>0</v>
      </c>
      <c r="AN972" s="53">
        <v>0</v>
      </c>
      <c r="AO972" s="54">
        <v>0</v>
      </c>
      <c r="AP972" s="53">
        <v>2.1897810218978103E-2</v>
      </c>
      <c r="AQ972" s="53">
        <v>2.1897810218978103E-2</v>
      </c>
      <c r="AR972" s="54">
        <v>0</v>
      </c>
    </row>
    <row r="973" spans="2:44" x14ac:dyDescent="0.25">
      <c r="B973" s="62" t="s">
        <v>216</v>
      </c>
      <c r="C973" s="49" t="s">
        <v>2363</v>
      </c>
      <c r="D973" s="49" t="s">
        <v>1766</v>
      </c>
      <c r="E973" s="49" t="s">
        <v>2269</v>
      </c>
      <c r="F973" s="51"/>
      <c r="G973" s="51" t="s">
        <v>1712</v>
      </c>
      <c r="H973" s="51" t="s">
        <v>2702</v>
      </c>
      <c r="I973" s="51">
        <v>2015</v>
      </c>
      <c r="J973" s="52">
        <v>0</v>
      </c>
      <c r="K973" s="63">
        <v>1200</v>
      </c>
      <c r="L973" s="53">
        <v>3.3E-3</v>
      </c>
      <c r="M973" s="53">
        <v>0.69820000000000004</v>
      </c>
      <c r="N973" s="53">
        <v>0.1961</v>
      </c>
      <c r="O973" s="53">
        <v>4.1000000000000003E-3</v>
      </c>
      <c r="P973" s="53">
        <v>4.19E-2</v>
      </c>
      <c r="Q973" s="53">
        <v>3.2300000000000002E-2</v>
      </c>
      <c r="R973" s="53">
        <v>0</v>
      </c>
      <c r="S973" s="53">
        <v>5.4000000000000003E-3</v>
      </c>
      <c r="T973" s="53">
        <v>3.3E-3</v>
      </c>
      <c r="U973" s="53">
        <v>1.5299999999999999E-2</v>
      </c>
      <c r="V973" s="53">
        <v>0</v>
      </c>
      <c r="W973" s="53">
        <v>0</v>
      </c>
      <c r="X973" s="54">
        <v>0</v>
      </c>
      <c r="Y973" s="53">
        <v>0.1023</v>
      </c>
      <c r="Z973" s="53">
        <v>7.8300000000000008E-2</v>
      </c>
      <c r="AA973" s="54">
        <v>2.4E-2</v>
      </c>
      <c r="AB973" s="51" t="s">
        <v>2287</v>
      </c>
      <c r="AC973" s="53">
        <v>4.6948356807511738E-3</v>
      </c>
      <c r="AD973" s="53">
        <v>0.70422535211267601</v>
      </c>
      <c r="AE973" s="53">
        <v>0.18309859154929578</v>
      </c>
      <c r="AF973" s="53">
        <v>0</v>
      </c>
      <c r="AG973" s="53">
        <v>3.2863849765258218E-2</v>
      </c>
      <c r="AH973" s="53">
        <v>4.2253521126760563E-2</v>
      </c>
      <c r="AI973" s="53">
        <v>0</v>
      </c>
      <c r="AJ973" s="53">
        <v>9.3896713615023476E-3</v>
      </c>
      <c r="AK973" s="53">
        <v>4.6948356807511738E-3</v>
      </c>
      <c r="AL973" s="53">
        <v>1.8779342723004695E-2</v>
      </c>
      <c r="AM973" s="53">
        <v>0</v>
      </c>
      <c r="AN973" s="53">
        <v>0</v>
      </c>
      <c r="AO973" s="54">
        <v>0</v>
      </c>
      <c r="AP973" s="53">
        <v>0.107981220657277</v>
      </c>
      <c r="AQ973" s="53">
        <v>7.5117370892018781E-2</v>
      </c>
      <c r="AR973" s="54">
        <v>3.2863849765258218E-2</v>
      </c>
    </row>
    <row r="974" spans="2:44" x14ac:dyDescent="0.25">
      <c r="B974" s="62" t="s">
        <v>217</v>
      </c>
      <c r="C974" s="49" t="s">
        <v>2363</v>
      </c>
      <c r="D974" s="49" t="s">
        <v>1766</v>
      </c>
      <c r="E974" s="49" t="s">
        <v>2269</v>
      </c>
      <c r="F974" s="51"/>
      <c r="G974" s="51" t="s">
        <v>1712</v>
      </c>
      <c r="H974" s="51" t="s">
        <v>2702</v>
      </c>
      <c r="I974" s="51">
        <v>2015</v>
      </c>
      <c r="J974" s="52">
        <v>0</v>
      </c>
      <c r="K974" s="63">
        <v>1600</v>
      </c>
      <c r="L974" s="53">
        <v>2.0500000000000001E-2</v>
      </c>
      <c r="M974" s="53">
        <v>0.66490000000000005</v>
      </c>
      <c r="N974" s="53">
        <v>0.24060000000000001</v>
      </c>
      <c r="O974" s="53">
        <v>4.3E-3</v>
      </c>
      <c r="P974" s="53">
        <v>4.3900000000000002E-2</v>
      </c>
      <c r="Q974" s="53">
        <v>1.37E-2</v>
      </c>
      <c r="R974" s="53">
        <v>1.6999999999999999E-3</v>
      </c>
      <c r="S974" s="53">
        <v>6.4000000000000003E-3</v>
      </c>
      <c r="T974" s="53">
        <v>2.0999999999999999E-3</v>
      </c>
      <c r="U974" s="53">
        <v>1.8E-3</v>
      </c>
      <c r="V974" s="53">
        <v>0</v>
      </c>
      <c r="W974" s="53">
        <v>0</v>
      </c>
      <c r="X974" s="54">
        <v>0</v>
      </c>
      <c r="Y974" s="53">
        <v>7.3899999999999993E-2</v>
      </c>
      <c r="Z974" s="53">
        <v>6.359999999999999E-2</v>
      </c>
      <c r="AA974" s="54">
        <v>1.03E-2</v>
      </c>
      <c r="AB974" s="51" t="s">
        <v>2290</v>
      </c>
      <c r="AC974" s="53">
        <v>1.6377649325626204E-2</v>
      </c>
      <c r="AD974" s="53">
        <v>0.6522157996146436</v>
      </c>
      <c r="AE974" s="53">
        <v>0.24373795761078998</v>
      </c>
      <c r="AF974" s="53">
        <v>2.8901734104046241E-3</v>
      </c>
      <c r="AG974" s="53">
        <v>6.9364161849710976E-2</v>
      </c>
      <c r="AH974" s="53">
        <v>2.8901734104046241E-3</v>
      </c>
      <c r="AI974" s="53">
        <v>0</v>
      </c>
      <c r="AJ974" s="53">
        <v>9.6339113680154135E-3</v>
      </c>
      <c r="AK974" s="53">
        <v>2.8901734104046241E-3</v>
      </c>
      <c r="AL974" s="53">
        <v>0</v>
      </c>
      <c r="AM974" s="53">
        <v>0</v>
      </c>
      <c r="AN974" s="53">
        <v>0</v>
      </c>
      <c r="AO974" s="54">
        <v>0</v>
      </c>
      <c r="AP974" s="53">
        <v>8.7668593448940263E-2</v>
      </c>
      <c r="AQ974" s="53">
        <v>7.5144508670520221E-2</v>
      </c>
      <c r="AR974" s="54">
        <v>1.2524084778420038E-2</v>
      </c>
    </row>
    <row r="975" spans="2:44" x14ac:dyDescent="0.25">
      <c r="B975" s="62" t="s">
        <v>635</v>
      </c>
      <c r="C975" s="49" t="s">
        <v>2364</v>
      </c>
      <c r="D975" s="49" t="s">
        <v>1766</v>
      </c>
      <c r="E975" s="49" t="s">
        <v>2269</v>
      </c>
      <c r="F975" s="51"/>
      <c r="G975" s="51" t="s">
        <v>1712</v>
      </c>
      <c r="H975" s="51" t="s">
        <v>2702</v>
      </c>
      <c r="I975" s="51">
        <v>2011</v>
      </c>
      <c r="J975" s="52">
        <v>0</v>
      </c>
      <c r="K975" s="63">
        <v>1500</v>
      </c>
      <c r="L975" s="53">
        <v>1.4E-2</v>
      </c>
      <c r="M975" s="53">
        <v>0.69130000000000003</v>
      </c>
      <c r="N975" s="53">
        <v>0.22020000000000001</v>
      </c>
      <c r="O975" s="53">
        <v>6.1000000000000004E-3</v>
      </c>
      <c r="P975" s="53">
        <v>3.4099999999999998E-2</v>
      </c>
      <c r="Q975" s="53">
        <v>1.2200000000000001E-2</v>
      </c>
      <c r="R975" s="53">
        <v>5.8999999999999999E-3</v>
      </c>
      <c r="S975" s="53">
        <v>1.11E-2</v>
      </c>
      <c r="T975" s="53">
        <v>2.2000000000000001E-3</v>
      </c>
      <c r="U975" s="53">
        <v>2.5999999999999999E-3</v>
      </c>
      <c r="V975" s="53">
        <v>1E-4</v>
      </c>
      <c r="W975" s="53">
        <v>2.0000000000000001E-4</v>
      </c>
      <c r="X975" s="54">
        <v>1E-4</v>
      </c>
      <c r="Y975" s="53">
        <v>7.4600000000000014E-2</v>
      </c>
      <c r="Z975" s="53">
        <v>5.8300000000000005E-2</v>
      </c>
      <c r="AA975" s="54">
        <v>1.6299999999999999E-2</v>
      </c>
      <c r="AB975" s="51" t="s">
        <v>2286</v>
      </c>
      <c r="AC975" s="53">
        <v>1.3740458015267175E-2</v>
      </c>
      <c r="AD975" s="53">
        <v>0.69160305343511452</v>
      </c>
      <c r="AE975" s="53">
        <v>0.23664122137404581</v>
      </c>
      <c r="AF975" s="53">
        <v>6.1068702290076335E-3</v>
      </c>
      <c r="AG975" s="53">
        <v>2.748091603053435E-2</v>
      </c>
      <c r="AH975" s="53">
        <v>4.5801526717557254E-3</v>
      </c>
      <c r="AI975" s="53">
        <v>0</v>
      </c>
      <c r="AJ975" s="53">
        <v>1.5267175572519083E-2</v>
      </c>
      <c r="AK975" s="53">
        <v>3.0534351145038168E-3</v>
      </c>
      <c r="AL975" s="53">
        <v>0</v>
      </c>
      <c r="AM975" s="53">
        <v>0</v>
      </c>
      <c r="AN975" s="53">
        <v>0</v>
      </c>
      <c r="AO975" s="54">
        <v>1.5267175572519084E-3</v>
      </c>
      <c r="AP975" s="53">
        <v>5.8015267175572517E-2</v>
      </c>
      <c r="AQ975" s="53">
        <v>3.8167938931297711E-2</v>
      </c>
      <c r="AR975" s="54">
        <v>1.984732824427481E-2</v>
      </c>
    </row>
    <row r="976" spans="2:44" x14ac:dyDescent="0.25">
      <c r="B976" s="62" t="s">
        <v>886</v>
      </c>
      <c r="C976" s="49" t="s">
        <v>2363</v>
      </c>
      <c r="D976" s="49" t="s">
        <v>1972</v>
      </c>
      <c r="E976" s="49" t="s">
        <v>2269</v>
      </c>
      <c r="F976" s="51"/>
      <c r="G976" s="51" t="s">
        <v>1712</v>
      </c>
      <c r="H976" s="51" t="s">
        <v>2702</v>
      </c>
      <c r="I976" s="51">
        <v>2012</v>
      </c>
      <c r="J976" s="52">
        <v>0</v>
      </c>
      <c r="K976" s="63">
        <v>830</v>
      </c>
      <c r="L976" s="53">
        <v>2.7099999999999999E-2</v>
      </c>
      <c r="M976" s="53">
        <v>0.67500000000000004</v>
      </c>
      <c r="N976" s="53">
        <v>0.23769999999999999</v>
      </c>
      <c r="O976" s="53">
        <v>5.7999999999999996E-3</v>
      </c>
      <c r="P976" s="53">
        <v>3.1800000000000002E-2</v>
      </c>
      <c r="Q976" s="53">
        <v>8.8000000000000005E-3</v>
      </c>
      <c r="R976" s="53">
        <v>1.9E-3</v>
      </c>
      <c r="S976" s="53">
        <v>8.3999999999999995E-3</v>
      </c>
      <c r="T976" s="53">
        <v>5.9999999999999995E-4</v>
      </c>
      <c r="U976" s="53">
        <v>2.3999999999999998E-3</v>
      </c>
      <c r="V976" s="53">
        <v>0</v>
      </c>
      <c r="W976" s="53">
        <v>0</v>
      </c>
      <c r="X976" s="54">
        <v>5.9999999999999995E-4</v>
      </c>
      <c r="Y976" s="53">
        <v>6.0300000000000006E-2</v>
      </c>
      <c r="Z976" s="53">
        <v>4.8300000000000003E-2</v>
      </c>
      <c r="AA976" s="54">
        <v>1.1999999999999999E-2</v>
      </c>
      <c r="AB976" s="51" t="s">
        <v>2286</v>
      </c>
      <c r="AC976" s="53">
        <v>2.8037383177570093E-2</v>
      </c>
      <c r="AD976" s="53">
        <v>0.62616822429906538</v>
      </c>
      <c r="AE976" s="53">
        <v>0.28660436137071649</v>
      </c>
      <c r="AF976" s="53">
        <v>0</v>
      </c>
      <c r="AG976" s="53">
        <v>4.6728971962616821E-2</v>
      </c>
      <c r="AH976" s="53">
        <v>0</v>
      </c>
      <c r="AI976" s="53">
        <v>0</v>
      </c>
      <c r="AJ976" s="53">
        <v>9.3457943925233638E-3</v>
      </c>
      <c r="AK976" s="53">
        <v>3.1152647975077881E-3</v>
      </c>
      <c r="AL976" s="53">
        <v>0</v>
      </c>
      <c r="AM976" s="53">
        <v>0</v>
      </c>
      <c r="AN976" s="53">
        <v>0</v>
      </c>
      <c r="AO976" s="54">
        <v>0</v>
      </c>
      <c r="AP976" s="53">
        <v>5.9190031152647975E-2</v>
      </c>
      <c r="AQ976" s="53">
        <v>4.6728971962616821E-2</v>
      </c>
      <c r="AR976" s="54">
        <v>1.2461059190031152E-2</v>
      </c>
    </row>
    <row r="977" spans="2:44" x14ac:dyDescent="0.25">
      <c r="B977" s="62" t="s">
        <v>218</v>
      </c>
      <c r="C977" s="49" t="s">
        <v>2365</v>
      </c>
      <c r="D977" s="49" t="s">
        <v>1972</v>
      </c>
      <c r="E977" s="49" t="s">
        <v>2269</v>
      </c>
      <c r="F977" s="51"/>
      <c r="G977" s="51" t="s">
        <v>1712</v>
      </c>
      <c r="H977" s="51" t="s">
        <v>2702</v>
      </c>
      <c r="I977" s="51">
        <v>2015</v>
      </c>
      <c r="J977" s="52">
        <v>0</v>
      </c>
      <c r="K977" s="63">
        <v>900</v>
      </c>
      <c r="L977" s="53">
        <v>8.0000000000000004E-4</v>
      </c>
      <c r="M977" s="53">
        <v>0.72570000000000001</v>
      </c>
      <c r="N977" s="53">
        <v>0.21640000000000001</v>
      </c>
      <c r="O977" s="53">
        <v>5.1000000000000004E-3</v>
      </c>
      <c r="P977" s="53">
        <v>3.85E-2</v>
      </c>
      <c r="Q977" s="53">
        <v>2.7000000000000001E-3</v>
      </c>
      <c r="R977" s="53">
        <v>5.9999999999999995E-4</v>
      </c>
      <c r="S977" s="53">
        <v>5.7000000000000002E-3</v>
      </c>
      <c r="T977" s="53">
        <v>2.0999999999999999E-3</v>
      </c>
      <c r="U977" s="53">
        <v>2.3E-3</v>
      </c>
      <c r="V977" s="53">
        <v>0</v>
      </c>
      <c r="W977" s="53">
        <v>0</v>
      </c>
      <c r="X977" s="54">
        <v>0</v>
      </c>
      <c r="Y977" s="53">
        <v>5.7000000000000009E-2</v>
      </c>
      <c r="Z977" s="53">
        <v>4.6900000000000004E-2</v>
      </c>
      <c r="AA977" s="54">
        <v>1.01E-2</v>
      </c>
      <c r="AB977" s="51" t="s">
        <v>2287</v>
      </c>
      <c r="AC977" s="53">
        <v>0</v>
      </c>
      <c r="AD977" s="53">
        <v>0.79099678456591638</v>
      </c>
      <c r="AE977" s="53">
        <v>0.17684887459807075</v>
      </c>
      <c r="AF977" s="53">
        <v>9.6463022508038593E-3</v>
      </c>
      <c r="AG977" s="53">
        <v>2.2508038585209004E-2</v>
      </c>
      <c r="AH977" s="53">
        <v>0</v>
      </c>
      <c r="AI977" s="53">
        <v>0</v>
      </c>
      <c r="AJ977" s="53">
        <v>0</v>
      </c>
      <c r="AK977" s="53">
        <v>0</v>
      </c>
      <c r="AL977" s="53">
        <v>0</v>
      </c>
      <c r="AM977" s="53">
        <v>0</v>
      </c>
      <c r="AN977" s="53">
        <v>0</v>
      </c>
      <c r="AO977" s="54">
        <v>0</v>
      </c>
      <c r="AP977" s="53">
        <v>3.215434083601286E-2</v>
      </c>
      <c r="AQ977" s="53">
        <v>3.215434083601286E-2</v>
      </c>
      <c r="AR977" s="54">
        <v>0</v>
      </c>
    </row>
    <row r="978" spans="2:44" x14ac:dyDescent="0.25">
      <c r="B978" s="62" t="s">
        <v>1586</v>
      </c>
      <c r="C978" s="49" t="s">
        <v>2366</v>
      </c>
      <c r="D978" s="49" t="s">
        <v>1972</v>
      </c>
      <c r="E978" s="49" t="s">
        <v>2269</v>
      </c>
      <c r="F978" s="51"/>
      <c r="G978" s="51" t="s">
        <v>1712</v>
      </c>
      <c r="H978" s="51" t="s">
        <v>2702</v>
      </c>
      <c r="I978" s="51">
        <v>2015</v>
      </c>
      <c r="J978" s="52">
        <v>0</v>
      </c>
      <c r="K978" s="63">
        <v>1700</v>
      </c>
      <c r="L978" s="53">
        <v>8.0999999999999996E-3</v>
      </c>
      <c r="M978" s="53">
        <v>0.68089999999999995</v>
      </c>
      <c r="N978" s="53">
        <v>0.25750000000000001</v>
      </c>
      <c r="O978" s="53">
        <v>6.3E-3</v>
      </c>
      <c r="P978" s="53">
        <v>3.9899999999999998E-2</v>
      </c>
      <c r="Q978" s="53">
        <v>1E-3</v>
      </c>
      <c r="R978" s="53">
        <v>0</v>
      </c>
      <c r="S978" s="53">
        <v>4.7999999999999996E-3</v>
      </c>
      <c r="T978" s="53">
        <v>4.0000000000000002E-4</v>
      </c>
      <c r="U978" s="53">
        <v>1E-3</v>
      </c>
      <c r="V978" s="53">
        <v>0</v>
      </c>
      <c r="W978" s="53">
        <v>0</v>
      </c>
      <c r="X978" s="54">
        <v>0</v>
      </c>
      <c r="Y978" s="53">
        <v>5.3399999999999996E-2</v>
      </c>
      <c r="Z978" s="53">
        <v>4.7199999999999999E-2</v>
      </c>
      <c r="AA978" s="54">
        <v>6.1999999999999998E-3</v>
      </c>
      <c r="AB978" s="51" t="s">
        <v>2287</v>
      </c>
      <c r="AC978" s="53">
        <v>0</v>
      </c>
      <c r="AD978" s="53">
        <v>0.68646864686468645</v>
      </c>
      <c r="AE978" s="53">
        <v>0.26897689768976896</v>
      </c>
      <c r="AF978" s="53">
        <v>1.9801980198019802E-2</v>
      </c>
      <c r="AG978" s="53">
        <v>2.3102310231023101E-2</v>
      </c>
      <c r="AH978" s="53">
        <v>0</v>
      </c>
      <c r="AI978" s="53">
        <v>0</v>
      </c>
      <c r="AJ978" s="53">
        <v>0</v>
      </c>
      <c r="AK978" s="53">
        <v>0</v>
      </c>
      <c r="AL978" s="53">
        <v>1.6501650165016502E-3</v>
      </c>
      <c r="AM978" s="53">
        <v>0</v>
      </c>
      <c r="AN978" s="53">
        <v>0</v>
      </c>
      <c r="AO978" s="54">
        <v>0</v>
      </c>
      <c r="AP978" s="53">
        <v>4.4554455445544552E-2</v>
      </c>
      <c r="AQ978" s="53">
        <v>4.2904290429042903E-2</v>
      </c>
      <c r="AR978" s="54">
        <v>1.6501650165016502E-3</v>
      </c>
    </row>
    <row r="979" spans="2:44" x14ac:dyDescent="0.25">
      <c r="B979" s="62" t="s">
        <v>887</v>
      </c>
      <c r="C979" s="49" t="s">
        <v>2780</v>
      </c>
      <c r="D979" s="49" t="s">
        <v>1977</v>
      </c>
      <c r="E979" s="49" t="s">
        <v>2269</v>
      </c>
      <c r="F979" s="51"/>
      <c r="G979" s="51" t="s">
        <v>1712</v>
      </c>
      <c r="H979" s="51" t="s">
        <v>2702</v>
      </c>
      <c r="I979" s="51">
        <v>2012</v>
      </c>
      <c r="J979" s="52">
        <v>0</v>
      </c>
      <c r="K979" s="63">
        <v>970</v>
      </c>
      <c r="L979" s="53">
        <v>1.4800000000000001E-2</v>
      </c>
      <c r="M979" s="53">
        <v>0.69720000000000004</v>
      </c>
      <c r="N979" s="53">
        <v>0.24049999999999999</v>
      </c>
      <c r="O979" s="53">
        <v>3.0000000000000001E-3</v>
      </c>
      <c r="P979" s="53">
        <v>2.3400000000000001E-2</v>
      </c>
      <c r="Q979" s="53">
        <v>2.3999999999999998E-3</v>
      </c>
      <c r="R979" s="53">
        <v>2.9999999999999997E-4</v>
      </c>
      <c r="S979" s="53">
        <v>6.8999999999999999E-3</v>
      </c>
      <c r="T979" s="53">
        <v>1E-3</v>
      </c>
      <c r="U979" s="53">
        <v>1.03E-2</v>
      </c>
      <c r="V979" s="53">
        <v>0</v>
      </c>
      <c r="W979" s="53">
        <v>0</v>
      </c>
      <c r="X979" s="54">
        <v>2.0000000000000001E-4</v>
      </c>
      <c r="Y979" s="53">
        <v>4.7500000000000007E-2</v>
      </c>
      <c r="Z979" s="53">
        <v>2.9100000000000001E-2</v>
      </c>
      <c r="AA979" s="54">
        <v>1.84E-2</v>
      </c>
      <c r="AB979" s="51" t="s">
        <v>2286</v>
      </c>
      <c r="AC979" s="53">
        <v>2.8248587570621469E-3</v>
      </c>
      <c r="AD979" s="53">
        <v>0.69491525423728817</v>
      </c>
      <c r="AE979" s="53">
        <v>0.26836158192090398</v>
      </c>
      <c r="AF979" s="53">
        <v>2.8248587570621469E-3</v>
      </c>
      <c r="AG979" s="53">
        <v>1.6949152542372881E-2</v>
      </c>
      <c r="AH979" s="53">
        <v>0</v>
      </c>
      <c r="AI979" s="53">
        <v>0</v>
      </c>
      <c r="AJ979" s="53">
        <v>2.8248587570621469E-3</v>
      </c>
      <c r="AK979" s="53">
        <v>0</v>
      </c>
      <c r="AL979" s="53">
        <v>1.1299435028248588E-2</v>
      </c>
      <c r="AM979" s="53">
        <v>0</v>
      </c>
      <c r="AN979" s="53">
        <v>0</v>
      </c>
      <c r="AO979" s="54">
        <v>0</v>
      </c>
      <c r="AP979" s="53">
        <v>3.3898305084745763E-2</v>
      </c>
      <c r="AQ979" s="53">
        <v>1.9774011299435026E-2</v>
      </c>
      <c r="AR979" s="54">
        <v>1.4124293785310734E-2</v>
      </c>
    </row>
    <row r="980" spans="2:44" x14ac:dyDescent="0.25">
      <c r="B980" s="62" t="s">
        <v>219</v>
      </c>
      <c r="C980" s="49" t="s">
        <v>2780</v>
      </c>
      <c r="D980" s="49" t="s">
        <v>1972</v>
      </c>
      <c r="E980" s="49" t="s">
        <v>2269</v>
      </c>
      <c r="F980" s="51"/>
      <c r="G980" s="51" t="s">
        <v>1712</v>
      </c>
      <c r="H980" s="51" t="s">
        <v>2702</v>
      </c>
      <c r="I980" s="51">
        <v>2015</v>
      </c>
      <c r="J980" s="52">
        <v>0</v>
      </c>
      <c r="K980" s="63">
        <v>1900</v>
      </c>
      <c r="L980" s="53">
        <v>1.46E-2</v>
      </c>
      <c r="M980" s="53">
        <v>0.70799999999999996</v>
      </c>
      <c r="N980" s="53">
        <v>0.21859999999999999</v>
      </c>
      <c r="O980" s="53">
        <v>5.4999999999999997E-3</v>
      </c>
      <c r="P980" s="53">
        <v>4.2799999999999998E-2</v>
      </c>
      <c r="Q980" s="53">
        <v>1.8E-3</v>
      </c>
      <c r="R980" s="53">
        <v>1E-4</v>
      </c>
      <c r="S980" s="53">
        <v>7.3000000000000001E-3</v>
      </c>
      <c r="T980" s="53">
        <v>8.9999999999999998E-4</v>
      </c>
      <c r="U980" s="53">
        <v>2.9999999999999997E-4</v>
      </c>
      <c r="V980" s="53">
        <v>0</v>
      </c>
      <c r="W980" s="53">
        <v>0</v>
      </c>
      <c r="X980" s="54">
        <v>1E-4</v>
      </c>
      <c r="Y980" s="53">
        <v>5.8800000000000005E-2</v>
      </c>
      <c r="Z980" s="53">
        <v>5.0200000000000002E-2</v>
      </c>
      <c r="AA980" s="54">
        <v>8.6E-3</v>
      </c>
      <c r="AB980" s="51" t="s">
        <v>2286</v>
      </c>
      <c r="AC980" s="53">
        <v>1.2834224598930482E-2</v>
      </c>
      <c r="AD980" s="53">
        <v>0.67807486631016045</v>
      </c>
      <c r="AE980" s="53">
        <v>0.24545454545454545</v>
      </c>
      <c r="AF980" s="53">
        <v>6.4171122994652408E-3</v>
      </c>
      <c r="AG980" s="53">
        <v>4.4385026737967917E-2</v>
      </c>
      <c r="AH980" s="53">
        <v>1.6042780748663102E-3</v>
      </c>
      <c r="AI980" s="53">
        <v>0</v>
      </c>
      <c r="AJ980" s="53">
        <v>1.06951871657754E-2</v>
      </c>
      <c r="AK980" s="53">
        <v>5.3475935828877007E-4</v>
      </c>
      <c r="AL980" s="53">
        <v>0</v>
      </c>
      <c r="AM980" s="53">
        <v>0</v>
      </c>
      <c r="AN980" s="53">
        <v>0</v>
      </c>
      <c r="AO980" s="54">
        <v>0</v>
      </c>
      <c r="AP980" s="53">
        <v>6.363636363636363E-2</v>
      </c>
      <c r="AQ980" s="53">
        <v>5.2406417112299465E-2</v>
      </c>
      <c r="AR980" s="54">
        <v>1.122994652406417E-2</v>
      </c>
    </row>
    <row r="981" spans="2:44" x14ac:dyDescent="0.25">
      <c r="B981" s="62" t="s">
        <v>2573</v>
      </c>
      <c r="C981" s="49" t="s">
        <v>2780</v>
      </c>
      <c r="D981" s="49" t="s">
        <v>1972</v>
      </c>
      <c r="E981" s="49" t="s">
        <v>2269</v>
      </c>
      <c r="F981" s="51"/>
      <c r="G981" s="51" t="s">
        <v>1712</v>
      </c>
      <c r="H981" s="51" t="s">
        <v>2702</v>
      </c>
      <c r="I981" s="51">
        <v>2016</v>
      </c>
      <c r="J981" s="52">
        <v>0</v>
      </c>
      <c r="K981" s="63">
        <v>2300</v>
      </c>
      <c r="L981" s="53">
        <v>1.09E-2</v>
      </c>
      <c r="M981" s="53">
        <v>0.74590000000000001</v>
      </c>
      <c r="N981" s="53">
        <v>0.18260000000000001</v>
      </c>
      <c r="O981" s="53">
        <v>4.0000000000000001E-3</v>
      </c>
      <c r="P981" s="53">
        <v>4.2599999999999999E-2</v>
      </c>
      <c r="Q981" s="53">
        <v>5.0000000000000001E-3</v>
      </c>
      <c r="R981" s="53">
        <v>1.5E-3</v>
      </c>
      <c r="S981" s="53">
        <v>4.1000000000000003E-3</v>
      </c>
      <c r="T981" s="53">
        <v>2.3999999999999998E-3</v>
      </c>
      <c r="U981" s="53">
        <v>8.9999999999999998E-4</v>
      </c>
      <c r="V981" s="53">
        <v>0</v>
      </c>
      <c r="W981" s="53">
        <v>0</v>
      </c>
      <c r="X981" s="54">
        <v>0</v>
      </c>
      <c r="Y981" s="53">
        <v>6.0499999999999998E-2</v>
      </c>
      <c r="Z981" s="53">
        <v>5.3100000000000001E-2</v>
      </c>
      <c r="AA981" s="54">
        <v>7.4000000000000003E-3</v>
      </c>
      <c r="AB981" s="51" t="s">
        <v>2287</v>
      </c>
      <c r="AC981" s="53">
        <v>5.8411214953271026E-3</v>
      </c>
      <c r="AD981" s="53">
        <v>0.68808411214953269</v>
      </c>
      <c r="AE981" s="53">
        <v>0.21144859813084113</v>
      </c>
      <c r="AF981" s="53">
        <v>5.8411214953271026E-3</v>
      </c>
      <c r="AG981" s="53">
        <v>6.6588785046728965E-2</v>
      </c>
      <c r="AH981" s="53">
        <v>9.3457943925233638E-3</v>
      </c>
      <c r="AI981" s="53">
        <v>1.1682242990654205E-3</v>
      </c>
      <c r="AJ981" s="53">
        <v>4.6728971962616819E-3</v>
      </c>
      <c r="AK981" s="53">
        <v>7.0093457943925233E-3</v>
      </c>
      <c r="AL981" s="53">
        <v>0</v>
      </c>
      <c r="AM981" s="53">
        <v>0</v>
      </c>
      <c r="AN981" s="53">
        <v>0</v>
      </c>
      <c r="AO981" s="54">
        <v>0</v>
      </c>
      <c r="AP981" s="53">
        <v>9.4626168224299062E-2</v>
      </c>
      <c r="AQ981" s="53">
        <v>8.2943925233644855E-2</v>
      </c>
      <c r="AR981" s="54">
        <v>1.1682242990654205E-2</v>
      </c>
    </row>
    <row r="982" spans="2:44" x14ac:dyDescent="0.25">
      <c r="B982" s="62" t="s">
        <v>1587</v>
      </c>
      <c r="C982" s="49" t="s">
        <v>2361</v>
      </c>
      <c r="D982" s="49" t="s">
        <v>1976</v>
      </c>
      <c r="E982" s="49" t="s">
        <v>2269</v>
      </c>
      <c r="F982" s="51"/>
      <c r="G982" s="51" t="s">
        <v>1724</v>
      </c>
      <c r="H982" s="51" t="s">
        <v>2702</v>
      </c>
      <c r="I982" s="51">
        <v>2015</v>
      </c>
      <c r="J982" s="52">
        <v>0</v>
      </c>
      <c r="K982" s="63">
        <v>1600</v>
      </c>
      <c r="L982" s="53">
        <v>6.1999999999999998E-3</v>
      </c>
      <c r="M982" s="53">
        <v>0.68730000000000002</v>
      </c>
      <c r="N982" s="53">
        <v>0.2281</v>
      </c>
      <c r="O982" s="53">
        <v>1.14E-2</v>
      </c>
      <c r="P982" s="53">
        <v>4.0300000000000002E-2</v>
      </c>
      <c r="Q982" s="53">
        <v>6.1999999999999998E-3</v>
      </c>
      <c r="R982" s="53">
        <v>5.0000000000000001E-4</v>
      </c>
      <c r="S982" s="53">
        <v>7.9000000000000008E-3</v>
      </c>
      <c r="T982" s="53">
        <v>8.0999999999999996E-3</v>
      </c>
      <c r="U982" s="53">
        <v>3.8E-3</v>
      </c>
      <c r="V982" s="53">
        <v>0</v>
      </c>
      <c r="W982" s="53">
        <v>0</v>
      </c>
      <c r="X982" s="54">
        <v>1E-4</v>
      </c>
      <c r="Y982" s="53">
        <v>7.8299999999999995E-2</v>
      </c>
      <c r="Z982" s="53">
        <v>5.8400000000000001E-2</v>
      </c>
      <c r="AA982" s="54">
        <v>1.9900000000000001E-2</v>
      </c>
      <c r="AB982" s="51" t="s">
        <v>2286</v>
      </c>
      <c r="AC982" s="53">
        <v>7.5187969924812026E-3</v>
      </c>
      <c r="AD982" s="53">
        <v>0.67836257309941517</v>
      </c>
      <c r="AE982" s="53">
        <v>0.24644945697577275</v>
      </c>
      <c r="AF982" s="53">
        <v>1.086048454469507E-2</v>
      </c>
      <c r="AG982" s="53">
        <v>4.2606516290726815E-2</v>
      </c>
      <c r="AH982" s="53">
        <v>3.3416875522138678E-3</v>
      </c>
      <c r="AI982" s="53">
        <v>0</v>
      </c>
      <c r="AJ982" s="53">
        <v>9.1896407685881365E-3</v>
      </c>
      <c r="AK982" s="53">
        <v>8.3542188805346695E-4</v>
      </c>
      <c r="AL982" s="53">
        <v>8.3542188805346695E-4</v>
      </c>
      <c r="AM982" s="53">
        <v>0</v>
      </c>
      <c r="AN982" s="53">
        <v>0</v>
      </c>
      <c r="AO982" s="54">
        <v>0</v>
      </c>
      <c r="AP982" s="53">
        <v>6.7669172932330823E-2</v>
      </c>
      <c r="AQ982" s="53">
        <v>5.6808688387635753E-2</v>
      </c>
      <c r="AR982" s="54">
        <v>1.086048454469507E-2</v>
      </c>
    </row>
    <row r="983" spans="2:44" x14ac:dyDescent="0.25">
      <c r="B983" s="62" t="s">
        <v>1588</v>
      </c>
      <c r="C983" s="49" t="s">
        <v>2356</v>
      </c>
      <c r="D983" s="49" t="s">
        <v>1976</v>
      </c>
      <c r="E983" s="49" t="s">
        <v>2269</v>
      </c>
      <c r="F983" s="51"/>
      <c r="G983" s="51" t="s">
        <v>1724</v>
      </c>
      <c r="H983" s="51" t="s">
        <v>2702</v>
      </c>
      <c r="I983" s="51">
        <v>2015</v>
      </c>
      <c r="J983" s="52">
        <v>0</v>
      </c>
      <c r="K983" s="63">
        <v>3000</v>
      </c>
      <c r="L983" s="53">
        <v>2E-3</v>
      </c>
      <c r="M983" s="53">
        <v>0.70909999999999995</v>
      </c>
      <c r="N983" s="53">
        <v>0.22819999999999999</v>
      </c>
      <c r="O983" s="53">
        <v>6.7000000000000002E-3</v>
      </c>
      <c r="P983" s="53">
        <v>2.9600000000000001E-2</v>
      </c>
      <c r="Q983" s="53">
        <v>7.6E-3</v>
      </c>
      <c r="R983" s="53">
        <v>1E-3</v>
      </c>
      <c r="S983" s="53">
        <v>5.7000000000000002E-3</v>
      </c>
      <c r="T983" s="53">
        <v>6.4999999999999997E-3</v>
      </c>
      <c r="U983" s="53">
        <v>3.5000000000000001E-3</v>
      </c>
      <c r="V983" s="53">
        <v>0</v>
      </c>
      <c r="W983" s="53">
        <v>0</v>
      </c>
      <c r="X983" s="54">
        <v>0</v>
      </c>
      <c r="Y983" s="53">
        <v>6.0600000000000008E-2</v>
      </c>
      <c r="Z983" s="53">
        <v>4.4900000000000002E-2</v>
      </c>
      <c r="AA983" s="54">
        <v>1.5699999999999999E-2</v>
      </c>
      <c r="AB983" s="51" t="s">
        <v>2286</v>
      </c>
      <c r="AC983" s="53">
        <v>1.1013215859030838E-3</v>
      </c>
      <c r="AD983" s="53">
        <v>0.70594713656387664</v>
      </c>
      <c r="AE983" s="53">
        <v>0.23127753303964757</v>
      </c>
      <c r="AF983" s="53">
        <v>7.709251101321586E-3</v>
      </c>
      <c r="AG983" s="53">
        <v>2.7533039647577091E-2</v>
      </c>
      <c r="AH983" s="53">
        <v>8.8105726872246704E-3</v>
      </c>
      <c r="AI983" s="53">
        <v>2.2026431718061676E-3</v>
      </c>
      <c r="AJ983" s="53">
        <v>4.4052863436123352E-3</v>
      </c>
      <c r="AK983" s="53">
        <v>9.911894273127754E-3</v>
      </c>
      <c r="AL983" s="53">
        <v>1.1013215859030838E-3</v>
      </c>
      <c r="AM983" s="53">
        <v>0</v>
      </c>
      <c r="AN983" s="53">
        <v>0</v>
      </c>
      <c r="AO983" s="54">
        <v>0</v>
      </c>
      <c r="AP983" s="53">
        <v>6.1674008810572688E-2</v>
      </c>
      <c r="AQ983" s="53">
        <v>4.6255506607929514E-2</v>
      </c>
      <c r="AR983" s="54">
        <v>1.5418502202643172E-2</v>
      </c>
    </row>
    <row r="984" spans="2:44" x14ac:dyDescent="0.25">
      <c r="B984" s="62" t="s">
        <v>1589</v>
      </c>
      <c r="C984" s="49" t="s">
        <v>2356</v>
      </c>
      <c r="D984" s="49" t="s">
        <v>1976</v>
      </c>
      <c r="E984" s="49" t="s">
        <v>2269</v>
      </c>
      <c r="F984" s="51"/>
      <c r="G984" s="51" t="s">
        <v>1724</v>
      </c>
      <c r="H984" s="51" t="s">
        <v>2702</v>
      </c>
      <c r="I984" s="51">
        <v>2015</v>
      </c>
      <c r="J984" s="52">
        <v>0</v>
      </c>
      <c r="K984" s="63">
        <v>2300</v>
      </c>
      <c r="L984" s="53">
        <v>1.55E-2</v>
      </c>
      <c r="M984" s="53">
        <v>0.68579999999999997</v>
      </c>
      <c r="N984" s="53">
        <v>0.223</v>
      </c>
      <c r="O984" s="53">
        <v>7.7000000000000002E-3</v>
      </c>
      <c r="P984" s="53">
        <v>4.19E-2</v>
      </c>
      <c r="Q984" s="53">
        <v>6.6E-3</v>
      </c>
      <c r="R984" s="53">
        <v>1.4E-3</v>
      </c>
      <c r="S984" s="53">
        <v>1.14E-2</v>
      </c>
      <c r="T984" s="53">
        <v>3.8999999999999998E-3</v>
      </c>
      <c r="U984" s="53">
        <v>2.8E-3</v>
      </c>
      <c r="V984" s="53">
        <v>0</v>
      </c>
      <c r="W984" s="53">
        <v>0</v>
      </c>
      <c r="X984" s="54">
        <v>0</v>
      </c>
      <c r="Y984" s="53">
        <v>7.5700000000000003E-2</v>
      </c>
      <c r="Z984" s="53">
        <v>5.7599999999999998E-2</v>
      </c>
      <c r="AA984" s="54">
        <v>1.8100000000000002E-2</v>
      </c>
      <c r="AB984" s="51" t="s">
        <v>2290</v>
      </c>
      <c r="AC984" s="53">
        <v>1.0899182561307902E-2</v>
      </c>
      <c r="AD984" s="53">
        <v>0.71798365122615804</v>
      </c>
      <c r="AE984" s="53">
        <v>0.22207084468664851</v>
      </c>
      <c r="AF984" s="53">
        <v>1.3623978201634877E-3</v>
      </c>
      <c r="AG984" s="53">
        <v>2.7247956403269755E-2</v>
      </c>
      <c r="AH984" s="53">
        <v>6.8119891008174387E-3</v>
      </c>
      <c r="AI984" s="53">
        <v>0</v>
      </c>
      <c r="AJ984" s="53">
        <v>6.8119891008174387E-3</v>
      </c>
      <c r="AK984" s="53">
        <v>4.0871934604904629E-3</v>
      </c>
      <c r="AL984" s="53">
        <v>2.7247956403269754E-3</v>
      </c>
      <c r="AM984" s="53">
        <v>0</v>
      </c>
      <c r="AN984" s="53">
        <v>0</v>
      </c>
      <c r="AO984" s="54">
        <v>0</v>
      </c>
      <c r="AP984" s="53">
        <v>4.9046321525885554E-2</v>
      </c>
      <c r="AQ984" s="53">
        <v>3.5422343324250677E-2</v>
      </c>
      <c r="AR984" s="54">
        <v>1.3623978201634877E-2</v>
      </c>
    </row>
    <row r="985" spans="2:44" x14ac:dyDescent="0.25">
      <c r="B985" s="62" t="s">
        <v>1365</v>
      </c>
      <c r="C985" s="49" t="s">
        <v>2356</v>
      </c>
      <c r="D985" s="49" t="s">
        <v>1976</v>
      </c>
      <c r="E985" s="49" t="s">
        <v>2269</v>
      </c>
      <c r="F985" s="51"/>
      <c r="G985" s="51" t="s">
        <v>1712</v>
      </c>
      <c r="H985" s="51" t="s">
        <v>2702</v>
      </c>
      <c r="I985" s="51">
        <v>2014</v>
      </c>
      <c r="J985" s="52">
        <v>0</v>
      </c>
      <c r="K985" s="63">
        <v>2300</v>
      </c>
      <c r="L985" s="53">
        <v>9.4000000000000004E-3</v>
      </c>
      <c r="M985" s="53">
        <v>0.65449999999999997</v>
      </c>
      <c r="N985" s="53">
        <v>0.26450000000000001</v>
      </c>
      <c r="O985" s="53">
        <v>3.2000000000000002E-3</v>
      </c>
      <c r="P985" s="53">
        <v>3.6900000000000002E-2</v>
      </c>
      <c r="Q985" s="53">
        <v>5.1999999999999998E-3</v>
      </c>
      <c r="R985" s="53">
        <v>8.0000000000000004E-4</v>
      </c>
      <c r="S985" s="53">
        <v>4.1999999999999997E-3</v>
      </c>
      <c r="T985" s="53">
        <v>2.0199999999999999E-2</v>
      </c>
      <c r="U985" s="53">
        <v>6.9999999999999999E-4</v>
      </c>
      <c r="V985" s="53">
        <v>0</v>
      </c>
      <c r="W985" s="53">
        <v>0</v>
      </c>
      <c r="X985" s="54">
        <v>4.0000000000000002E-4</v>
      </c>
      <c r="Y985" s="53">
        <v>7.1600000000000011E-2</v>
      </c>
      <c r="Z985" s="53">
        <v>4.6100000000000009E-2</v>
      </c>
      <c r="AA985" s="54">
        <v>2.5499999999999998E-2</v>
      </c>
      <c r="AB985" s="51" t="s">
        <v>2286</v>
      </c>
      <c r="AC985" s="53">
        <v>1.0958904109589041E-2</v>
      </c>
      <c r="AD985" s="53">
        <v>0.68767123287671228</v>
      </c>
      <c r="AE985" s="53">
        <v>0.23424657534246576</v>
      </c>
      <c r="AF985" s="53">
        <v>2.7397260273972603E-3</v>
      </c>
      <c r="AG985" s="53">
        <v>4.1095890410958902E-2</v>
      </c>
      <c r="AH985" s="53">
        <v>8.21917808219178E-3</v>
      </c>
      <c r="AI985" s="53">
        <v>1.3698630136986301E-3</v>
      </c>
      <c r="AJ985" s="53">
        <v>1.3698630136986301E-3</v>
      </c>
      <c r="AK985" s="53">
        <v>1.2328767123287671E-2</v>
      </c>
      <c r="AL985" s="53">
        <v>0</v>
      </c>
      <c r="AM985" s="53">
        <v>0</v>
      </c>
      <c r="AN985" s="53">
        <v>0</v>
      </c>
      <c r="AO985" s="54">
        <v>0</v>
      </c>
      <c r="AP985" s="53">
        <v>6.7123287671232879E-2</v>
      </c>
      <c r="AQ985" s="53">
        <v>5.3424657534246578E-2</v>
      </c>
      <c r="AR985" s="54">
        <v>1.3698630136986301E-2</v>
      </c>
    </row>
    <row r="986" spans="2:44" x14ac:dyDescent="0.25">
      <c r="B986" s="62" t="s">
        <v>220</v>
      </c>
      <c r="C986" s="49" t="s">
        <v>2359</v>
      </c>
      <c r="D986" s="49" t="s">
        <v>1814</v>
      </c>
      <c r="E986" s="49" t="s">
        <v>2269</v>
      </c>
      <c r="F986" s="51"/>
      <c r="G986" s="51" t="s">
        <v>1724</v>
      </c>
      <c r="H986" s="51" t="s">
        <v>2702</v>
      </c>
      <c r="I986" s="51">
        <v>2015</v>
      </c>
      <c r="J986" s="52">
        <v>0</v>
      </c>
      <c r="K986" s="63">
        <v>5200</v>
      </c>
      <c r="L986" s="53">
        <v>2.0199999999999999E-2</v>
      </c>
      <c r="M986" s="53">
        <v>0.68359999999999999</v>
      </c>
      <c r="N986" s="53">
        <v>0.21909999999999999</v>
      </c>
      <c r="O986" s="53">
        <v>7.1999999999999998E-3</v>
      </c>
      <c r="P986" s="53">
        <v>4.07E-2</v>
      </c>
      <c r="Q986" s="53">
        <v>8.8000000000000005E-3</v>
      </c>
      <c r="R986" s="53">
        <v>2.9999999999999997E-4</v>
      </c>
      <c r="S986" s="53">
        <v>6.7000000000000002E-3</v>
      </c>
      <c r="T986" s="53">
        <v>7.4000000000000003E-3</v>
      </c>
      <c r="U986" s="53">
        <v>5.7999999999999996E-3</v>
      </c>
      <c r="V986" s="53">
        <v>2.0000000000000001E-4</v>
      </c>
      <c r="W986" s="53">
        <v>0</v>
      </c>
      <c r="X986" s="54">
        <v>0</v>
      </c>
      <c r="Y986" s="53">
        <v>7.7100000000000016E-2</v>
      </c>
      <c r="Z986" s="53">
        <v>5.7000000000000002E-2</v>
      </c>
      <c r="AA986" s="54">
        <v>2.01E-2</v>
      </c>
      <c r="AB986" s="51" t="s">
        <v>2286</v>
      </c>
      <c r="AC986" s="53">
        <v>1.2311901504787962E-2</v>
      </c>
      <c r="AD986" s="53">
        <v>0.70314637482900133</v>
      </c>
      <c r="AE986" s="53">
        <v>0.23666210670314639</v>
      </c>
      <c r="AF986" s="53">
        <v>1.3679890560875513E-3</v>
      </c>
      <c r="AG986" s="53">
        <v>2.8727770177838577E-2</v>
      </c>
      <c r="AH986" s="53">
        <v>6.1559507523939808E-3</v>
      </c>
      <c r="AI986" s="53">
        <v>0</v>
      </c>
      <c r="AJ986" s="53">
        <v>6.8399452804377564E-3</v>
      </c>
      <c r="AK986" s="53">
        <v>2.7359781121751026E-3</v>
      </c>
      <c r="AL986" s="53">
        <v>2.0519835841313269E-3</v>
      </c>
      <c r="AM986" s="53">
        <v>0</v>
      </c>
      <c r="AN986" s="53">
        <v>0</v>
      </c>
      <c r="AO986" s="54">
        <v>0</v>
      </c>
      <c r="AP986" s="53">
        <v>4.7879616963064295E-2</v>
      </c>
      <c r="AQ986" s="53">
        <v>3.6251709986320109E-2</v>
      </c>
      <c r="AR986" s="54">
        <v>1.1627906976744186E-2</v>
      </c>
    </row>
    <row r="987" spans="2:44" x14ac:dyDescent="0.25">
      <c r="B987" s="62" t="s">
        <v>221</v>
      </c>
      <c r="C987" s="49" t="s">
        <v>2355</v>
      </c>
      <c r="D987" s="49" t="s">
        <v>1975</v>
      </c>
      <c r="E987" s="49" t="s">
        <v>2269</v>
      </c>
      <c r="F987" s="51"/>
      <c r="G987" s="51" t="s">
        <v>1724</v>
      </c>
      <c r="H987" s="51" t="s">
        <v>2702</v>
      </c>
      <c r="I987" s="51">
        <v>2015</v>
      </c>
      <c r="J987" s="52">
        <v>0</v>
      </c>
      <c r="K987" s="63">
        <v>3600</v>
      </c>
      <c r="L987" s="53">
        <v>1.46E-2</v>
      </c>
      <c r="M987" s="53">
        <v>0.66339999999999999</v>
      </c>
      <c r="N987" s="53">
        <v>0.25459999999999999</v>
      </c>
      <c r="O987" s="53">
        <v>9.1999999999999998E-3</v>
      </c>
      <c r="P987" s="53">
        <v>4.2099999999999999E-2</v>
      </c>
      <c r="Q987" s="53">
        <v>5.3E-3</v>
      </c>
      <c r="R987" s="53">
        <v>5.9999999999999995E-4</v>
      </c>
      <c r="S987" s="53">
        <v>6.4999999999999997E-3</v>
      </c>
      <c r="T987" s="53">
        <v>1.9E-3</v>
      </c>
      <c r="U987" s="53">
        <v>1.6000000000000001E-3</v>
      </c>
      <c r="V987" s="53">
        <v>0</v>
      </c>
      <c r="W987" s="53">
        <v>0</v>
      </c>
      <c r="X987" s="54">
        <v>2.9999999999999997E-4</v>
      </c>
      <c r="Y987" s="53">
        <v>6.7500000000000004E-2</v>
      </c>
      <c r="Z987" s="53">
        <v>5.7200000000000001E-2</v>
      </c>
      <c r="AA987" s="54">
        <v>1.03E-2</v>
      </c>
      <c r="AB987" s="51" t="s">
        <v>2286</v>
      </c>
      <c r="AC987" s="53">
        <v>1.3190436933223413E-2</v>
      </c>
      <c r="AD987" s="53">
        <v>0.67023907666941462</v>
      </c>
      <c r="AE987" s="53">
        <v>0.25309150865622426</v>
      </c>
      <c r="AF987" s="53">
        <v>8.2440230832646327E-3</v>
      </c>
      <c r="AG987" s="53">
        <v>4.0395713107996702E-2</v>
      </c>
      <c r="AH987" s="53">
        <v>6.5952184666117067E-3</v>
      </c>
      <c r="AI987" s="53">
        <v>2.4732069249793899E-3</v>
      </c>
      <c r="AJ987" s="53">
        <v>4.9464138499587798E-3</v>
      </c>
      <c r="AK987" s="53">
        <v>0</v>
      </c>
      <c r="AL987" s="53">
        <v>8.2440230832646333E-4</v>
      </c>
      <c r="AM987" s="53">
        <v>0</v>
      </c>
      <c r="AN987" s="53">
        <v>0</v>
      </c>
      <c r="AO987" s="54">
        <v>0</v>
      </c>
      <c r="AP987" s="53">
        <v>6.3478977741137671E-2</v>
      </c>
      <c r="AQ987" s="53">
        <v>5.7708161582852434E-2</v>
      </c>
      <c r="AR987" s="54">
        <v>5.7708161582852432E-3</v>
      </c>
    </row>
    <row r="988" spans="2:44" x14ac:dyDescent="0.25">
      <c r="B988" s="62" t="s">
        <v>888</v>
      </c>
      <c r="C988" s="49" t="s">
        <v>2780</v>
      </c>
      <c r="D988" s="49" t="s">
        <v>1972</v>
      </c>
      <c r="E988" s="49" t="s">
        <v>2269</v>
      </c>
      <c r="F988" s="51"/>
      <c r="G988" s="51" t="s">
        <v>1712</v>
      </c>
      <c r="H988" s="51" t="s">
        <v>2702</v>
      </c>
      <c r="I988" s="51">
        <v>2012</v>
      </c>
      <c r="J988" s="52">
        <v>0</v>
      </c>
      <c r="K988" s="63">
        <v>2100</v>
      </c>
      <c r="L988" s="53">
        <v>2.1000000000000001E-2</v>
      </c>
      <c r="M988" s="53">
        <v>0.70240000000000002</v>
      </c>
      <c r="N988" s="53">
        <v>0.2283</v>
      </c>
      <c r="O988" s="53">
        <v>4.4999999999999997E-3</v>
      </c>
      <c r="P988" s="53">
        <v>3.2199999999999999E-2</v>
      </c>
      <c r="Q988" s="53">
        <v>5.0000000000000001E-3</v>
      </c>
      <c r="R988" s="53">
        <v>2.0000000000000001E-4</v>
      </c>
      <c r="S988" s="53">
        <v>4.0000000000000001E-3</v>
      </c>
      <c r="T988" s="53">
        <v>1.8E-3</v>
      </c>
      <c r="U988" s="53">
        <v>4.0000000000000002E-4</v>
      </c>
      <c r="V988" s="53">
        <v>0</v>
      </c>
      <c r="W988" s="53">
        <v>0</v>
      </c>
      <c r="X988" s="54">
        <v>2.9999999999999997E-4</v>
      </c>
      <c r="Y988" s="53">
        <v>4.8399999999999999E-2</v>
      </c>
      <c r="Z988" s="53">
        <v>4.1899999999999993E-2</v>
      </c>
      <c r="AA988" s="54">
        <v>6.4999999999999997E-3</v>
      </c>
      <c r="AB988" s="51" t="s">
        <v>2286</v>
      </c>
      <c r="AC988" s="53">
        <v>9.2936802973977699E-3</v>
      </c>
      <c r="AD988" s="53">
        <v>0.68897149938042135</v>
      </c>
      <c r="AE988" s="53">
        <v>0.25650557620817843</v>
      </c>
      <c r="AF988" s="53">
        <v>1.2391573729863693E-3</v>
      </c>
      <c r="AG988" s="53">
        <v>3.5935563816604711E-2</v>
      </c>
      <c r="AH988" s="53">
        <v>2.4783147459727386E-3</v>
      </c>
      <c r="AI988" s="53">
        <v>0</v>
      </c>
      <c r="AJ988" s="53">
        <v>3.7174721189591076E-3</v>
      </c>
      <c r="AK988" s="53">
        <v>0</v>
      </c>
      <c r="AL988" s="53">
        <v>6.1957868649318464E-4</v>
      </c>
      <c r="AM988" s="53">
        <v>0</v>
      </c>
      <c r="AN988" s="53">
        <v>0</v>
      </c>
      <c r="AO988" s="54">
        <v>1.2391573729863693E-3</v>
      </c>
      <c r="AP988" s="53">
        <v>4.5229244114002476E-2</v>
      </c>
      <c r="AQ988" s="53">
        <v>3.9653035935563817E-2</v>
      </c>
      <c r="AR988" s="54">
        <v>5.5762081784386614E-3</v>
      </c>
    </row>
    <row r="989" spans="2:44" x14ac:dyDescent="0.25">
      <c r="B989" s="62" t="s">
        <v>636</v>
      </c>
      <c r="C989" s="49" t="s">
        <v>2359</v>
      </c>
      <c r="D989" s="49" t="s">
        <v>1814</v>
      </c>
      <c r="E989" s="49" t="s">
        <v>2269</v>
      </c>
      <c r="F989" s="51"/>
      <c r="G989" s="51" t="s">
        <v>1724</v>
      </c>
      <c r="H989" s="51" t="s">
        <v>2702</v>
      </c>
      <c r="I989" s="51">
        <v>2014</v>
      </c>
      <c r="J989" s="52">
        <v>0</v>
      </c>
      <c r="K989" s="63">
        <v>5900</v>
      </c>
      <c r="L989" s="53">
        <v>8.8999999999999999E-3</v>
      </c>
      <c r="M989" s="53">
        <v>0.72819999999999996</v>
      </c>
      <c r="N989" s="53">
        <v>0.2034</v>
      </c>
      <c r="O989" s="53">
        <v>5.5999999999999999E-3</v>
      </c>
      <c r="P989" s="53">
        <v>3.1800000000000002E-2</v>
      </c>
      <c r="Q989" s="53">
        <v>4.8999999999999998E-3</v>
      </c>
      <c r="R989" s="53">
        <v>2.0000000000000001E-4</v>
      </c>
      <c r="S989" s="53">
        <v>4.8999999999999998E-3</v>
      </c>
      <c r="T989" s="53">
        <v>7.7000000000000002E-3</v>
      </c>
      <c r="U989" s="53">
        <v>4.1999999999999997E-3</v>
      </c>
      <c r="V989" s="53">
        <v>0</v>
      </c>
      <c r="W989" s="53">
        <v>0</v>
      </c>
      <c r="X989" s="54">
        <v>1E-4</v>
      </c>
      <c r="Y989" s="53">
        <v>5.9400000000000008E-2</v>
      </c>
      <c r="Z989" s="53">
        <v>4.2500000000000003E-2</v>
      </c>
      <c r="AA989" s="54">
        <v>1.6899999999999998E-2</v>
      </c>
      <c r="AB989" s="51" t="s">
        <v>2286</v>
      </c>
      <c r="AC989" s="53">
        <v>1.2726571538758195E-2</v>
      </c>
      <c r="AD989" s="53">
        <v>0.75510991129965288</v>
      </c>
      <c r="AE989" s="53">
        <v>0.19436945622830698</v>
      </c>
      <c r="AF989" s="53">
        <v>2.6995757809487081E-3</v>
      </c>
      <c r="AG989" s="53">
        <v>1.5811801002699577E-2</v>
      </c>
      <c r="AH989" s="53">
        <v>3.4708831469340532E-3</v>
      </c>
      <c r="AI989" s="53">
        <v>0</v>
      </c>
      <c r="AJ989" s="53">
        <v>5.3991515618974162E-3</v>
      </c>
      <c r="AK989" s="53">
        <v>7.3274199768607788E-3</v>
      </c>
      <c r="AL989" s="53">
        <v>3.0852294639413806E-3</v>
      </c>
      <c r="AM989" s="53">
        <v>0</v>
      </c>
      <c r="AN989" s="53">
        <v>0</v>
      </c>
      <c r="AO989" s="54">
        <v>0</v>
      </c>
      <c r="AP989" s="53">
        <v>3.7794060933281914E-2</v>
      </c>
      <c r="AQ989" s="53">
        <v>2.1982259930582337E-2</v>
      </c>
      <c r="AR989" s="54">
        <v>1.5811801002699577E-2</v>
      </c>
    </row>
    <row r="990" spans="2:44" x14ac:dyDescent="0.25">
      <c r="B990" s="62" t="s">
        <v>889</v>
      </c>
      <c r="C990" s="49" t="s">
        <v>2356</v>
      </c>
      <c r="D990" s="49" t="s">
        <v>1974</v>
      </c>
      <c r="E990" s="49" t="s">
        <v>2269</v>
      </c>
      <c r="F990" s="51"/>
      <c r="G990" s="51" t="s">
        <v>1712</v>
      </c>
      <c r="H990" s="51" t="s">
        <v>2702</v>
      </c>
      <c r="I990" s="51">
        <v>2012</v>
      </c>
      <c r="J990" s="52">
        <v>0</v>
      </c>
      <c r="K990" s="63">
        <v>2200</v>
      </c>
      <c r="L990" s="53">
        <v>1.15E-2</v>
      </c>
      <c r="M990" s="53">
        <v>0.65549999999999997</v>
      </c>
      <c r="N990" s="53">
        <v>0.253</v>
      </c>
      <c r="O990" s="53">
        <v>6.7000000000000002E-3</v>
      </c>
      <c r="P990" s="53">
        <v>4.99E-2</v>
      </c>
      <c r="Q990" s="53">
        <v>6.8999999999999999E-3</v>
      </c>
      <c r="R990" s="53">
        <v>5.9999999999999995E-4</v>
      </c>
      <c r="S990" s="53">
        <v>1.37E-2</v>
      </c>
      <c r="T990" s="53">
        <v>8.9999999999999998E-4</v>
      </c>
      <c r="U990" s="53">
        <v>8.9999999999999998E-4</v>
      </c>
      <c r="V990" s="53">
        <v>0</v>
      </c>
      <c r="W990" s="53">
        <v>2.9999999999999997E-4</v>
      </c>
      <c r="X990" s="54">
        <v>1E-4</v>
      </c>
      <c r="Y990" s="53">
        <v>0.08</v>
      </c>
      <c r="Z990" s="53">
        <v>6.4100000000000004E-2</v>
      </c>
      <c r="AA990" s="54">
        <v>1.5900000000000001E-2</v>
      </c>
      <c r="AB990" s="51" t="s">
        <v>2290</v>
      </c>
      <c r="AC990" s="53">
        <v>7.462686567164179E-3</v>
      </c>
      <c r="AD990" s="53">
        <v>0.65858208955223885</v>
      </c>
      <c r="AE990" s="53">
        <v>0.27798507462686567</v>
      </c>
      <c r="AF990" s="53">
        <v>0</v>
      </c>
      <c r="AG990" s="53">
        <v>3.9179104477611942E-2</v>
      </c>
      <c r="AH990" s="53">
        <v>1.8656716417910447E-3</v>
      </c>
      <c r="AI990" s="53">
        <v>0</v>
      </c>
      <c r="AJ990" s="53">
        <v>1.3059701492537313E-2</v>
      </c>
      <c r="AK990" s="53">
        <v>1.8656716417910447E-3</v>
      </c>
      <c r="AL990" s="53">
        <v>0</v>
      </c>
      <c r="AM990" s="53">
        <v>0</v>
      </c>
      <c r="AN990" s="53">
        <v>0</v>
      </c>
      <c r="AO990" s="54">
        <v>0</v>
      </c>
      <c r="AP990" s="53">
        <v>5.5970149253731345E-2</v>
      </c>
      <c r="AQ990" s="53">
        <v>4.1044776119402986E-2</v>
      </c>
      <c r="AR990" s="54">
        <v>1.4925373134328358E-2</v>
      </c>
    </row>
    <row r="991" spans="2:44" x14ac:dyDescent="0.25">
      <c r="B991" s="62" t="s">
        <v>222</v>
      </c>
      <c r="C991" s="49" t="s">
        <v>2358</v>
      </c>
      <c r="D991" s="49" t="s">
        <v>1762</v>
      </c>
      <c r="E991" s="49" t="s">
        <v>2269</v>
      </c>
      <c r="F991" s="51"/>
      <c r="G991" s="51" t="s">
        <v>1712</v>
      </c>
      <c r="H991" s="51" t="s">
        <v>2702</v>
      </c>
      <c r="I991" s="51">
        <v>2015</v>
      </c>
      <c r="J991" s="52">
        <v>0</v>
      </c>
      <c r="K991" s="63">
        <v>5700</v>
      </c>
      <c r="L991" s="53">
        <v>2.8199999999999999E-2</v>
      </c>
      <c r="M991" s="53">
        <v>0.70130000000000003</v>
      </c>
      <c r="N991" s="53">
        <v>0.2263</v>
      </c>
      <c r="O991" s="53">
        <v>2.3E-3</v>
      </c>
      <c r="P991" s="53">
        <v>3.1399999999999997E-2</v>
      </c>
      <c r="Q991" s="53">
        <v>4.4000000000000003E-3</v>
      </c>
      <c r="R991" s="53">
        <v>1E-4</v>
      </c>
      <c r="S991" s="53">
        <v>2.8E-3</v>
      </c>
      <c r="T991" s="53">
        <v>2.8E-3</v>
      </c>
      <c r="U991" s="53">
        <v>2.9999999999999997E-4</v>
      </c>
      <c r="V991" s="53">
        <v>0</v>
      </c>
      <c r="W991" s="53">
        <v>0</v>
      </c>
      <c r="X991" s="54">
        <v>0</v>
      </c>
      <c r="Y991" s="53">
        <v>4.4099999999999993E-2</v>
      </c>
      <c r="Z991" s="53">
        <v>3.8199999999999998E-2</v>
      </c>
      <c r="AA991" s="54">
        <v>5.8999999999999999E-3</v>
      </c>
      <c r="AB991" s="51" t="s">
        <v>2286</v>
      </c>
      <c r="AC991" s="53">
        <v>2.1823850350740453E-2</v>
      </c>
      <c r="AD991" s="53">
        <v>0.71706936866718629</v>
      </c>
      <c r="AE991" s="53">
        <v>0.22291504286827749</v>
      </c>
      <c r="AF991" s="53">
        <v>1.558846453624318E-3</v>
      </c>
      <c r="AG991" s="53">
        <v>2.4941543257989088E-2</v>
      </c>
      <c r="AH991" s="53">
        <v>4.6765393608729543E-3</v>
      </c>
      <c r="AI991" s="53">
        <v>0</v>
      </c>
      <c r="AJ991" s="53">
        <v>2.3382696804364772E-3</v>
      </c>
      <c r="AK991" s="53">
        <v>4.6765393608729543E-3</v>
      </c>
      <c r="AL991" s="53">
        <v>0</v>
      </c>
      <c r="AM991" s="53">
        <v>0</v>
      </c>
      <c r="AN991" s="53">
        <v>0</v>
      </c>
      <c r="AO991" s="54">
        <v>0</v>
      </c>
      <c r="AP991" s="53">
        <v>3.8191738113795795E-2</v>
      </c>
      <c r="AQ991" s="53">
        <v>3.117692907248636E-2</v>
      </c>
      <c r="AR991" s="54">
        <v>7.0148090413094319E-3</v>
      </c>
    </row>
    <row r="992" spans="2:44" x14ac:dyDescent="0.25">
      <c r="B992" s="62" t="s">
        <v>223</v>
      </c>
      <c r="C992" s="49" t="s">
        <v>2359</v>
      </c>
      <c r="D992" s="49" t="s">
        <v>1730</v>
      </c>
      <c r="E992" s="49" t="s">
        <v>2269</v>
      </c>
      <c r="F992" s="51"/>
      <c r="G992" s="51" t="s">
        <v>1712</v>
      </c>
      <c r="H992" s="51" t="s">
        <v>2702</v>
      </c>
      <c r="I992" s="51">
        <v>2016</v>
      </c>
      <c r="J992" s="52">
        <v>0</v>
      </c>
      <c r="K992" s="63">
        <v>1700</v>
      </c>
      <c r="L992" s="53">
        <v>2.6499999999999999E-2</v>
      </c>
      <c r="M992" s="53">
        <v>0.64</v>
      </c>
      <c r="N992" s="53">
        <v>0.2397</v>
      </c>
      <c r="O992" s="53">
        <v>7.4999999999999997E-3</v>
      </c>
      <c r="P992" s="53">
        <v>3.8399999999999997E-2</v>
      </c>
      <c r="Q992" s="53">
        <v>2.07E-2</v>
      </c>
      <c r="R992" s="53">
        <v>2.3999999999999998E-3</v>
      </c>
      <c r="S992" s="53">
        <v>3.2000000000000002E-3</v>
      </c>
      <c r="T992" s="53">
        <v>4.3E-3</v>
      </c>
      <c r="U992" s="53">
        <v>1.4200000000000001E-2</v>
      </c>
      <c r="V992" s="53">
        <v>0</v>
      </c>
      <c r="W992" s="53">
        <v>0</v>
      </c>
      <c r="X992" s="54">
        <v>3.0000000000000001E-3</v>
      </c>
      <c r="Y992" s="53">
        <v>9.3699999999999992E-2</v>
      </c>
      <c r="Z992" s="53">
        <v>6.8999999999999992E-2</v>
      </c>
      <c r="AA992" s="54">
        <v>2.47E-2</v>
      </c>
      <c r="AB992" s="51" t="s">
        <v>2288</v>
      </c>
      <c r="AC992" s="53">
        <v>4.0524433849821219E-2</v>
      </c>
      <c r="AD992" s="53">
        <v>0.61859356376638852</v>
      </c>
      <c r="AE992" s="53">
        <v>0.24553039332538737</v>
      </c>
      <c r="AF992" s="53">
        <v>1.1918951132300357E-2</v>
      </c>
      <c r="AG992" s="53">
        <v>3.9332538736591177E-2</v>
      </c>
      <c r="AH992" s="53">
        <v>1.7878426698450536E-2</v>
      </c>
      <c r="AI992" s="53">
        <v>0</v>
      </c>
      <c r="AJ992" s="53">
        <v>3.5756853396901071E-3</v>
      </c>
      <c r="AK992" s="53">
        <v>4.7675804529201428E-3</v>
      </c>
      <c r="AL992" s="53">
        <v>1.6686531585220502E-2</v>
      </c>
      <c r="AM992" s="53">
        <v>0</v>
      </c>
      <c r="AN992" s="53">
        <v>0</v>
      </c>
      <c r="AO992" s="54">
        <v>1.1918951132300357E-3</v>
      </c>
      <c r="AP992" s="53">
        <v>9.5351609058402856E-2</v>
      </c>
      <c r="AQ992" s="53">
        <v>6.9129916567342076E-2</v>
      </c>
      <c r="AR992" s="54">
        <v>2.6221692491060787E-2</v>
      </c>
    </row>
    <row r="993" spans="2:44" x14ac:dyDescent="0.25">
      <c r="B993" s="62" t="s">
        <v>1366</v>
      </c>
      <c r="C993" s="49" t="s">
        <v>2357</v>
      </c>
      <c r="D993" s="49" t="s">
        <v>1832</v>
      </c>
      <c r="E993" s="49" t="s">
        <v>2269</v>
      </c>
      <c r="F993" s="51"/>
      <c r="G993" s="51" t="s">
        <v>1712</v>
      </c>
      <c r="H993" s="51" t="s">
        <v>2703</v>
      </c>
      <c r="I993" s="51">
        <v>2014</v>
      </c>
      <c r="J993" s="52">
        <v>0</v>
      </c>
      <c r="K993" s="63">
        <v>2800</v>
      </c>
      <c r="L993" s="53">
        <v>1.03E-2</v>
      </c>
      <c r="M993" s="53">
        <v>0.72009999999999996</v>
      </c>
      <c r="N993" s="53">
        <v>0.2077</v>
      </c>
      <c r="O993" s="53">
        <v>7.4000000000000003E-3</v>
      </c>
      <c r="P993" s="53">
        <v>3.6700000000000003E-2</v>
      </c>
      <c r="Q993" s="53">
        <v>8.3000000000000001E-3</v>
      </c>
      <c r="R993" s="53">
        <v>8.9999999999999998E-4</v>
      </c>
      <c r="S993" s="53">
        <v>4.3E-3</v>
      </c>
      <c r="T993" s="53">
        <v>3.3999999999999998E-3</v>
      </c>
      <c r="U993" s="53">
        <v>5.9999999999999995E-4</v>
      </c>
      <c r="V993" s="53">
        <v>0</v>
      </c>
      <c r="W993" s="53">
        <v>0</v>
      </c>
      <c r="X993" s="54">
        <v>0</v>
      </c>
      <c r="Y993" s="53">
        <v>6.1600000000000002E-2</v>
      </c>
      <c r="Z993" s="53">
        <v>5.33E-2</v>
      </c>
      <c r="AA993" s="54">
        <v>8.3000000000000001E-3</v>
      </c>
      <c r="AB993" s="51" t="s">
        <v>2286</v>
      </c>
      <c r="AC993" s="53">
        <v>1.0671688637790333E-2</v>
      </c>
      <c r="AD993" s="53">
        <v>0.70182046453232894</v>
      </c>
      <c r="AE993" s="53">
        <v>0.22473320778405526</v>
      </c>
      <c r="AF993" s="53">
        <v>3.1387319522912741E-3</v>
      </c>
      <c r="AG993" s="53">
        <v>4.1431261770244823E-2</v>
      </c>
      <c r="AH993" s="53">
        <v>1.0671688637790333E-2</v>
      </c>
      <c r="AI993" s="53">
        <v>6.2774639045825491E-4</v>
      </c>
      <c r="AJ993" s="53">
        <v>4.3942247332077839E-3</v>
      </c>
      <c r="AK993" s="53">
        <v>1.2554927809165098E-3</v>
      </c>
      <c r="AL993" s="53">
        <v>1.2554927809165098E-3</v>
      </c>
      <c r="AM993" s="53">
        <v>0</v>
      </c>
      <c r="AN993" s="53">
        <v>0</v>
      </c>
      <c r="AO993" s="54">
        <v>0</v>
      </c>
      <c r="AP993" s="53">
        <v>6.2774639045825489E-2</v>
      </c>
      <c r="AQ993" s="53">
        <v>5.5869428750784683E-2</v>
      </c>
      <c r="AR993" s="54">
        <v>6.9052102950408036E-3</v>
      </c>
    </row>
    <row r="994" spans="2:44" x14ac:dyDescent="0.25">
      <c r="B994" s="62" t="s">
        <v>224</v>
      </c>
      <c r="C994" s="49" t="s">
        <v>2359</v>
      </c>
      <c r="D994" s="49" t="s">
        <v>1973</v>
      </c>
      <c r="E994" s="49" t="s">
        <v>1756</v>
      </c>
      <c r="F994" s="51"/>
      <c r="G994" s="51" t="s">
        <v>1712</v>
      </c>
      <c r="H994" s="51" t="s">
        <v>2702</v>
      </c>
      <c r="I994" s="51">
        <v>2016</v>
      </c>
      <c r="J994" s="52">
        <v>0</v>
      </c>
      <c r="K994" s="63">
        <v>2200</v>
      </c>
      <c r="L994" s="53">
        <v>2.3800000000000002E-2</v>
      </c>
      <c r="M994" s="53">
        <v>0.61460000000000004</v>
      </c>
      <c r="N994" s="53">
        <v>0.21479999999999999</v>
      </c>
      <c r="O994" s="53">
        <v>2.01E-2</v>
      </c>
      <c r="P994" s="53">
        <v>4.3900000000000002E-2</v>
      </c>
      <c r="Q994" s="53">
        <v>5.0999999999999997E-2</v>
      </c>
      <c r="R994" s="53">
        <v>8.3000000000000001E-3</v>
      </c>
      <c r="S994" s="53">
        <v>3.7000000000000002E-3</v>
      </c>
      <c r="T994" s="53">
        <v>7.7999999999999996E-3</v>
      </c>
      <c r="U994" s="53">
        <v>9.7999999999999997E-3</v>
      </c>
      <c r="V994" s="53">
        <v>0</v>
      </c>
      <c r="W994" s="53">
        <v>0</v>
      </c>
      <c r="X994" s="54">
        <v>2.3E-3</v>
      </c>
      <c r="Y994" s="53">
        <v>0.1469</v>
      </c>
      <c r="Z994" s="53">
        <v>0.12329999999999999</v>
      </c>
      <c r="AA994" s="54">
        <v>2.3599999999999999E-2</v>
      </c>
      <c r="AB994" s="51" t="s">
        <v>2288</v>
      </c>
      <c r="AC994" s="53">
        <v>3.7259615384615384E-2</v>
      </c>
      <c r="AD994" s="53">
        <v>0.57692307692307687</v>
      </c>
      <c r="AE994" s="53">
        <v>0.21875</v>
      </c>
      <c r="AF994" s="53">
        <v>3.0048076923076924E-2</v>
      </c>
      <c r="AG994" s="53">
        <v>3.9663461538461536E-2</v>
      </c>
      <c r="AH994" s="53">
        <v>5.7692307692307696E-2</v>
      </c>
      <c r="AI994" s="53">
        <v>1.9230769230769232E-2</v>
      </c>
      <c r="AJ994" s="53">
        <v>1.201923076923077E-3</v>
      </c>
      <c r="AK994" s="53">
        <v>9.6153846153846159E-3</v>
      </c>
      <c r="AL994" s="53">
        <v>8.4134615384615381E-3</v>
      </c>
      <c r="AM994" s="53">
        <v>0</v>
      </c>
      <c r="AN994" s="53">
        <v>0</v>
      </c>
      <c r="AO994" s="54">
        <v>1.201923076923077E-3</v>
      </c>
      <c r="AP994" s="53">
        <v>0.16706730769230765</v>
      </c>
      <c r="AQ994" s="53">
        <v>0.14663461538461536</v>
      </c>
      <c r="AR994" s="54">
        <v>2.0432692307692308E-2</v>
      </c>
    </row>
    <row r="995" spans="2:44" x14ac:dyDescent="0.25">
      <c r="B995" s="62" t="s">
        <v>637</v>
      </c>
      <c r="C995" s="49" t="s">
        <v>2357</v>
      </c>
      <c r="D995" s="49" t="s">
        <v>1761</v>
      </c>
      <c r="E995" s="49" t="s">
        <v>2269</v>
      </c>
      <c r="F995" s="51"/>
      <c r="G995" s="51" t="s">
        <v>1712</v>
      </c>
      <c r="H995" s="51" t="s">
        <v>2702</v>
      </c>
      <c r="I995" s="51">
        <v>2014</v>
      </c>
      <c r="J995" s="52">
        <v>0</v>
      </c>
      <c r="K995" s="63">
        <v>1100</v>
      </c>
      <c r="L995" s="53">
        <v>2.3E-2</v>
      </c>
      <c r="M995" s="53">
        <v>0.73070000000000002</v>
      </c>
      <c r="N995" s="53">
        <v>0.183</v>
      </c>
      <c r="O995" s="53">
        <v>5.7000000000000002E-3</v>
      </c>
      <c r="P995" s="53">
        <v>2.47E-2</v>
      </c>
      <c r="Q995" s="53">
        <v>1.7999999999999999E-2</v>
      </c>
      <c r="R995" s="53">
        <v>2.5000000000000001E-3</v>
      </c>
      <c r="S995" s="53">
        <v>6.1000000000000004E-3</v>
      </c>
      <c r="T995" s="53">
        <v>4.4999999999999997E-3</v>
      </c>
      <c r="U995" s="53">
        <v>1.9E-3</v>
      </c>
      <c r="V995" s="53">
        <v>0</v>
      </c>
      <c r="W995" s="53">
        <v>0</v>
      </c>
      <c r="X995" s="54">
        <v>0</v>
      </c>
      <c r="Y995" s="53">
        <v>6.3399999999999998E-2</v>
      </c>
      <c r="Z995" s="53">
        <v>5.0900000000000001E-2</v>
      </c>
      <c r="AA995" s="54">
        <v>1.2500000000000001E-2</v>
      </c>
      <c r="AB995" s="51" t="s">
        <v>2286</v>
      </c>
      <c r="AC995" s="53">
        <v>1.7361111111111112E-2</v>
      </c>
      <c r="AD995" s="53">
        <v>0.73784722222222221</v>
      </c>
      <c r="AE995" s="53">
        <v>0.2013888888888889</v>
      </c>
      <c r="AF995" s="53">
        <v>1.736111111111111E-3</v>
      </c>
      <c r="AG995" s="53">
        <v>1.3888888888888888E-2</v>
      </c>
      <c r="AH995" s="53">
        <v>2.0833333333333332E-2</v>
      </c>
      <c r="AI995" s="53">
        <v>0</v>
      </c>
      <c r="AJ995" s="53">
        <v>3.472222222222222E-3</v>
      </c>
      <c r="AK995" s="53">
        <v>3.472222222222222E-3</v>
      </c>
      <c r="AL995" s="53">
        <v>0</v>
      </c>
      <c r="AM995" s="53">
        <v>0</v>
      </c>
      <c r="AN995" s="53">
        <v>0</v>
      </c>
      <c r="AO995" s="54">
        <v>0</v>
      </c>
      <c r="AP995" s="53">
        <v>4.3402777777777776E-2</v>
      </c>
      <c r="AQ995" s="53">
        <v>3.6458333333333329E-2</v>
      </c>
      <c r="AR995" s="54">
        <v>6.9444444444444441E-3</v>
      </c>
    </row>
    <row r="996" spans="2:44" x14ac:dyDescent="0.25">
      <c r="B996" s="62" t="s">
        <v>225</v>
      </c>
      <c r="C996" s="49" t="s">
        <v>2363</v>
      </c>
      <c r="D996" s="49" t="s">
        <v>1766</v>
      </c>
      <c r="E996" s="49" t="s">
        <v>2269</v>
      </c>
      <c r="F996" s="51"/>
      <c r="G996" s="51" t="s">
        <v>1712</v>
      </c>
      <c r="H996" s="51" t="s">
        <v>2702</v>
      </c>
      <c r="I996" s="51">
        <v>2016</v>
      </c>
      <c r="J996" s="52">
        <v>0</v>
      </c>
      <c r="K996" s="63">
        <v>1700</v>
      </c>
      <c r="L996" s="53">
        <v>1.4500000000000001E-2</v>
      </c>
      <c r="M996" s="53">
        <v>0.64559999999999995</v>
      </c>
      <c r="N996" s="53">
        <v>0.27500000000000002</v>
      </c>
      <c r="O996" s="53">
        <v>3.8E-3</v>
      </c>
      <c r="P996" s="53">
        <v>4.6600000000000003E-2</v>
      </c>
      <c r="Q996" s="53">
        <v>2.8E-3</v>
      </c>
      <c r="R996" s="53">
        <v>5.9999999999999995E-4</v>
      </c>
      <c r="S996" s="53">
        <v>1.01E-2</v>
      </c>
      <c r="T996" s="53">
        <v>4.0000000000000002E-4</v>
      </c>
      <c r="U996" s="53">
        <v>4.0000000000000002E-4</v>
      </c>
      <c r="V996" s="53">
        <v>0</v>
      </c>
      <c r="W996" s="53">
        <v>0</v>
      </c>
      <c r="X996" s="54">
        <v>2.0000000000000001E-4</v>
      </c>
      <c r="Y996" s="53">
        <v>6.4899999999999999E-2</v>
      </c>
      <c r="Z996" s="53">
        <v>5.3800000000000001E-2</v>
      </c>
      <c r="AA996" s="54">
        <v>1.1099999999999999E-2</v>
      </c>
      <c r="AB996" s="51" t="s">
        <v>2286</v>
      </c>
      <c r="AC996" s="53">
        <v>0</v>
      </c>
      <c r="AD996" s="53">
        <v>0.66666666666666663</v>
      </c>
      <c r="AE996" s="53">
        <v>0.31609195402298851</v>
      </c>
      <c r="AF996" s="53">
        <v>0</v>
      </c>
      <c r="AG996" s="53">
        <v>1.7241379310344827E-2</v>
      </c>
      <c r="AH996" s="53">
        <v>0</v>
      </c>
      <c r="AI996" s="53">
        <v>0</v>
      </c>
      <c r="AJ996" s="53">
        <v>0</v>
      </c>
      <c r="AK996" s="53">
        <v>0</v>
      </c>
      <c r="AL996" s="53">
        <v>0</v>
      </c>
      <c r="AM996" s="53">
        <v>0</v>
      </c>
      <c r="AN996" s="53">
        <v>0</v>
      </c>
      <c r="AO996" s="54">
        <v>0</v>
      </c>
      <c r="AP996" s="53">
        <v>1.7241379310344827E-2</v>
      </c>
      <c r="AQ996" s="53">
        <v>1.7241379310344827E-2</v>
      </c>
      <c r="AR996" s="54">
        <v>0</v>
      </c>
    </row>
    <row r="997" spans="2:44" x14ac:dyDescent="0.25">
      <c r="B997" s="62" t="s">
        <v>226</v>
      </c>
      <c r="C997" s="49" t="s">
        <v>2359</v>
      </c>
      <c r="D997" s="49" t="s">
        <v>1730</v>
      </c>
      <c r="E997" s="49" t="s">
        <v>2269</v>
      </c>
      <c r="F997" s="51"/>
      <c r="G997" s="51" t="s">
        <v>1712</v>
      </c>
      <c r="H997" s="51" t="s">
        <v>2702</v>
      </c>
      <c r="I997" s="51">
        <v>2015</v>
      </c>
      <c r="J997" s="52">
        <v>0</v>
      </c>
      <c r="K997" s="63">
        <v>2700</v>
      </c>
      <c r="L997" s="53">
        <v>5.1999999999999998E-3</v>
      </c>
      <c r="M997" s="53">
        <v>0.68340000000000001</v>
      </c>
      <c r="N997" s="53">
        <v>0.2104</v>
      </c>
      <c r="O997" s="53">
        <v>1.32E-2</v>
      </c>
      <c r="P997" s="53">
        <v>0.04</v>
      </c>
      <c r="Q997" s="53">
        <v>1.04E-2</v>
      </c>
      <c r="R997" s="53">
        <v>3.3999999999999998E-3</v>
      </c>
      <c r="S997" s="53">
        <v>6.7999999999999996E-3</v>
      </c>
      <c r="T997" s="53">
        <v>1.9599999999999999E-2</v>
      </c>
      <c r="U997" s="53">
        <v>7.4000000000000003E-3</v>
      </c>
      <c r="V997" s="53">
        <v>0</v>
      </c>
      <c r="W997" s="53">
        <v>0</v>
      </c>
      <c r="X997" s="54">
        <v>2.0000000000000001E-4</v>
      </c>
      <c r="Y997" s="53">
        <v>0.10099999999999999</v>
      </c>
      <c r="Z997" s="53">
        <v>6.699999999999999E-2</v>
      </c>
      <c r="AA997" s="54">
        <v>3.3999999999999996E-2</v>
      </c>
      <c r="AB997" s="51" t="s">
        <v>2286</v>
      </c>
      <c r="AC997" s="53">
        <v>4.7505938242280287E-3</v>
      </c>
      <c r="AD997" s="53">
        <v>0.67577197149643708</v>
      </c>
      <c r="AE997" s="53">
        <v>0.23634204275534443</v>
      </c>
      <c r="AF997" s="53">
        <v>5.9382422802850355E-3</v>
      </c>
      <c r="AG997" s="53">
        <v>3.800475059382423E-2</v>
      </c>
      <c r="AH997" s="53">
        <v>4.7505938242280287E-3</v>
      </c>
      <c r="AI997" s="53">
        <v>3.5629453681710215E-3</v>
      </c>
      <c r="AJ997" s="53">
        <v>9.5011876484560574E-3</v>
      </c>
      <c r="AK997" s="53">
        <v>1.1876484560570071E-2</v>
      </c>
      <c r="AL997" s="53">
        <v>9.5011876484560574E-3</v>
      </c>
      <c r="AM997" s="53">
        <v>0</v>
      </c>
      <c r="AN997" s="53">
        <v>0</v>
      </c>
      <c r="AO997" s="54">
        <v>0</v>
      </c>
      <c r="AP997" s="53">
        <v>8.3135391923990498E-2</v>
      </c>
      <c r="AQ997" s="53">
        <v>5.2256532066508314E-2</v>
      </c>
      <c r="AR997" s="54">
        <v>3.0878859857482188E-2</v>
      </c>
    </row>
    <row r="998" spans="2:44" x14ac:dyDescent="0.25">
      <c r="B998" s="62" t="s">
        <v>1367</v>
      </c>
      <c r="C998" s="49" t="s">
        <v>2358</v>
      </c>
      <c r="D998" s="49" t="s">
        <v>1738</v>
      </c>
      <c r="E998" s="49" t="s">
        <v>1737</v>
      </c>
      <c r="F998" s="51"/>
      <c r="G998" s="51" t="s">
        <v>1734</v>
      </c>
      <c r="H998" s="51" t="s">
        <v>2702</v>
      </c>
      <c r="I998" s="51">
        <v>2014</v>
      </c>
      <c r="J998" s="52">
        <v>0</v>
      </c>
      <c r="K998" s="63">
        <v>1500</v>
      </c>
      <c r="L998" s="53">
        <v>1.6000000000000001E-3</v>
      </c>
      <c r="M998" s="53">
        <v>0.71740000000000004</v>
      </c>
      <c r="N998" s="53">
        <v>0.1812</v>
      </c>
      <c r="O998" s="53">
        <v>1.43E-2</v>
      </c>
      <c r="P998" s="53">
        <v>6.4199999999999993E-2</v>
      </c>
      <c r="Q998" s="53">
        <v>3.3999999999999998E-3</v>
      </c>
      <c r="R998" s="53">
        <v>5.0000000000000001E-4</v>
      </c>
      <c r="S998" s="53">
        <v>7.0000000000000001E-3</v>
      </c>
      <c r="T998" s="53">
        <v>8.6E-3</v>
      </c>
      <c r="U998" s="53">
        <v>1.6000000000000001E-3</v>
      </c>
      <c r="V998" s="53">
        <v>0</v>
      </c>
      <c r="W998" s="53">
        <v>2.9999999999999997E-4</v>
      </c>
      <c r="X998" s="54">
        <v>0</v>
      </c>
      <c r="Y998" s="53">
        <v>9.9899999999999989E-2</v>
      </c>
      <c r="Z998" s="53">
        <v>8.2399999999999987E-2</v>
      </c>
      <c r="AA998" s="54">
        <v>1.7500000000000002E-2</v>
      </c>
      <c r="AB998" s="51" t="s">
        <v>2290</v>
      </c>
      <c r="AC998" s="53">
        <v>0</v>
      </c>
      <c r="AD998" s="53">
        <v>0.75916230366492143</v>
      </c>
      <c r="AE998" s="53">
        <v>0.17015706806282724</v>
      </c>
      <c r="AF998" s="53">
        <v>2.617801047120419E-3</v>
      </c>
      <c r="AG998" s="53">
        <v>6.0209424083769635E-2</v>
      </c>
      <c r="AH998" s="53">
        <v>0</v>
      </c>
      <c r="AI998" s="53">
        <v>0</v>
      </c>
      <c r="AJ998" s="53">
        <v>5.235602094240838E-3</v>
      </c>
      <c r="AK998" s="53">
        <v>2.617801047120419E-3</v>
      </c>
      <c r="AL998" s="53">
        <v>0</v>
      </c>
      <c r="AM998" s="53">
        <v>0</v>
      </c>
      <c r="AN998" s="53">
        <v>0</v>
      </c>
      <c r="AO998" s="54">
        <v>0</v>
      </c>
      <c r="AP998" s="53">
        <v>7.0680628272251314E-2</v>
      </c>
      <c r="AQ998" s="53">
        <v>6.2827225130890049E-2</v>
      </c>
      <c r="AR998" s="54">
        <v>7.8534031413612579E-3</v>
      </c>
    </row>
    <row r="999" spans="2:44" x14ac:dyDescent="0.25">
      <c r="B999" s="62" t="s">
        <v>1368</v>
      </c>
      <c r="C999" s="49" t="s">
        <v>2358</v>
      </c>
      <c r="D999" s="49" t="s">
        <v>1738</v>
      </c>
      <c r="E999" s="49" t="s">
        <v>1737</v>
      </c>
      <c r="F999" s="51"/>
      <c r="G999" s="51" t="s">
        <v>1734</v>
      </c>
      <c r="H999" s="51" t="s">
        <v>2702</v>
      </c>
      <c r="I999" s="51">
        <v>2014</v>
      </c>
      <c r="J999" s="52">
        <v>0</v>
      </c>
      <c r="K999" s="63">
        <v>2100</v>
      </c>
      <c r="L999" s="53">
        <v>1.6000000000000001E-3</v>
      </c>
      <c r="M999" s="53">
        <v>0.73809999999999998</v>
      </c>
      <c r="N999" s="53">
        <v>0.1603</v>
      </c>
      <c r="O999" s="53">
        <v>1.32E-2</v>
      </c>
      <c r="P999" s="53">
        <v>6.8500000000000005E-2</v>
      </c>
      <c r="Q999" s="53">
        <v>1.1999999999999999E-3</v>
      </c>
      <c r="R999" s="53">
        <v>8.9999999999999998E-4</v>
      </c>
      <c r="S999" s="53">
        <v>8.3000000000000001E-3</v>
      </c>
      <c r="T999" s="53">
        <v>7.4000000000000003E-3</v>
      </c>
      <c r="U999" s="53">
        <v>4.0000000000000002E-4</v>
      </c>
      <c r="V999" s="53">
        <v>0</v>
      </c>
      <c r="W999" s="53">
        <v>2.0000000000000001E-4</v>
      </c>
      <c r="X999" s="54">
        <v>0</v>
      </c>
      <c r="Y999" s="53">
        <v>0.10010000000000002</v>
      </c>
      <c r="Z999" s="53">
        <v>8.3800000000000013E-2</v>
      </c>
      <c r="AA999" s="54">
        <v>1.6299999999999999E-2</v>
      </c>
      <c r="AB999" s="51" t="s">
        <v>2287</v>
      </c>
      <c r="AC999" s="53">
        <v>1.5360983102918587E-3</v>
      </c>
      <c r="AD999" s="53">
        <v>0.79723502304147464</v>
      </c>
      <c r="AE999" s="53">
        <v>0.11827956989247312</v>
      </c>
      <c r="AF999" s="53">
        <v>1.0752688172043012E-2</v>
      </c>
      <c r="AG999" s="53">
        <v>6.6052227342549924E-2</v>
      </c>
      <c r="AH999" s="53">
        <v>0</v>
      </c>
      <c r="AI999" s="53">
        <v>0</v>
      </c>
      <c r="AJ999" s="53">
        <v>1.5360983102918587E-3</v>
      </c>
      <c r="AK999" s="53">
        <v>4.608294930875576E-3</v>
      </c>
      <c r="AL999" s="53">
        <v>0</v>
      </c>
      <c r="AM999" s="53">
        <v>0</v>
      </c>
      <c r="AN999" s="53">
        <v>0</v>
      </c>
      <c r="AO999" s="54">
        <v>0</v>
      </c>
      <c r="AP999" s="53">
        <v>8.294930875576037E-2</v>
      </c>
      <c r="AQ999" s="53">
        <v>7.6804915514592939E-2</v>
      </c>
      <c r="AR999" s="54">
        <v>6.1443932411674347E-3</v>
      </c>
    </row>
    <row r="1000" spans="2:44" x14ac:dyDescent="0.25">
      <c r="B1000" s="62" t="s">
        <v>1369</v>
      </c>
      <c r="C1000" s="49" t="s">
        <v>2358</v>
      </c>
      <c r="D1000" s="49" t="s">
        <v>1738</v>
      </c>
      <c r="E1000" s="49" t="s">
        <v>1737</v>
      </c>
      <c r="F1000" s="51"/>
      <c r="G1000" s="51" t="s">
        <v>1734</v>
      </c>
      <c r="H1000" s="51" t="s">
        <v>2702</v>
      </c>
      <c r="I1000" s="51">
        <v>2014</v>
      </c>
      <c r="J1000" s="52">
        <v>0</v>
      </c>
      <c r="K1000" s="63">
        <v>2200</v>
      </c>
      <c r="L1000" s="53">
        <v>4.8999999999999998E-3</v>
      </c>
      <c r="M1000" s="53">
        <v>0.72619999999999996</v>
      </c>
      <c r="N1000" s="53">
        <v>0.16819999999999999</v>
      </c>
      <c r="O1000" s="53">
        <v>1.37E-2</v>
      </c>
      <c r="P1000" s="53">
        <v>6.7000000000000004E-2</v>
      </c>
      <c r="Q1000" s="53">
        <v>1.9E-3</v>
      </c>
      <c r="R1000" s="53">
        <v>5.0000000000000001E-4</v>
      </c>
      <c r="S1000" s="53">
        <v>8.6E-3</v>
      </c>
      <c r="T1000" s="53">
        <v>8.0999999999999996E-3</v>
      </c>
      <c r="U1000" s="53">
        <v>8.0000000000000004E-4</v>
      </c>
      <c r="V1000" s="53">
        <v>0</v>
      </c>
      <c r="W1000" s="53">
        <v>0</v>
      </c>
      <c r="X1000" s="54">
        <v>0</v>
      </c>
      <c r="Y1000" s="53">
        <v>0.10059999999999999</v>
      </c>
      <c r="Z1000" s="53">
        <v>8.3100000000000007E-2</v>
      </c>
      <c r="AA1000" s="54">
        <v>1.7499999999999998E-2</v>
      </c>
      <c r="AB1000" s="51" t="s">
        <v>2296</v>
      </c>
      <c r="AC1000" s="53">
        <v>6.2305295950155761E-3</v>
      </c>
      <c r="AD1000" s="53">
        <v>0.80841121495327106</v>
      </c>
      <c r="AE1000" s="53">
        <v>0.13239875389408098</v>
      </c>
      <c r="AF1000" s="53">
        <v>0</v>
      </c>
      <c r="AG1000" s="53">
        <v>4.3613707165109032E-2</v>
      </c>
      <c r="AH1000" s="53">
        <v>0</v>
      </c>
      <c r="AI1000" s="53">
        <v>0</v>
      </c>
      <c r="AJ1000" s="53">
        <v>7.7881619937694704E-3</v>
      </c>
      <c r="AK1000" s="53">
        <v>1.557632398753894E-3</v>
      </c>
      <c r="AL1000" s="53">
        <v>0</v>
      </c>
      <c r="AM1000" s="53">
        <v>0</v>
      </c>
      <c r="AN1000" s="53">
        <v>0</v>
      </c>
      <c r="AO1000" s="54">
        <v>0</v>
      </c>
      <c r="AP1000" s="53">
        <v>5.2959501557632398E-2</v>
      </c>
      <c r="AQ1000" s="53">
        <v>4.3613707165109032E-2</v>
      </c>
      <c r="AR1000" s="54">
        <v>9.3457943925233638E-3</v>
      </c>
    </row>
    <row r="1001" spans="2:44" x14ac:dyDescent="0.25">
      <c r="B1001" s="62" t="s">
        <v>1370</v>
      </c>
      <c r="C1001" s="49" t="s">
        <v>2358</v>
      </c>
      <c r="D1001" s="49" t="s">
        <v>1738</v>
      </c>
      <c r="E1001" s="49" t="s">
        <v>1737</v>
      </c>
      <c r="F1001" s="51"/>
      <c r="G1001" s="51" t="s">
        <v>1734</v>
      </c>
      <c r="H1001" s="51" t="s">
        <v>2702</v>
      </c>
      <c r="I1001" s="51">
        <v>2014</v>
      </c>
      <c r="J1001" s="52">
        <v>0</v>
      </c>
      <c r="K1001" s="63">
        <v>1500</v>
      </c>
      <c r="L1001" s="53">
        <v>1E-3</v>
      </c>
      <c r="M1001" s="53">
        <v>0.78720000000000001</v>
      </c>
      <c r="N1001" s="53">
        <v>0.15629999999999999</v>
      </c>
      <c r="O1001" s="53">
        <v>8.5000000000000006E-3</v>
      </c>
      <c r="P1001" s="53">
        <v>2.5999999999999999E-2</v>
      </c>
      <c r="Q1001" s="53">
        <v>3.7000000000000002E-3</v>
      </c>
      <c r="R1001" s="53">
        <v>2.0000000000000001E-4</v>
      </c>
      <c r="S1001" s="53">
        <v>6.7999999999999996E-3</v>
      </c>
      <c r="T1001" s="53">
        <v>9.2999999999999992E-3</v>
      </c>
      <c r="U1001" s="53">
        <v>1E-3</v>
      </c>
      <c r="V1001" s="53">
        <v>0</v>
      </c>
      <c r="W1001" s="53">
        <v>0</v>
      </c>
      <c r="X1001" s="54">
        <v>0</v>
      </c>
      <c r="Y1001" s="53">
        <v>5.5500000000000008E-2</v>
      </c>
      <c r="Z1001" s="53">
        <v>3.8400000000000004E-2</v>
      </c>
      <c r="AA1001" s="54">
        <v>1.7100000000000001E-2</v>
      </c>
      <c r="AB1001" s="51" t="s">
        <v>2287</v>
      </c>
      <c r="AC1001" s="53">
        <v>0</v>
      </c>
      <c r="AD1001" s="53">
        <v>0.79080459770114941</v>
      </c>
      <c r="AE1001" s="53">
        <v>0.15402298850574714</v>
      </c>
      <c r="AF1001" s="53">
        <v>1.3793103448275862E-2</v>
      </c>
      <c r="AG1001" s="53">
        <v>2.2988505747126436E-2</v>
      </c>
      <c r="AH1001" s="53">
        <v>6.8965517241379309E-3</v>
      </c>
      <c r="AI1001" s="53">
        <v>0</v>
      </c>
      <c r="AJ1001" s="53">
        <v>6.8965517241379309E-3</v>
      </c>
      <c r="AK1001" s="53">
        <v>4.5977011494252873E-3</v>
      </c>
      <c r="AL1001" s="53">
        <v>0</v>
      </c>
      <c r="AM1001" s="53">
        <v>0</v>
      </c>
      <c r="AN1001" s="53">
        <v>0</v>
      </c>
      <c r="AO1001" s="54">
        <v>0</v>
      </c>
      <c r="AP1001" s="53">
        <v>5.5172413793103448E-2</v>
      </c>
      <c r="AQ1001" s="53">
        <v>4.3678160919540229E-2</v>
      </c>
      <c r="AR1001" s="54">
        <v>1.1494252873563218E-2</v>
      </c>
    </row>
    <row r="1002" spans="2:44" x14ac:dyDescent="0.25">
      <c r="B1002" s="62" t="s">
        <v>638</v>
      </c>
      <c r="C1002" s="49" t="s">
        <v>2361</v>
      </c>
      <c r="D1002" s="49" t="s">
        <v>1971</v>
      </c>
      <c r="E1002" s="49" t="s">
        <v>1721</v>
      </c>
      <c r="F1002" s="51"/>
      <c r="G1002" s="51" t="s">
        <v>1712</v>
      </c>
      <c r="H1002" s="51" t="s">
        <v>2702</v>
      </c>
      <c r="I1002" s="51">
        <v>2011</v>
      </c>
      <c r="J1002" s="52">
        <v>0</v>
      </c>
      <c r="K1002" s="63">
        <v>210</v>
      </c>
      <c r="L1002" s="53">
        <v>2.3599999999999999E-2</v>
      </c>
      <c r="M1002" s="53">
        <v>0.62490000000000001</v>
      </c>
      <c r="N1002" s="53">
        <v>0.30130000000000001</v>
      </c>
      <c r="O1002" s="53">
        <v>2.3999999999999998E-3</v>
      </c>
      <c r="P1002" s="53">
        <v>3.39E-2</v>
      </c>
      <c r="Q1002" s="53">
        <v>6.0000000000000001E-3</v>
      </c>
      <c r="R1002" s="53">
        <v>5.9999999999999995E-4</v>
      </c>
      <c r="S1002" s="53">
        <v>6.7000000000000002E-3</v>
      </c>
      <c r="T1002" s="53">
        <v>5.9999999999999995E-4</v>
      </c>
      <c r="U1002" s="53">
        <v>0</v>
      </c>
      <c r="V1002" s="53">
        <v>0</v>
      </c>
      <c r="W1002" s="53">
        <v>0</v>
      </c>
      <c r="X1002" s="54">
        <v>0</v>
      </c>
      <c r="Y1002" s="53">
        <v>5.0200000000000002E-2</v>
      </c>
      <c r="Z1002" s="53">
        <v>4.2900000000000001E-2</v>
      </c>
      <c r="AA1002" s="54">
        <v>7.3000000000000001E-3</v>
      </c>
      <c r="AB1002" s="51" t="s">
        <v>2290</v>
      </c>
      <c r="AC1002" s="53">
        <v>4.0983606557377046E-2</v>
      </c>
      <c r="AD1002" s="53">
        <v>0.67213114754098358</v>
      </c>
      <c r="AE1002" s="53">
        <v>0.27868852459016391</v>
      </c>
      <c r="AF1002" s="53">
        <v>0</v>
      </c>
      <c r="AG1002" s="53">
        <v>8.1967213114754103E-3</v>
      </c>
      <c r="AH1002" s="53">
        <v>0</v>
      </c>
      <c r="AI1002" s="53">
        <v>0</v>
      </c>
      <c r="AJ1002" s="53">
        <v>0</v>
      </c>
      <c r="AK1002" s="53">
        <v>0</v>
      </c>
      <c r="AL1002" s="53">
        <v>0</v>
      </c>
      <c r="AM1002" s="53">
        <v>0</v>
      </c>
      <c r="AN1002" s="53">
        <v>0</v>
      </c>
      <c r="AO1002" s="54">
        <v>0</v>
      </c>
      <c r="AP1002" s="53">
        <v>8.1967213114754103E-3</v>
      </c>
      <c r="AQ1002" s="53">
        <v>8.1967213114754103E-3</v>
      </c>
      <c r="AR1002" s="54">
        <v>0</v>
      </c>
    </row>
    <row r="1003" spans="2:44" x14ac:dyDescent="0.25">
      <c r="B1003" s="62" t="s">
        <v>1371</v>
      </c>
      <c r="C1003" s="49" t="s">
        <v>2367</v>
      </c>
      <c r="D1003" s="49" t="s">
        <v>1971</v>
      </c>
      <c r="E1003" s="49" t="s">
        <v>1721</v>
      </c>
      <c r="F1003" s="51"/>
      <c r="G1003" s="51" t="s">
        <v>1712</v>
      </c>
      <c r="H1003" s="51" t="s">
        <v>2702</v>
      </c>
      <c r="I1003" s="51">
        <v>2014</v>
      </c>
      <c r="J1003" s="52">
        <v>0</v>
      </c>
      <c r="K1003" s="63">
        <v>1400</v>
      </c>
      <c r="L1003" s="53">
        <v>1.06E-2</v>
      </c>
      <c r="M1003" s="53">
        <v>0.75229999999999997</v>
      </c>
      <c r="N1003" s="53">
        <v>0.20419999999999999</v>
      </c>
      <c r="O1003" s="53">
        <v>2.5000000000000001E-3</v>
      </c>
      <c r="P1003" s="53">
        <v>2.1899999999999999E-2</v>
      </c>
      <c r="Q1003" s="53">
        <v>3.3999999999999998E-3</v>
      </c>
      <c r="R1003" s="53">
        <v>2.0000000000000001E-4</v>
      </c>
      <c r="S1003" s="53">
        <v>3.0999999999999999E-3</v>
      </c>
      <c r="T1003" s="53">
        <v>1.5E-3</v>
      </c>
      <c r="U1003" s="53">
        <v>2.0000000000000001E-4</v>
      </c>
      <c r="V1003" s="53">
        <v>0</v>
      </c>
      <c r="W1003" s="53">
        <v>0</v>
      </c>
      <c r="X1003" s="54">
        <v>0</v>
      </c>
      <c r="Y1003" s="53">
        <v>3.2799999999999996E-2</v>
      </c>
      <c r="Z1003" s="53">
        <v>2.7999999999999997E-2</v>
      </c>
      <c r="AA1003" s="54">
        <v>4.7999999999999996E-3</v>
      </c>
      <c r="AB1003" s="51" t="s">
        <v>2286</v>
      </c>
      <c r="AC1003" s="53">
        <v>4.4117647058823529E-3</v>
      </c>
      <c r="AD1003" s="53">
        <v>0.72352941176470587</v>
      </c>
      <c r="AE1003" s="53">
        <v>0.23088235294117648</v>
      </c>
      <c r="AF1003" s="53">
        <v>7.3529411764705881E-3</v>
      </c>
      <c r="AG1003" s="53">
        <v>2.5000000000000001E-2</v>
      </c>
      <c r="AH1003" s="53">
        <v>4.4117647058823529E-3</v>
      </c>
      <c r="AI1003" s="53">
        <v>0</v>
      </c>
      <c r="AJ1003" s="53">
        <v>4.4117647058823529E-3</v>
      </c>
      <c r="AK1003" s="53">
        <v>0</v>
      </c>
      <c r="AL1003" s="53">
        <v>0</v>
      </c>
      <c r="AM1003" s="53">
        <v>0</v>
      </c>
      <c r="AN1003" s="53">
        <v>0</v>
      </c>
      <c r="AO1003" s="54">
        <v>0</v>
      </c>
      <c r="AP1003" s="53">
        <v>4.1176470588235294E-2</v>
      </c>
      <c r="AQ1003" s="53">
        <v>3.6764705882352942E-2</v>
      </c>
      <c r="AR1003" s="54">
        <v>4.4117647058823529E-3</v>
      </c>
    </row>
    <row r="1004" spans="2:44" x14ac:dyDescent="0.25">
      <c r="B1004" s="62" t="s">
        <v>1372</v>
      </c>
      <c r="C1004" s="49" t="s">
        <v>2367</v>
      </c>
      <c r="D1004" s="49" t="s">
        <v>1970</v>
      </c>
      <c r="E1004" s="49" t="s">
        <v>1748</v>
      </c>
      <c r="F1004" s="51"/>
      <c r="G1004" s="51" t="s">
        <v>1712</v>
      </c>
      <c r="H1004" s="51" t="s">
        <v>2702</v>
      </c>
      <c r="I1004" s="51">
        <v>2014</v>
      </c>
      <c r="J1004" s="52">
        <v>0</v>
      </c>
      <c r="K1004" s="63">
        <v>370</v>
      </c>
      <c r="L1004" s="53">
        <v>1.6500000000000001E-2</v>
      </c>
      <c r="M1004" s="53">
        <v>0.67100000000000004</v>
      </c>
      <c r="N1004" s="53">
        <v>0.25140000000000001</v>
      </c>
      <c r="O1004" s="53">
        <v>1.1900000000000001E-2</v>
      </c>
      <c r="P1004" s="53">
        <v>2.8400000000000002E-2</v>
      </c>
      <c r="Q1004" s="53">
        <v>7.1999999999999998E-3</v>
      </c>
      <c r="R1004" s="53">
        <v>2.2000000000000001E-3</v>
      </c>
      <c r="S1004" s="53">
        <v>4.3E-3</v>
      </c>
      <c r="T1004" s="53">
        <v>6.9999999999999999E-4</v>
      </c>
      <c r="U1004" s="53">
        <v>6.4999999999999997E-3</v>
      </c>
      <c r="V1004" s="53">
        <v>0</v>
      </c>
      <c r="W1004" s="53">
        <v>0</v>
      </c>
      <c r="X1004" s="54">
        <v>0</v>
      </c>
      <c r="Y1004" s="53">
        <v>6.1199999999999997E-2</v>
      </c>
      <c r="Z1004" s="53">
        <v>4.9700000000000001E-2</v>
      </c>
      <c r="AA1004" s="54">
        <v>1.15E-2</v>
      </c>
      <c r="AB1004" s="51" t="s">
        <v>2286</v>
      </c>
      <c r="AC1004" s="53">
        <v>8.8495575221238937E-3</v>
      </c>
      <c r="AD1004" s="53">
        <v>0.70353982300884954</v>
      </c>
      <c r="AE1004" s="53">
        <v>0.22123893805309736</v>
      </c>
      <c r="AF1004" s="53">
        <v>8.8495575221238937E-3</v>
      </c>
      <c r="AG1004" s="53">
        <v>3.0973451327433628E-2</v>
      </c>
      <c r="AH1004" s="53">
        <v>1.3274336283185841E-2</v>
      </c>
      <c r="AI1004" s="53">
        <v>4.4247787610619468E-3</v>
      </c>
      <c r="AJ1004" s="53">
        <v>0</v>
      </c>
      <c r="AK1004" s="53">
        <v>0</v>
      </c>
      <c r="AL1004" s="53">
        <v>8.8495575221238937E-3</v>
      </c>
      <c r="AM1004" s="53">
        <v>0</v>
      </c>
      <c r="AN1004" s="53">
        <v>0</v>
      </c>
      <c r="AO1004" s="54">
        <v>0</v>
      </c>
      <c r="AP1004" s="53">
        <v>6.6371681415929196E-2</v>
      </c>
      <c r="AQ1004" s="53">
        <v>5.7522123893805309E-2</v>
      </c>
      <c r="AR1004" s="54">
        <v>8.8495575221238937E-3</v>
      </c>
    </row>
    <row r="1005" spans="2:44" x14ac:dyDescent="0.25">
      <c r="B1005" s="62" t="s">
        <v>639</v>
      </c>
      <c r="C1005" s="49" t="s">
        <v>2357</v>
      </c>
      <c r="D1005" s="49" t="s">
        <v>1969</v>
      </c>
      <c r="E1005" s="49" t="s">
        <v>1721</v>
      </c>
      <c r="F1005" s="51"/>
      <c r="G1005" s="51" t="s">
        <v>1712</v>
      </c>
      <c r="H1005" s="51" t="s">
        <v>2703</v>
      </c>
      <c r="I1005" s="51">
        <v>2011</v>
      </c>
      <c r="J1005" s="52">
        <v>0</v>
      </c>
      <c r="K1005" s="63">
        <v>1100</v>
      </c>
      <c r="L1005" s="53">
        <v>2.29E-2</v>
      </c>
      <c r="M1005" s="53">
        <v>0.64180000000000004</v>
      </c>
      <c r="N1005" s="53">
        <v>0.28349999999999997</v>
      </c>
      <c r="O1005" s="53">
        <v>3.2000000000000002E-3</v>
      </c>
      <c r="P1005" s="53">
        <v>3.1300000000000001E-2</v>
      </c>
      <c r="Q1005" s="53">
        <v>3.0999999999999999E-3</v>
      </c>
      <c r="R1005" s="53">
        <v>2.0000000000000001E-4</v>
      </c>
      <c r="S1005" s="53">
        <v>1.0699999999999999E-2</v>
      </c>
      <c r="T1005" s="53">
        <v>2.8999999999999998E-3</v>
      </c>
      <c r="U1005" s="53">
        <v>0</v>
      </c>
      <c r="V1005" s="53">
        <v>0</v>
      </c>
      <c r="W1005" s="53">
        <v>2.0000000000000001E-4</v>
      </c>
      <c r="X1005" s="54">
        <v>2.0000000000000001E-4</v>
      </c>
      <c r="Y1005" s="53">
        <v>5.1799999999999999E-2</v>
      </c>
      <c r="Z1005" s="53">
        <v>3.78E-2</v>
      </c>
      <c r="AA1005" s="54">
        <v>1.4E-2</v>
      </c>
      <c r="AB1005" s="51" t="s">
        <v>2286</v>
      </c>
      <c r="AC1005" s="53">
        <v>2.0710059171597635E-2</v>
      </c>
      <c r="AD1005" s="53">
        <v>0.67455621301775148</v>
      </c>
      <c r="AE1005" s="53">
        <v>0.27218934911242604</v>
      </c>
      <c r="AF1005" s="53">
        <v>0</v>
      </c>
      <c r="AG1005" s="53">
        <v>3.2544378698224852E-2</v>
      </c>
      <c r="AH1005" s="53">
        <v>0</v>
      </c>
      <c r="AI1005" s="53">
        <v>0</v>
      </c>
      <c r="AJ1005" s="53">
        <v>0</v>
      </c>
      <c r="AK1005" s="53">
        <v>0</v>
      </c>
      <c r="AL1005" s="53">
        <v>0</v>
      </c>
      <c r="AM1005" s="53">
        <v>0</v>
      </c>
      <c r="AN1005" s="53">
        <v>0</v>
      </c>
      <c r="AO1005" s="54">
        <v>0</v>
      </c>
      <c r="AP1005" s="53">
        <v>3.2544378698224852E-2</v>
      </c>
      <c r="AQ1005" s="53">
        <v>3.2544378698224852E-2</v>
      </c>
      <c r="AR1005" s="54">
        <v>0</v>
      </c>
    </row>
    <row r="1006" spans="2:44" x14ac:dyDescent="0.25">
      <c r="B1006" s="62" t="s">
        <v>890</v>
      </c>
      <c r="C1006" s="49" t="s">
        <v>2357</v>
      </c>
      <c r="D1006" s="49" t="s">
        <v>1832</v>
      </c>
      <c r="E1006" s="49" t="s">
        <v>2269</v>
      </c>
      <c r="F1006" s="51"/>
      <c r="G1006" s="51" t="s">
        <v>1712</v>
      </c>
      <c r="H1006" s="51" t="s">
        <v>2702</v>
      </c>
      <c r="I1006" s="51">
        <v>2012</v>
      </c>
      <c r="J1006" s="52">
        <v>0</v>
      </c>
      <c r="K1006" s="63">
        <v>1700</v>
      </c>
      <c r="L1006" s="53">
        <v>1.7000000000000001E-2</v>
      </c>
      <c r="M1006" s="53">
        <v>0.67859999999999998</v>
      </c>
      <c r="N1006" s="53">
        <v>0.24540000000000001</v>
      </c>
      <c r="O1006" s="53">
        <v>6.8999999999999999E-3</v>
      </c>
      <c r="P1006" s="53">
        <v>3.1199999999999999E-2</v>
      </c>
      <c r="Q1006" s="53">
        <v>4.1999999999999997E-3</v>
      </c>
      <c r="R1006" s="53">
        <v>8.0000000000000004E-4</v>
      </c>
      <c r="S1006" s="53">
        <v>1.0699999999999999E-2</v>
      </c>
      <c r="T1006" s="53">
        <v>4.4999999999999997E-3</v>
      </c>
      <c r="U1006" s="53">
        <v>4.0000000000000002E-4</v>
      </c>
      <c r="V1006" s="53">
        <v>1E-4</v>
      </c>
      <c r="W1006" s="53">
        <v>1E-4</v>
      </c>
      <c r="X1006" s="54">
        <v>2.9999999999999997E-4</v>
      </c>
      <c r="Y1006" s="53">
        <v>5.9200000000000003E-2</v>
      </c>
      <c r="Z1006" s="53">
        <v>4.3099999999999999E-2</v>
      </c>
      <c r="AA1006" s="54">
        <v>1.61E-2</v>
      </c>
      <c r="AB1006" s="51" t="s">
        <v>2290</v>
      </c>
      <c r="AC1006" s="53">
        <v>1.4426229508196721E-2</v>
      </c>
      <c r="AD1006" s="53">
        <v>0.68852459016393441</v>
      </c>
      <c r="AE1006" s="53">
        <v>0.25967213114754101</v>
      </c>
      <c r="AF1006" s="53">
        <v>3.2786885245901639E-3</v>
      </c>
      <c r="AG1006" s="53">
        <v>1.9016393442622952E-2</v>
      </c>
      <c r="AH1006" s="53">
        <v>1.9672131147540984E-3</v>
      </c>
      <c r="AI1006" s="53">
        <v>6.5573770491803279E-4</v>
      </c>
      <c r="AJ1006" s="53">
        <v>9.8360655737704927E-3</v>
      </c>
      <c r="AK1006" s="53">
        <v>2.6229508196721311E-3</v>
      </c>
      <c r="AL1006" s="53">
        <v>0</v>
      </c>
      <c r="AM1006" s="53">
        <v>0</v>
      </c>
      <c r="AN1006" s="53">
        <v>0</v>
      </c>
      <c r="AO1006" s="54">
        <v>0</v>
      </c>
      <c r="AP1006" s="53">
        <v>3.7377049180327873E-2</v>
      </c>
      <c r="AQ1006" s="53">
        <v>2.4918032786885248E-2</v>
      </c>
      <c r="AR1006" s="54">
        <v>1.2459016393442624E-2</v>
      </c>
    </row>
    <row r="1007" spans="2:44" x14ac:dyDescent="0.25">
      <c r="B1007" s="62" t="s">
        <v>227</v>
      </c>
      <c r="C1007" s="49" t="s">
        <v>2358</v>
      </c>
      <c r="D1007" s="49" t="s">
        <v>1968</v>
      </c>
      <c r="E1007" s="49" t="s">
        <v>2269</v>
      </c>
      <c r="F1007" s="51"/>
      <c r="G1007" s="51" t="s">
        <v>1712</v>
      </c>
      <c r="H1007" s="51" t="s">
        <v>2702</v>
      </c>
      <c r="I1007" s="51">
        <v>2015</v>
      </c>
      <c r="J1007" s="52">
        <v>0</v>
      </c>
      <c r="K1007" s="63">
        <v>6400</v>
      </c>
      <c r="L1007" s="53">
        <v>2.8999999999999998E-3</v>
      </c>
      <c r="M1007" s="53">
        <v>0.74439999999999995</v>
      </c>
      <c r="N1007" s="53">
        <v>0.18890000000000001</v>
      </c>
      <c r="O1007" s="53">
        <v>8.6E-3</v>
      </c>
      <c r="P1007" s="53">
        <v>3.7199999999999997E-2</v>
      </c>
      <c r="Q1007" s="53">
        <v>7.1000000000000004E-3</v>
      </c>
      <c r="R1007" s="53">
        <v>8.0000000000000004E-4</v>
      </c>
      <c r="S1007" s="53">
        <v>5.5999999999999999E-3</v>
      </c>
      <c r="T1007" s="53">
        <v>4.1999999999999997E-3</v>
      </c>
      <c r="U1007" s="53">
        <v>4.0000000000000002E-4</v>
      </c>
      <c r="V1007" s="53">
        <v>0</v>
      </c>
      <c r="W1007" s="53">
        <v>0</v>
      </c>
      <c r="X1007" s="54">
        <v>0</v>
      </c>
      <c r="Y1007" s="53">
        <v>6.3899999999999998E-2</v>
      </c>
      <c r="Z1007" s="53">
        <v>5.3699999999999998E-2</v>
      </c>
      <c r="AA1007" s="54">
        <v>1.0199999999999999E-2</v>
      </c>
      <c r="AB1007" s="51" t="s">
        <v>2287</v>
      </c>
      <c r="AC1007" s="53">
        <v>2.8280542986425339E-3</v>
      </c>
      <c r="AD1007" s="53">
        <v>0.7618778280542986</v>
      </c>
      <c r="AE1007" s="53">
        <v>0.16713800904977374</v>
      </c>
      <c r="AF1007" s="53">
        <v>1.8099547511312219E-2</v>
      </c>
      <c r="AG1007" s="53">
        <v>3.1391402714932126E-2</v>
      </c>
      <c r="AH1007" s="53">
        <v>1.0463800904977375E-2</v>
      </c>
      <c r="AI1007" s="53">
        <v>0</v>
      </c>
      <c r="AJ1007" s="53">
        <v>4.2420814479638006E-3</v>
      </c>
      <c r="AK1007" s="53">
        <v>3.3936651583710408E-3</v>
      </c>
      <c r="AL1007" s="53">
        <v>5.6561085972850684E-4</v>
      </c>
      <c r="AM1007" s="53">
        <v>0</v>
      </c>
      <c r="AN1007" s="53">
        <v>0</v>
      </c>
      <c r="AO1007" s="54">
        <v>0</v>
      </c>
      <c r="AP1007" s="53">
        <v>6.8156108597285076E-2</v>
      </c>
      <c r="AQ1007" s="53">
        <v>5.9954751131221722E-2</v>
      </c>
      <c r="AR1007" s="54">
        <v>8.2013574660633488E-3</v>
      </c>
    </row>
    <row r="1008" spans="2:44" x14ac:dyDescent="0.25">
      <c r="B1008" s="62" t="s">
        <v>228</v>
      </c>
      <c r="C1008" s="49" t="s">
        <v>2358</v>
      </c>
      <c r="D1008" s="49" t="s">
        <v>1968</v>
      </c>
      <c r="E1008" s="49" t="s">
        <v>2269</v>
      </c>
      <c r="F1008" s="51"/>
      <c r="G1008" s="51" t="s">
        <v>1712</v>
      </c>
      <c r="H1008" s="51" t="s">
        <v>2702</v>
      </c>
      <c r="I1008" s="51">
        <v>2015</v>
      </c>
      <c r="J1008" s="52">
        <v>0</v>
      </c>
      <c r="K1008" s="63">
        <v>2500</v>
      </c>
      <c r="L1008" s="53">
        <v>3.5000000000000001E-3</v>
      </c>
      <c r="M1008" s="53">
        <v>0.67469999999999997</v>
      </c>
      <c r="N1008" s="53">
        <v>0.2485</v>
      </c>
      <c r="O1008" s="53">
        <v>1.03E-2</v>
      </c>
      <c r="P1008" s="53">
        <v>3.78E-2</v>
      </c>
      <c r="Q1008" s="53">
        <v>1.44E-2</v>
      </c>
      <c r="R1008" s="53">
        <v>2.0999999999999999E-3</v>
      </c>
      <c r="S1008" s="53">
        <v>4.7000000000000002E-3</v>
      </c>
      <c r="T1008" s="53">
        <v>3.5000000000000001E-3</v>
      </c>
      <c r="U1008" s="53">
        <v>4.0000000000000002E-4</v>
      </c>
      <c r="V1008" s="53">
        <v>0</v>
      </c>
      <c r="W1008" s="53">
        <v>0</v>
      </c>
      <c r="X1008" s="54">
        <v>0</v>
      </c>
      <c r="Y1008" s="53">
        <v>7.3200000000000001E-2</v>
      </c>
      <c r="Z1008" s="53">
        <v>6.4600000000000005E-2</v>
      </c>
      <c r="AA1008" s="54">
        <v>8.6E-3</v>
      </c>
      <c r="AB1008" s="51" t="s">
        <v>2286</v>
      </c>
      <c r="AC1008" s="53">
        <v>3.9401103230890461E-3</v>
      </c>
      <c r="AD1008" s="53">
        <v>0.69503546099290781</v>
      </c>
      <c r="AE1008" s="53">
        <v>0.25374310480693457</v>
      </c>
      <c r="AF1008" s="53">
        <v>1.5760441292356187E-3</v>
      </c>
      <c r="AG1008" s="53">
        <v>2.5216706067769899E-2</v>
      </c>
      <c r="AH1008" s="53">
        <v>1.024428684003152E-2</v>
      </c>
      <c r="AI1008" s="53">
        <v>2.3640661938534278E-3</v>
      </c>
      <c r="AJ1008" s="53">
        <v>5.5161544523246652E-3</v>
      </c>
      <c r="AK1008" s="53">
        <v>2.3640661938534278E-3</v>
      </c>
      <c r="AL1008" s="53">
        <v>0</v>
      </c>
      <c r="AM1008" s="53">
        <v>0</v>
      </c>
      <c r="AN1008" s="53">
        <v>0</v>
      </c>
      <c r="AO1008" s="54">
        <v>0</v>
      </c>
      <c r="AP1008" s="53">
        <v>4.7281323877068557E-2</v>
      </c>
      <c r="AQ1008" s="53">
        <v>3.9401103230890466E-2</v>
      </c>
      <c r="AR1008" s="54">
        <v>7.880220646178094E-3</v>
      </c>
    </row>
    <row r="1009" spans="2:44" x14ac:dyDescent="0.25">
      <c r="B1009" s="62" t="s">
        <v>229</v>
      </c>
      <c r="C1009" s="49" t="s">
        <v>2358</v>
      </c>
      <c r="D1009" s="49" t="s">
        <v>1968</v>
      </c>
      <c r="E1009" s="49" t="s">
        <v>2269</v>
      </c>
      <c r="F1009" s="51"/>
      <c r="G1009" s="51" t="s">
        <v>1712</v>
      </c>
      <c r="H1009" s="51" t="s">
        <v>2702</v>
      </c>
      <c r="I1009" s="51">
        <v>2016</v>
      </c>
      <c r="J1009" s="52">
        <v>0</v>
      </c>
      <c r="K1009" s="63">
        <v>1100</v>
      </c>
      <c r="L1009" s="53">
        <v>2.3800000000000002E-2</v>
      </c>
      <c r="M1009" s="53">
        <v>0.67759999999999998</v>
      </c>
      <c r="N1009" s="53">
        <v>0.22420000000000001</v>
      </c>
      <c r="O1009" s="53">
        <v>5.7999999999999996E-3</v>
      </c>
      <c r="P1009" s="53">
        <v>3.6999999999999998E-2</v>
      </c>
      <c r="Q1009" s="53">
        <v>2.47E-2</v>
      </c>
      <c r="R1009" s="53">
        <v>4.0000000000000002E-4</v>
      </c>
      <c r="S1009" s="53">
        <v>3.3E-3</v>
      </c>
      <c r="T1009" s="53">
        <v>1.8E-3</v>
      </c>
      <c r="U1009" s="53">
        <v>1.2999999999999999E-3</v>
      </c>
      <c r="V1009" s="53">
        <v>0</v>
      </c>
      <c r="W1009" s="53">
        <v>0</v>
      </c>
      <c r="X1009" s="54">
        <v>0</v>
      </c>
      <c r="Y1009" s="53">
        <v>7.4299999999999991E-2</v>
      </c>
      <c r="Z1009" s="53">
        <v>6.7900000000000002E-2</v>
      </c>
      <c r="AA1009" s="54">
        <v>6.4000000000000003E-3</v>
      </c>
      <c r="AB1009" s="51" t="s">
        <v>2292</v>
      </c>
      <c r="AC1009" s="53">
        <v>5.1643192488262914E-2</v>
      </c>
      <c r="AD1009" s="53">
        <v>0.54929577464788737</v>
      </c>
      <c r="AE1009" s="53">
        <v>0.28638497652582162</v>
      </c>
      <c r="AF1009" s="53">
        <v>1.8779342723004695E-2</v>
      </c>
      <c r="AG1009" s="53">
        <v>3.2863849765258218E-2</v>
      </c>
      <c r="AH1009" s="53">
        <v>5.6338028169014086E-2</v>
      </c>
      <c r="AI1009" s="53">
        <v>0</v>
      </c>
      <c r="AJ1009" s="53">
        <v>0</v>
      </c>
      <c r="AK1009" s="53">
        <v>0</v>
      </c>
      <c r="AL1009" s="53">
        <v>4.6948356807511738E-3</v>
      </c>
      <c r="AM1009" s="53">
        <v>0</v>
      </c>
      <c r="AN1009" s="53">
        <v>0</v>
      </c>
      <c r="AO1009" s="54">
        <v>0</v>
      </c>
      <c r="AP1009" s="53">
        <v>0.11267605633802817</v>
      </c>
      <c r="AQ1009" s="53">
        <v>0.107981220657277</v>
      </c>
      <c r="AR1009" s="54">
        <v>4.6948356807511738E-3</v>
      </c>
    </row>
    <row r="1010" spans="2:44" x14ac:dyDescent="0.25">
      <c r="B1010" s="62" t="s">
        <v>891</v>
      </c>
      <c r="C1010" s="49" t="s">
        <v>2356</v>
      </c>
      <c r="D1010" s="49" t="s">
        <v>1736</v>
      </c>
      <c r="E1010" s="49" t="s">
        <v>1735</v>
      </c>
      <c r="F1010" s="51"/>
      <c r="G1010" s="51" t="s">
        <v>1734</v>
      </c>
      <c r="H1010" s="51" t="s">
        <v>2702</v>
      </c>
      <c r="I1010" s="51">
        <v>2012</v>
      </c>
      <c r="J1010" s="52">
        <v>0</v>
      </c>
      <c r="K1010" s="63">
        <v>1600</v>
      </c>
      <c r="L1010" s="53">
        <v>1.8E-3</v>
      </c>
      <c r="M1010" s="53">
        <v>0.75990000000000002</v>
      </c>
      <c r="N1010" s="53">
        <v>0.16880000000000001</v>
      </c>
      <c r="O1010" s="53">
        <v>1.15E-2</v>
      </c>
      <c r="P1010" s="53">
        <v>2.6800000000000001E-2</v>
      </c>
      <c r="Q1010" s="53">
        <v>5.7000000000000002E-3</v>
      </c>
      <c r="R1010" s="53">
        <v>6.9999999999999999E-4</v>
      </c>
      <c r="S1010" s="53">
        <v>7.6E-3</v>
      </c>
      <c r="T1010" s="53">
        <v>9.5999999999999992E-3</v>
      </c>
      <c r="U1010" s="53">
        <v>7.4000000000000003E-3</v>
      </c>
      <c r="V1010" s="53">
        <v>0</v>
      </c>
      <c r="W1010" s="53">
        <v>0</v>
      </c>
      <c r="X1010" s="54">
        <v>2.0000000000000001E-4</v>
      </c>
      <c r="Y1010" s="53">
        <v>6.9500000000000006E-2</v>
      </c>
      <c r="Z1010" s="53">
        <v>4.4699999999999997E-2</v>
      </c>
      <c r="AA1010" s="54">
        <v>2.4799999999999999E-2</v>
      </c>
      <c r="AB1010" s="51" t="s">
        <v>2286</v>
      </c>
      <c r="AC1010" s="53">
        <v>1.3531799729364006E-3</v>
      </c>
      <c r="AD1010" s="53">
        <v>0.77807848443843031</v>
      </c>
      <c r="AE1010" s="53">
        <v>0.19350473612990526</v>
      </c>
      <c r="AF1010" s="53">
        <v>2.7063599458728013E-3</v>
      </c>
      <c r="AG1010" s="53">
        <v>1.6238159675236806E-2</v>
      </c>
      <c r="AH1010" s="53">
        <v>1.3531799729364006E-3</v>
      </c>
      <c r="AI1010" s="53">
        <v>0</v>
      </c>
      <c r="AJ1010" s="53">
        <v>2.7063599458728013E-3</v>
      </c>
      <c r="AK1010" s="53">
        <v>2.7063599458728013E-3</v>
      </c>
      <c r="AL1010" s="53">
        <v>1.3531799729364006E-3</v>
      </c>
      <c r="AM1010" s="53">
        <v>0</v>
      </c>
      <c r="AN1010" s="53">
        <v>0</v>
      </c>
      <c r="AO1010" s="54">
        <v>0</v>
      </c>
      <c r="AP1010" s="53">
        <v>2.7063599458728015E-2</v>
      </c>
      <c r="AQ1010" s="53">
        <v>2.0297699594046009E-2</v>
      </c>
      <c r="AR1010" s="54">
        <v>6.7658998646820036E-3</v>
      </c>
    </row>
    <row r="1011" spans="2:44" x14ac:dyDescent="0.25">
      <c r="B1011" s="62" t="s">
        <v>892</v>
      </c>
      <c r="C1011" s="49" t="s">
        <v>2356</v>
      </c>
      <c r="D1011" s="49" t="s">
        <v>1736</v>
      </c>
      <c r="E1011" s="49" t="s">
        <v>1735</v>
      </c>
      <c r="F1011" s="51"/>
      <c r="G1011" s="51" t="s">
        <v>1734</v>
      </c>
      <c r="H1011" s="51" t="s">
        <v>2702</v>
      </c>
      <c r="I1011" s="51">
        <v>2012</v>
      </c>
      <c r="J1011" s="52">
        <v>0</v>
      </c>
      <c r="K1011" s="63">
        <v>410</v>
      </c>
      <c r="L1011" s="53">
        <v>0</v>
      </c>
      <c r="M1011" s="53">
        <v>0.60289999999999999</v>
      </c>
      <c r="N1011" s="53">
        <v>0.2036</v>
      </c>
      <c r="O1011" s="53">
        <v>3.1399999999999997E-2</v>
      </c>
      <c r="P1011" s="53">
        <v>0.1179</v>
      </c>
      <c r="Q1011" s="53">
        <v>5.7000000000000002E-3</v>
      </c>
      <c r="R1011" s="53">
        <v>1.4E-3</v>
      </c>
      <c r="S1011" s="53">
        <v>1.6400000000000001E-2</v>
      </c>
      <c r="T1011" s="53">
        <v>1.43E-2</v>
      </c>
      <c r="U1011" s="53">
        <v>4.3E-3</v>
      </c>
      <c r="V1011" s="53">
        <v>0</v>
      </c>
      <c r="W1011" s="53">
        <v>0</v>
      </c>
      <c r="X1011" s="54">
        <v>2.0999999999999999E-3</v>
      </c>
      <c r="Y1011" s="53">
        <v>0.19350000000000001</v>
      </c>
      <c r="Z1011" s="53">
        <v>0.15640000000000001</v>
      </c>
      <c r="AA1011" s="54">
        <v>3.7100000000000001E-2</v>
      </c>
      <c r="AB1011" s="51" t="s">
        <v>2290</v>
      </c>
      <c r="AC1011" s="53">
        <v>0</v>
      </c>
      <c r="AD1011" s="53">
        <v>0.70552147239263807</v>
      </c>
      <c r="AE1011" s="53">
        <v>0.18404907975460122</v>
      </c>
      <c r="AF1011" s="53">
        <v>6.1349693251533744E-3</v>
      </c>
      <c r="AG1011" s="53">
        <v>0.10429447852760736</v>
      </c>
      <c r="AH1011" s="53">
        <v>0</v>
      </c>
      <c r="AI1011" s="53">
        <v>0</v>
      </c>
      <c r="AJ1011" s="53">
        <v>0</v>
      </c>
      <c r="AK1011" s="53">
        <v>0</v>
      </c>
      <c r="AL1011" s="53">
        <v>0</v>
      </c>
      <c r="AM1011" s="53">
        <v>0</v>
      </c>
      <c r="AN1011" s="53">
        <v>0</v>
      </c>
      <c r="AO1011" s="54">
        <v>0</v>
      </c>
      <c r="AP1011" s="53">
        <v>0.11042944785276074</v>
      </c>
      <c r="AQ1011" s="53">
        <v>0.11042944785276074</v>
      </c>
      <c r="AR1011" s="54">
        <v>0</v>
      </c>
    </row>
    <row r="1012" spans="2:44" x14ac:dyDescent="0.25">
      <c r="B1012" s="62" t="s">
        <v>893</v>
      </c>
      <c r="C1012" s="49" t="s">
        <v>2356</v>
      </c>
      <c r="D1012" s="49" t="s">
        <v>1736</v>
      </c>
      <c r="E1012" s="49" t="s">
        <v>1735</v>
      </c>
      <c r="F1012" s="51"/>
      <c r="G1012" s="51" t="s">
        <v>1734</v>
      </c>
      <c r="H1012" s="51" t="s">
        <v>2702</v>
      </c>
      <c r="I1012" s="51">
        <v>2012</v>
      </c>
      <c r="J1012" s="52">
        <v>0</v>
      </c>
      <c r="K1012" s="63">
        <v>410</v>
      </c>
      <c r="L1012" s="53">
        <v>4.3E-3</v>
      </c>
      <c r="M1012" s="53">
        <v>0.63060000000000005</v>
      </c>
      <c r="N1012" s="53">
        <v>0.22409999999999999</v>
      </c>
      <c r="O1012" s="53">
        <v>2.3599999999999999E-2</v>
      </c>
      <c r="P1012" s="53">
        <v>7.5899999999999995E-2</v>
      </c>
      <c r="Q1012" s="53">
        <v>7.9000000000000008E-3</v>
      </c>
      <c r="R1012" s="53">
        <v>6.9999999999999999E-4</v>
      </c>
      <c r="S1012" s="53">
        <v>9.2999999999999992E-3</v>
      </c>
      <c r="T1012" s="53">
        <v>1.29E-2</v>
      </c>
      <c r="U1012" s="53">
        <v>9.2999999999999992E-3</v>
      </c>
      <c r="V1012" s="53">
        <v>0</v>
      </c>
      <c r="W1012" s="53">
        <v>0</v>
      </c>
      <c r="X1012" s="54">
        <v>1.4E-3</v>
      </c>
      <c r="Y1012" s="53">
        <v>0.14100000000000001</v>
      </c>
      <c r="Z1012" s="53">
        <v>0.1081</v>
      </c>
      <c r="AA1012" s="54">
        <v>3.2899999999999999E-2</v>
      </c>
      <c r="AB1012" s="51" t="s">
        <v>2287</v>
      </c>
      <c r="AC1012" s="53">
        <v>0</v>
      </c>
      <c r="AD1012" s="53">
        <v>0.61935483870967745</v>
      </c>
      <c r="AE1012" s="53">
        <v>0.2</v>
      </c>
      <c r="AF1012" s="53">
        <v>5.8064516129032261E-2</v>
      </c>
      <c r="AG1012" s="53">
        <v>9.6774193548387094E-2</v>
      </c>
      <c r="AH1012" s="53">
        <v>0</v>
      </c>
      <c r="AI1012" s="53">
        <v>0</v>
      </c>
      <c r="AJ1012" s="53">
        <v>0</v>
      </c>
      <c r="AK1012" s="53">
        <v>1.2903225806451613E-2</v>
      </c>
      <c r="AL1012" s="53">
        <v>1.2903225806451613E-2</v>
      </c>
      <c r="AM1012" s="53">
        <v>0</v>
      </c>
      <c r="AN1012" s="53">
        <v>0</v>
      </c>
      <c r="AO1012" s="54">
        <v>0</v>
      </c>
      <c r="AP1012" s="53">
        <v>0.1806451612903226</v>
      </c>
      <c r="AQ1012" s="53">
        <v>0.15483870967741936</v>
      </c>
      <c r="AR1012" s="54">
        <v>2.5806451612903226E-2</v>
      </c>
    </row>
    <row r="1013" spans="2:44" x14ac:dyDescent="0.25">
      <c r="B1013" s="62" t="s">
        <v>894</v>
      </c>
      <c r="C1013" s="49" t="s">
        <v>2356</v>
      </c>
      <c r="D1013" s="49" t="s">
        <v>1736</v>
      </c>
      <c r="E1013" s="49" t="s">
        <v>1735</v>
      </c>
      <c r="F1013" s="51"/>
      <c r="G1013" s="51" t="s">
        <v>1734</v>
      </c>
      <c r="H1013" s="51" t="s">
        <v>2702</v>
      </c>
      <c r="I1013" s="51">
        <v>2012</v>
      </c>
      <c r="J1013" s="52">
        <v>0</v>
      </c>
      <c r="K1013" s="63">
        <v>1600</v>
      </c>
      <c r="L1013" s="53">
        <v>7.1999999999999998E-3</v>
      </c>
      <c r="M1013" s="53">
        <v>0.68</v>
      </c>
      <c r="N1013" s="53">
        <v>0.193</v>
      </c>
      <c r="O1013" s="53">
        <v>1.41E-2</v>
      </c>
      <c r="P1013" s="53">
        <v>7.6499999999999999E-2</v>
      </c>
      <c r="Q1013" s="53">
        <v>9.5999999999999992E-3</v>
      </c>
      <c r="R1013" s="53">
        <v>2.3999999999999998E-3</v>
      </c>
      <c r="S1013" s="53">
        <v>5.8999999999999999E-3</v>
      </c>
      <c r="T1013" s="53">
        <v>6.1000000000000004E-3</v>
      </c>
      <c r="U1013" s="53">
        <v>3.0000000000000001E-3</v>
      </c>
      <c r="V1013" s="53">
        <v>0</v>
      </c>
      <c r="W1013" s="53">
        <v>0</v>
      </c>
      <c r="X1013" s="54">
        <v>2.2000000000000001E-3</v>
      </c>
      <c r="Y1013" s="53">
        <v>0.11979999999999999</v>
      </c>
      <c r="Z1013" s="53">
        <v>0.1026</v>
      </c>
      <c r="AA1013" s="54">
        <v>1.72E-2</v>
      </c>
      <c r="AB1013" s="51" t="s">
        <v>2287</v>
      </c>
      <c r="AC1013" s="53">
        <v>3.6496350364963502E-3</v>
      </c>
      <c r="AD1013" s="53">
        <v>0.73236009732360097</v>
      </c>
      <c r="AE1013" s="53">
        <v>0.15693430656934307</v>
      </c>
      <c r="AF1013" s="53">
        <v>4.8661800486618006E-3</v>
      </c>
      <c r="AG1013" s="53">
        <v>7.6642335766423361E-2</v>
      </c>
      <c r="AH1013" s="53">
        <v>1.0948905109489052E-2</v>
      </c>
      <c r="AI1013" s="53">
        <v>1.2165450121654502E-3</v>
      </c>
      <c r="AJ1013" s="53">
        <v>3.6496350364963502E-3</v>
      </c>
      <c r="AK1013" s="53">
        <v>6.082725060827251E-3</v>
      </c>
      <c r="AL1013" s="53">
        <v>2.4330900243309003E-3</v>
      </c>
      <c r="AM1013" s="53">
        <v>0</v>
      </c>
      <c r="AN1013" s="53">
        <v>0</v>
      </c>
      <c r="AO1013" s="54">
        <v>1.2165450121654502E-3</v>
      </c>
      <c r="AP1013" s="53">
        <v>0.1070559610705596</v>
      </c>
      <c r="AQ1013" s="53">
        <v>9.3673965936739656E-2</v>
      </c>
      <c r="AR1013" s="54">
        <v>1.3381995133819952E-2</v>
      </c>
    </row>
    <row r="1014" spans="2:44" x14ac:dyDescent="0.25">
      <c r="B1014" s="62" t="s">
        <v>1153</v>
      </c>
      <c r="C1014" s="49" t="s">
        <v>2780</v>
      </c>
      <c r="D1014" s="49" t="s">
        <v>1736</v>
      </c>
      <c r="E1014" s="49" t="s">
        <v>1735</v>
      </c>
      <c r="F1014" s="51"/>
      <c r="G1014" s="51" t="s">
        <v>1734</v>
      </c>
      <c r="H1014" s="51" t="s">
        <v>2702</v>
      </c>
      <c r="I1014" s="51">
        <v>2013</v>
      </c>
      <c r="J1014" s="52">
        <v>0</v>
      </c>
      <c r="K1014" s="63">
        <v>2000</v>
      </c>
      <c r="L1014" s="53">
        <v>2.7000000000000001E-3</v>
      </c>
      <c r="M1014" s="53">
        <v>0.77629999999999999</v>
      </c>
      <c r="N1014" s="53">
        <v>0.1782</v>
      </c>
      <c r="O1014" s="53">
        <v>4.7999999999999996E-3</v>
      </c>
      <c r="P1014" s="53">
        <v>2.9100000000000001E-2</v>
      </c>
      <c r="Q1014" s="53">
        <v>1.6999999999999999E-3</v>
      </c>
      <c r="R1014" s="53">
        <v>1.6999999999999999E-3</v>
      </c>
      <c r="S1014" s="53">
        <v>3.0999999999999999E-3</v>
      </c>
      <c r="T1014" s="53">
        <v>2.3E-3</v>
      </c>
      <c r="U1014" s="53">
        <v>0</v>
      </c>
      <c r="V1014" s="53">
        <v>0</v>
      </c>
      <c r="W1014" s="53">
        <v>0</v>
      </c>
      <c r="X1014" s="54">
        <v>0</v>
      </c>
      <c r="Y1014" s="53">
        <v>4.2700000000000002E-2</v>
      </c>
      <c r="Z1014" s="53">
        <v>3.73E-2</v>
      </c>
      <c r="AA1014" s="54">
        <v>5.4000000000000003E-3</v>
      </c>
      <c r="AB1014" s="51" t="s">
        <v>2290</v>
      </c>
      <c r="AC1014" s="53">
        <v>3.9946737683089215E-3</v>
      </c>
      <c r="AD1014" s="53">
        <v>0.80958721704394143</v>
      </c>
      <c r="AE1014" s="53">
        <v>0.15978695073235685</v>
      </c>
      <c r="AF1014" s="53">
        <v>0</v>
      </c>
      <c r="AG1014" s="53">
        <v>1.9973368841544607E-2</v>
      </c>
      <c r="AH1014" s="53">
        <v>1.3315579227696406E-3</v>
      </c>
      <c r="AI1014" s="53">
        <v>1.3315579227696406E-3</v>
      </c>
      <c r="AJ1014" s="53">
        <v>2.6631158455392811E-3</v>
      </c>
      <c r="AK1014" s="53">
        <v>1.3315579227696406E-3</v>
      </c>
      <c r="AL1014" s="53">
        <v>0</v>
      </c>
      <c r="AM1014" s="53">
        <v>0</v>
      </c>
      <c r="AN1014" s="53">
        <v>0</v>
      </c>
      <c r="AO1014" s="54">
        <v>0</v>
      </c>
      <c r="AP1014" s="53">
        <v>2.6631158455392805E-2</v>
      </c>
      <c r="AQ1014" s="53">
        <v>2.2636484687083885E-2</v>
      </c>
      <c r="AR1014" s="54">
        <v>3.9946737683089215E-3</v>
      </c>
    </row>
    <row r="1015" spans="2:44" x14ac:dyDescent="0.25">
      <c r="B1015" s="62" t="s">
        <v>1154</v>
      </c>
      <c r="C1015" s="49" t="s">
        <v>2780</v>
      </c>
      <c r="D1015" s="49" t="s">
        <v>1736</v>
      </c>
      <c r="E1015" s="49" t="s">
        <v>1735</v>
      </c>
      <c r="F1015" s="51"/>
      <c r="G1015" s="51" t="s">
        <v>1734</v>
      </c>
      <c r="H1015" s="51" t="s">
        <v>2702</v>
      </c>
      <c r="I1015" s="51">
        <v>2013</v>
      </c>
      <c r="J1015" s="52">
        <v>0</v>
      </c>
      <c r="K1015" s="63">
        <v>530</v>
      </c>
      <c r="L1015" s="53">
        <v>4.3E-3</v>
      </c>
      <c r="M1015" s="53">
        <v>0.66639999999999999</v>
      </c>
      <c r="N1015" s="53">
        <v>0.2079</v>
      </c>
      <c r="O1015" s="53">
        <v>2.0899999999999998E-2</v>
      </c>
      <c r="P1015" s="53">
        <v>8.4500000000000006E-2</v>
      </c>
      <c r="Q1015" s="53">
        <v>9.4000000000000004E-3</v>
      </c>
      <c r="R1015" s="53">
        <v>0</v>
      </c>
      <c r="S1015" s="53">
        <v>3.5999999999999999E-3</v>
      </c>
      <c r="T1015" s="53">
        <v>2.2000000000000001E-3</v>
      </c>
      <c r="U1015" s="53">
        <v>6.9999999999999999E-4</v>
      </c>
      <c r="V1015" s="53">
        <v>0</v>
      </c>
      <c r="W1015" s="53">
        <v>0</v>
      </c>
      <c r="X1015" s="54">
        <v>0</v>
      </c>
      <c r="Y1015" s="53">
        <v>0.12130000000000002</v>
      </c>
      <c r="Z1015" s="53">
        <v>0.11480000000000001</v>
      </c>
      <c r="AA1015" s="54">
        <v>6.4999999999999997E-3</v>
      </c>
      <c r="AB1015" s="51" t="s">
        <v>2288</v>
      </c>
      <c r="AC1015" s="53">
        <v>1.6853932584269662E-2</v>
      </c>
      <c r="AD1015" s="53">
        <v>0.702247191011236</v>
      </c>
      <c r="AE1015" s="53">
        <v>0.20786516853932585</v>
      </c>
      <c r="AF1015" s="53">
        <v>5.6179775280898875E-3</v>
      </c>
      <c r="AG1015" s="53">
        <v>6.741573033707865E-2</v>
      </c>
      <c r="AH1015" s="53">
        <v>0</v>
      </c>
      <c r="AI1015" s="53">
        <v>0</v>
      </c>
      <c r="AJ1015" s="53">
        <v>0</v>
      </c>
      <c r="AK1015" s="53">
        <v>0</v>
      </c>
      <c r="AL1015" s="53">
        <v>0</v>
      </c>
      <c r="AM1015" s="53">
        <v>0</v>
      </c>
      <c r="AN1015" s="53">
        <v>0</v>
      </c>
      <c r="AO1015" s="54">
        <v>0</v>
      </c>
      <c r="AP1015" s="53">
        <v>7.3033707865168537E-2</v>
      </c>
      <c r="AQ1015" s="53">
        <v>7.3033707865168537E-2</v>
      </c>
      <c r="AR1015" s="54">
        <v>0</v>
      </c>
    </row>
    <row r="1016" spans="2:44" x14ac:dyDescent="0.25">
      <c r="B1016" s="62" t="s">
        <v>1155</v>
      </c>
      <c r="C1016" s="49" t="s">
        <v>2780</v>
      </c>
      <c r="D1016" s="49" t="s">
        <v>1736</v>
      </c>
      <c r="E1016" s="49" t="s">
        <v>1735</v>
      </c>
      <c r="F1016" s="51"/>
      <c r="G1016" s="51" t="s">
        <v>1734</v>
      </c>
      <c r="H1016" s="51" t="s">
        <v>2702</v>
      </c>
      <c r="I1016" s="51">
        <v>2013</v>
      </c>
      <c r="J1016" s="52">
        <v>0</v>
      </c>
      <c r="K1016" s="63">
        <v>520</v>
      </c>
      <c r="L1016" s="53">
        <v>4.4000000000000003E-3</v>
      </c>
      <c r="M1016" s="53">
        <v>0.67279999999999995</v>
      </c>
      <c r="N1016" s="53">
        <v>0.21179999999999999</v>
      </c>
      <c r="O1016" s="53">
        <v>2.3400000000000001E-2</v>
      </c>
      <c r="P1016" s="53">
        <v>7.2999999999999995E-2</v>
      </c>
      <c r="Q1016" s="53">
        <v>8.0000000000000002E-3</v>
      </c>
      <c r="R1016" s="53">
        <v>0</v>
      </c>
      <c r="S1016" s="53">
        <v>2.8999999999999998E-3</v>
      </c>
      <c r="T1016" s="53">
        <v>2.2000000000000001E-3</v>
      </c>
      <c r="U1016" s="53">
        <v>6.9999999999999999E-4</v>
      </c>
      <c r="V1016" s="53">
        <v>0</v>
      </c>
      <c r="W1016" s="53">
        <v>0</v>
      </c>
      <c r="X1016" s="54">
        <v>6.9999999999999999E-4</v>
      </c>
      <c r="Y1016" s="53">
        <v>0.1109</v>
      </c>
      <c r="Z1016" s="53">
        <v>0.10439999999999999</v>
      </c>
      <c r="AA1016" s="54">
        <v>6.5000000000000006E-3</v>
      </c>
      <c r="AB1016" s="51" t="s">
        <v>2287</v>
      </c>
      <c r="AC1016" s="53">
        <v>5.1282051282051282E-3</v>
      </c>
      <c r="AD1016" s="53">
        <v>0.69230769230769229</v>
      </c>
      <c r="AE1016" s="53">
        <v>0.22564102564102564</v>
      </c>
      <c r="AF1016" s="53">
        <v>1.5384615384615385E-2</v>
      </c>
      <c r="AG1016" s="53">
        <v>5.6410256410256411E-2</v>
      </c>
      <c r="AH1016" s="53">
        <v>5.1282051282051282E-3</v>
      </c>
      <c r="AI1016" s="53">
        <v>0</v>
      </c>
      <c r="AJ1016" s="53">
        <v>0</v>
      </c>
      <c r="AK1016" s="53">
        <v>0</v>
      </c>
      <c r="AL1016" s="53">
        <v>0</v>
      </c>
      <c r="AM1016" s="53">
        <v>0</v>
      </c>
      <c r="AN1016" s="53">
        <v>0</v>
      </c>
      <c r="AO1016" s="54">
        <v>0</v>
      </c>
      <c r="AP1016" s="53">
        <v>7.6923076923076913E-2</v>
      </c>
      <c r="AQ1016" s="53">
        <v>7.6923076923076913E-2</v>
      </c>
      <c r="AR1016" s="54">
        <v>0</v>
      </c>
    </row>
    <row r="1017" spans="2:44" x14ac:dyDescent="0.25">
      <c r="B1017" s="62" t="s">
        <v>1156</v>
      </c>
      <c r="C1017" s="49" t="s">
        <v>2780</v>
      </c>
      <c r="D1017" s="49" t="s">
        <v>1736</v>
      </c>
      <c r="E1017" s="49" t="s">
        <v>1735</v>
      </c>
      <c r="F1017" s="51"/>
      <c r="G1017" s="51" t="s">
        <v>1734</v>
      </c>
      <c r="H1017" s="51" t="s">
        <v>2702</v>
      </c>
      <c r="I1017" s="51">
        <v>2013</v>
      </c>
      <c r="J1017" s="52">
        <v>0</v>
      </c>
      <c r="K1017" s="63">
        <v>2000</v>
      </c>
      <c r="L1017" s="53">
        <v>1.2999999999999999E-3</v>
      </c>
      <c r="M1017" s="53">
        <v>0.70920000000000005</v>
      </c>
      <c r="N1017" s="53">
        <v>0.18729999999999999</v>
      </c>
      <c r="O1017" s="53">
        <v>6.1000000000000004E-3</v>
      </c>
      <c r="P1017" s="53">
        <v>8.3400000000000002E-2</v>
      </c>
      <c r="Q1017" s="53">
        <v>5.1000000000000004E-3</v>
      </c>
      <c r="R1017" s="53">
        <v>0</v>
      </c>
      <c r="S1017" s="53">
        <v>5.4999999999999997E-3</v>
      </c>
      <c r="T1017" s="53">
        <v>2.0999999999999999E-3</v>
      </c>
      <c r="U1017" s="53">
        <v>0</v>
      </c>
      <c r="V1017" s="53">
        <v>0</v>
      </c>
      <c r="W1017" s="53">
        <v>0</v>
      </c>
      <c r="X1017" s="54">
        <v>0</v>
      </c>
      <c r="Y1017" s="53">
        <v>0.1022</v>
      </c>
      <c r="Z1017" s="53">
        <v>9.459999999999999E-2</v>
      </c>
      <c r="AA1017" s="54">
        <v>7.5999999999999991E-3</v>
      </c>
      <c r="AB1017" s="51" t="s">
        <v>2287</v>
      </c>
      <c r="AC1017" s="53">
        <v>3.4129692832764505E-3</v>
      </c>
      <c r="AD1017" s="53">
        <v>0.67463026166097839</v>
      </c>
      <c r="AE1017" s="53">
        <v>0.20477815699658702</v>
      </c>
      <c r="AF1017" s="53">
        <v>4.5506257110352671E-3</v>
      </c>
      <c r="AG1017" s="53">
        <v>0.1012514220705347</v>
      </c>
      <c r="AH1017" s="53">
        <v>3.4129692832764505E-3</v>
      </c>
      <c r="AI1017" s="53">
        <v>0</v>
      </c>
      <c r="AJ1017" s="53">
        <v>6.8259385665529011E-3</v>
      </c>
      <c r="AK1017" s="53">
        <v>1.1376564277588168E-3</v>
      </c>
      <c r="AL1017" s="53">
        <v>0</v>
      </c>
      <c r="AM1017" s="53">
        <v>0</v>
      </c>
      <c r="AN1017" s="53">
        <v>0</v>
      </c>
      <c r="AO1017" s="54">
        <v>0</v>
      </c>
      <c r="AP1017" s="53">
        <v>0.11717861205915812</v>
      </c>
      <c r="AQ1017" s="53">
        <v>0.1092150170648464</v>
      </c>
      <c r="AR1017" s="54">
        <v>7.9635949943117172E-3</v>
      </c>
    </row>
    <row r="1018" spans="2:44" x14ac:dyDescent="0.25">
      <c r="B1018" s="62" t="s">
        <v>1590</v>
      </c>
      <c r="C1018" s="49" t="s">
        <v>2759</v>
      </c>
      <c r="D1018" s="49" t="s">
        <v>1736</v>
      </c>
      <c r="E1018" s="55" t="s">
        <v>2785</v>
      </c>
      <c r="F1018" s="51"/>
      <c r="G1018" s="51" t="s">
        <v>1734</v>
      </c>
      <c r="H1018" s="51" t="s">
        <v>2702</v>
      </c>
      <c r="I1018" s="51">
        <v>2015</v>
      </c>
      <c r="J1018" s="52">
        <v>0</v>
      </c>
      <c r="K1018" s="63">
        <v>6000</v>
      </c>
      <c r="L1018" s="53">
        <v>6.8999999999999999E-3</v>
      </c>
      <c r="M1018" s="53">
        <v>0.62580000000000002</v>
      </c>
      <c r="N1018" s="53">
        <v>0.154</v>
      </c>
      <c r="O1018" s="53">
        <v>1.01E-2</v>
      </c>
      <c r="P1018" s="53">
        <v>4.6300000000000001E-2</v>
      </c>
      <c r="Q1018" s="53">
        <v>3.15E-2</v>
      </c>
      <c r="R1018" s="53">
        <v>6.9999999999999999E-4</v>
      </c>
      <c r="S1018" s="53">
        <v>3.2300000000000002E-2</v>
      </c>
      <c r="T1018" s="53">
        <v>6.1400000000000003E-2</v>
      </c>
      <c r="U1018" s="53">
        <v>3.09E-2</v>
      </c>
      <c r="V1018" s="53">
        <v>0</v>
      </c>
      <c r="W1018" s="53">
        <v>0</v>
      </c>
      <c r="X1018" s="54">
        <v>2.0000000000000001E-4</v>
      </c>
      <c r="Y1018" s="53">
        <v>0.21340000000000003</v>
      </c>
      <c r="Z1018" s="53">
        <v>8.8600000000000012E-2</v>
      </c>
      <c r="AA1018" s="54">
        <v>0.12480000000000001</v>
      </c>
      <c r="AB1018" s="51" t="s">
        <v>2288</v>
      </c>
      <c r="AC1018" s="53">
        <v>8.1632653061224497E-3</v>
      </c>
      <c r="AD1018" s="53">
        <v>0.64795918367346939</v>
      </c>
      <c r="AE1018" s="53">
        <v>0.14387755102040817</v>
      </c>
      <c r="AF1018" s="53">
        <v>8.1632653061224497E-3</v>
      </c>
      <c r="AG1018" s="53">
        <v>5.4081632653061228E-2</v>
      </c>
      <c r="AH1018" s="53">
        <v>3.2653061224489799E-2</v>
      </c>
      <c r="AI1018" s="53">
        <v>0</v>
      </c>
      <c r="AJ1018" s="53">
        <v>2.2448979591836733E-2</v>
      </c>
      <c r="AK1018" s="53">
        <v>5.9183673469387757E-2</v>
      </c>
      <c r="AL1018" s="53">
        <v>2.3469387755102041E-2</v>
      </c>
      <c r="AM1018" s="53">
        <v>0</v>
      </c>
      <c r="AN1018" s="53">
        <v>0</v>
      </c>
      <c r="AO1018" s="54">
        <v>0</v>
      </c>
      <c r="AP1018" s="53">
        <v>0.2</v>
      </c>
      <c r="AQ1018" s="53">
        <v>9.4897959183673469E-2</v>
      </c>
      <c r="AR1018" s="54">
        <v>0.10510204081632654</v>
      </c>
    </row>
    <row r="1019" spans="2:44" x14ac:dyDescent="0.25">
      <c r="B1019" s="62" t="s">
        <v>1157</v>
      </c>
      <c r="C1019" s="49" t="s">
        <v>2369</v>
      </c>
      <c r="D1019" s="49" t="s">
        <v>1967</v>
      </c>
      <c r="E1019" s="49" t="s">
        <v>1748</v>
      </c>
      <c r="F1019" s="51"/>
      <c r="G1019" s="51" t="s">
        <v>1712</v>
      </c>
      <c r="H1019" s="51" t="s">
        <v>2702</v>
      </c>
      <c r="I1019" s="51">
        <v>2013</v>
      </c>
      <c r="J1019" s="52">
        <v>0</v>
      </c>
      <c r="K1019" s="63">
        <v>1900</v>
      </c>
      <c r="L1019" s="53">
        <v>1.3299999999999999E-2</v>
      </c>
      <c r="M1019" s="53">
        <v>0.57540000000000002</v>
      </c>
      <c r="N1019" s="53">
        <v>0.2611</v>
      </c>
      <c r="O1019" s="53">
        <v>1.6999999999999999E-3</v>
      </c>
      <c r="P1019" s="53">
        <v>0.13569999999999999</v>
      </c>
      <c r="Q1019" s="53">
        <v>1.4E-3</v>
      </c>
      <c r="R1019" s="53">
        <v>0</v>
      </c>
      <c r="S1019" s="53">
        <v>1.12E-2</v>
      </c>
      <c r="T1019" s="53">
        <v>2.9999999999999997E-4</v>
      </c>
      <c r="U1019" s="53">
        <v>0</v>
      </c>
      <c r="V1019" s="53">
        <v>0</v>
      </c>
      <c r="W1019" s="53">
        <v>0</v>
      </c>
      <c r="X1019" s="54">
        <v>0</v>
      </c>
      <c r="Y1019" s="53">
        <v>0.15029999999999999</v>
      </c>
      <c r="Z1019" s="53">
        <v>0.13880000000000001</v>
      </c>
      <c r="AA1019" s="54">
        <v>1.15E-2</v>
      </c>
      <c r="AB1019" s="51" t="s">
        <v>2286</v>
      </c>
      <c r="AC1019" s="53">
        <v>1.3196480938416423E-2</v>
      </c>
      <c r="AD1019" s="53">
        <v>0.58797653958944285</v>
      </c>
      <c r="AE1019" s="53">
        <v>0.25806451612903225</v>
      </c>
      <c r="AF1019" s="53">
        <v>5.8651026392961877E-3</v>
      </c>
      <c r="AG1019" s="53">
        <v>0.1158357771260997</v>
      </c>
      <c r="AH1019" s="53">
        <v>1.4662756598240469E-3</v>
      </c>
      <c r="AI1019" s="53">
        <v>0</v>
      </c>
      <c r="AJ1019" s="53">
        <v>1.7595307917888565E-2</v>
      </c>
      <c r="AK1019" s="53">
        <v>0</v>
      </c>
      <c r="AL1019" s="53">
        <v>0</v>
      </c>
      <c r="AM1019" s="53">
        <v>0</v>
      </c>
      <c r="AN1019" s="53">
        <v>0</v>
      </c>
      <c r="AO1019" s="54">
        <v>0</v>
      </c>
      <c r="AP1019" s="53">
        <v>0.14076246334310849</v>
      </c>
      <c r="AQ1019" s="53">
        <v>0.12316715542521993</v>
      </c>
      <c r="AR1019" s="54">
        <v>1.7595307917888565E-2</v>
      </c>
    </row>
    <row r="1020" spans="2:44" x14ac:dyDescent="0.25">
      <c r="B1020" s="62" t="s">
        <v>230</v>
      </c>
      <c r="C1020" s="49" t="s">
        <v>2370</v>
      </c>
      <c r="D1020" s="49" t="s">
        <v>1952</v>
      </c>
      <c r="E1020" s="49" t="s">
        <v>2269</v>
      </c>
      <c r="F1020" s="51"/>
      <c r="G1020" s="51" t="s">
        <v>1724</v>
      </c>
      <c r="H1020" s="51" t="s">
        <v>2702</v>
      </c>
      <c r="I1020" s="51">
        <v>2015</v>
      </c>
      <c r="J1020" s="52">
        <v>0</v>
      </c>
      <c r="K1020" s="63">
        <v>570</v>
      </c>
      <c r="L1020" s="53">
        <v>1.49E-2</v>
      </c>
      <c r="M1020" s="53">
        <v>0.53210000000000002</v>
      </c>
      <c r="N1020" s="53">
        <v>0.26390000000000002</v>
      </c>
      <c r="O1020" s="53">
        <v>1.11E-2</v>
      </c>
      <c r="P1020" s="53">
        <v>4.0500000000000001E-2</v>
      </c>
      <c r="Q1020" s="53">
        <v>3.1600000000000003E-2</v>
      </c>
      <c r="R1020" s="53">
        <v>9.5999999999999992E-3</v>
      </c>
      <c r="S1020" s="53">
        <v>1.1299999999999999E-2</v>
      </c>
      <c r="T1020" s="53">
        <v>6.0999999999999999E-2</v>
      </c>
      <c r="U1020" s="53">
        <v>2.3300000000000001E-2</v>
      </c>
      <c r="V1020" s="53">
        <v>0</v>
      </c>
      <c r="W1020" s="53">
        <v>0</v>
      </c>
      <c r="X1020" s="54">
        <v>5.9999999999999995E-4</v>
      </c>
      <c r="Y1020" s="53">
        <v>0.189</v>
      </c>
      <c r="Z1020" s="53">
        <v>9.2799999999999994E-2</v>
      </c>
      <c r="AA1020" s="54">
        <v>9.6200000000000008E-2</v>
      </c>
      <c r="AB1020" s="51" t="s">
        <v>2289</v>
      </c>
      <c r="AC1020" s="53">
        <v>1.607717041800643E-2</v>
      </c>
      <c r="AD1020" s="53">
        <v>0.4662379421221865</v>
      </c>
      <c r="AE1020" s="53">
        <v>0.31189710610932475</v>
      </c>
      <c r="AF1020" s="53">
        <v>0</v>
      </c>
      <c r="AG1020" s="53">
        <v>4.5016077170418008E-2</v>
      </c>
      <c r="AH1020" s="53">
        <v>4.1800643086816719E-2</v>
      </c>
      <c r="AI1020" s="53">
        <v>1.9292604501607719E-2</v>
      </c>
      <c r="AJ1020" s="53">
        <v>9.6463022508038593E-3</v>
      </c>
      <c r="AK1020" s="53">
        <v>4.8231511254019289E-2</v>
      </c>
      <c r="AL1020" s="53">
        <v>4.1800643086816719E-2</v>
      </c>
      <c r="AM1020" s="53">
        <v>0</v>
      </c>
      <c r="AN1020" s="53">
        <v>0</v>
      </c>
      <c r="AO1020" s="54">
        <v>0</v>
      </c>
      <c r="AP1020" s="53">
        <v>0.20578778135048231</v>
      </c>
      <c r="AQ1020" s="53">
        <v>0.10610932475884244</v>
      </c>
      <c r="AR1020" s="54">
        <v>9.9678456591639875E-2</v>
      </c>
    </row>
    <row r="1021" spans="2:44" x14ac:dyDescent="0.25">
      <c r="B1021" s="62" t="s">
        <v>231</v>
      </c>
      <c r="C1021" s="49" t="s">
        <v>2740</v>
      </c>
      <c r="D1021" s="49" t="s">
        <v>1959</v>
      </c>
      <c r="E1021" s="49" t="s">
        <v>2269</v>
      </c>
      <c r="F1021" s="51"/>
      <c r="G1021" s="51" t="s">
        <v>1724</v>
      </c>
      <c r="H1021" s="51" t="s">
        <v>2702</v>
      </c>
      <c r="I1021" s="51">
        <v>2015</v>
      </c>
      <c r="J1021" s="52">
        <v>0</v>
      </c>
      <c r="K1021" s="63">
        <v>1400</v>
      </c>
      <c r="L1021" s="53">
        <v>1.6799999999999999E-2</v>
      </c>
      <c r="M1021" s="53">
        <v>0.65159999999999996</v>
      </c>
      <c r="N1021" s="53">
        <v>0.2253</v>
      </c>
      <c r="O1021" s="53">
        <v>5.1000000000000004E-3</v>
      </c>
      <c r="P1021" s="53">
        <v>3.9399999999999998E-2</v>
      </c>
      <c r="Q1021" s="53">
        <v>2.3099999999999999E-2</v>
      </c>
      <c r="R1021" s="53">
        <v>2E-3</v>
      </c>
      <c r="S1021" s="53">
        <v>1.46E-2</v>
      </c>
      <c r="T1021" s="53">
        <v>1.3599999999999999E-2</v>
      </c>
      <c r="U1021" s="53">
        <v>8.3000000000000001E-3</v>
      </c>
      <c r="V1021" s="53">
        <v>0</v>
      </c>
      <c r="W1021" s="53">
        <v>0</v>
      </c>
      <c r="X1021" s="54">
        <v>4.0000000000000002E-4</v>
      </c>
      <c r="Y1021" s="53">
        <v>0.1065</v>
      </c>
      <c r="Z1021" s="53">
        <v>6.9599999999999995E-2</v>
      </c>
      <c r="AA1021" s="54">
        <v>3.6899999999999995E-2</v>
      </c>
      <c r="AB1021" s="51" t="s">
        <v>2286</v>
      </c>
      <c r="AC1021" s="53">
        <v>1.893939393939394E-2</v>
      </c>
      <c r="AD1021" s="53">
        <v>0.64015151515151514</v>
      </c>
      <c r="AE1021" s="53">
        <v>0.26325757575757575</v>
      </c>
      <c r="AF1021" s="53">
        <v>5.681818181818182E-3</v>
      </c>
      <c r="AG1021" s="53">
        <v>4.3560606060606064E-2</v>
      </c>
      <c r="AH1021" s="53">
        <v>5.681818181818182E-3</v>
      </c>
      <c r="AI1021" s="53">
        <v>1.893939393939394E-3</v>
      </c>
      <c r="AJ1021" s="53">
        <v>5.681818181818182E-3</v>
      </c>
      <c r="AK1021" s="53">
        <v>1.5151515151515152E-2</v>
      </c>
      <c r="AL1021" s="53">
        <v>0</v>
      </c>
      <c r="AM1021" s="53">
        <v>0</v>
      </c>
      <c r="AN1021" s="53">
        <v>0</v>
      </c>
      <c r="AO1021" s="54">
        <v>0</v>
      </c>
      <c r="AP1021" s="53">
        <v>7.7651515151515152E-2</v>
      </c>
      <c r="AQ1021" s="53">
        <v>5.6818181818181823E-2</v>
      </c>
      <c r="AR1021" s="54">
        <v>2.0833333333333336E-2</v>
      </c>
    </row>
    <row r="1022" spans="2:44" x14ac:dyDescent="0.25">
      <c r="B1022" s="62" t="s">
        <v>232</v>
      </c>
      <c r="C1022" s="49" t="s">
        <v>2741</v>
      </c>
      <c r="D1022" s="49" t="s">
        <v>1959</v>
      </c>
      <c r="E1022" s="49" t="s">
        <v>2269</v>
      </c>
      <c r="F1022" s="51"/>
      <c r="G1022" s="51" t="s">
        <v>1724</v>
      </c>
      <c r="H1022" s="51" t="s">
        <v>2702</v>
      </c>
      <c r="I1022" s="51">
        <v>2012</v>
      </c>
      <c r="J1022" s="52">
        <v>0</v>
      </c>
      <c r="K1022" s="63">
        <v>1400</v>
      </c>
      <c r="L1022" s="53">
        <v>2.1299999999999999E-2</v>
      </c>
      <c r="M1022" s="53">
        <v>0.59299999999999997</v>
      </c>
      <c r="N1022" s="53">
        <v>0.25629999999999997</v>
      </c>
      <c r="O1022" s="53">
        <v>6.4999999999999997E-3</v>
      </c>
      <c r="P1022" s="53">
        <v>4.3700000000000003E-2</v>
      </c>
      <c r="Q1022" s="53">
        <v>1.7100000000000001E-2</v>
      </c>
      <c r="R1022" s="53">
        <v>4.1000000000000003E-3</v>
      </c>
      <c r="S1022" s="53">
        <v>1.2800000000000001E-2</v>
      </c>
      <c r="T1022" s="53">
        <v>2.24E-2</v>
      </c>
      <c r="U1022" s="53">
        <v>2.18E-2</v>
      </c>
      <c r="V1022" s="53">
        <v>1E-4</v>
      </c>
      <c r="W1022" s="53">
        <v>1E-4</v>
      </c>
      <c r="X1022" s="54">
        <v>6.9999999999999999E-4</v>
      </c>
      <c r="Y1022" s="53">
        <v>0.1293</v>
      </c>
      <c r="Z1022" s="53">
        <v>7.1400000000000005E-2</v>
      </c>
      <c r="AA1022" s="54">
        <v>5.7900000000000007E-2</v>
      </c>
      <c r="AB1022" s="51" t="s">
        <v>2286</v>
      </c>
      <c r="AC1022" s="53">
        <v>3.0844155844155844E-2</v>
      </c>
      <c r="AD1022" s="53">
        <v>0.6071428571428571</v>
      </c>
      <c r="AE1022" s="53">
        <v>0.25</v>
      </c>
      <c r="AF1022" s="53">
        <v>3.246753246753247E-3</v>
      </c>
      <c r="AG1022" s="53">
        <v>3.7337662337662336E-2</v>
      </c>
      <c r="AH1022" s="53">
        <v>9.74025974025974E-3</v>
      </c>
      <c r="AI1022" s="53">
        <v>1.6233766233766235E-3</v>
      </c>
      <c r="AJ1022" s="53">
        <v>6.4935064935064939E-3</v>
      </c>
      <c r="AK1022" s="53">
        <v>2.7597402597402596E-2</v>
      </c>
      <c r="AL1022" s="53">
        <v>2.4350649350649352E-2</v>
      </c>
      <c r="AM1022" s="53">
        <v>0</v>
      </c>
      <c r="AN1022" s="53">
        <v>1.6233766233766235E-3</v>
      </c>
      <c r="AO1022" s="54">
        <v>0</v>
      </c>
      <c r="AP1022" s="53">
        <v>0.11201298701298702</v>
      </c>
      <c r="AQ1022" s="53">
        <v>5.1948051948051951E-2</v>
      </c>
      <c r="AR1022" s="54">
        <v>6.0064935064935064E-2</v>
      </c>
    </row>
    <row r="1023" spans="2:44" x14ac:dyDescent="0.25">
      <c r="B1023" s="62" t="s">
        <v>640</v>
      </c>
      <c r="C1023" s="49" t="s">
        <v>2819</v>
      </c>
      <c r="D1023" s="49" t="s">
        <v>1723</v>
      </c>
      <c r="E1023" s="49" t="s">
        <v>2269</v>
      </c>
      <c r="F1023" s="51"/>
      <c r="G1023" s="51" t="s">
        <v>1724</v>
      </c>
      <c r="H1023" s="51" t="s">
        <v>2702</v>
      </c>
      <c r="I1023" s="51">
        <v>2014</v>
      </c>
      <c r="J1023" s="52">
        <v>0</v>
      </c>
      <c r="K1023" s="63">
        <v>2400</v>
      </c>
      <c r="L1023" s="53">
        <v>1.7399999999999999E-2</v>
      </c>
      <c r="M1023" s="53">
        <v>0.69159999999999999</v>
      </c>
      <c r="N1023" s="53">
        <v>0.21160000000000001</v>
      </c>
      <c r="O1023" s="53">
        <v>5.7000000000000002E-3</v>
      </c>
      <c r="P1023" s="53">
        <v>3.09E-2</v>
      </c>
      <c r="Q1023" s="53">
        <v>7.4999999999999997E-3</v>
      </c>
      <c r="R1023" s="53">
        <v>2.9999999999999997E-4</v>
      </c>
      <c r="S1023" s="53">
        <v>1.5599999999999999E-2</v>
      </c>
      <c r="T1023" s="53">
        <v>1.23E-2</v>
      </c>
      <c r="U1023" s="53">
        <v>6.8999999999999999E-3</v>
      </c>
      <c r="V1023" s="53">
        <v>0</v>
      </c>
      <c r="W1023" s="53">
        <v>0</v>
      </c>
      <c r="X1023" s="54">
        <v>1E-4</v>
      </c>
      <c r="Y1023" s="53">
        <v>7.9300000000000009E-2</v>
      </c>
      <c r="Z1023" s="53">
        <v>4.4400000000000002E-2</v>
      </c>
      <c r="AA1023" s="54">
        <v>3.49E-2</v>
      </c>
      <c r="AB1023" s="51" t="s">
        <v>2286</v>
      </c>
      <c r="AC1023" s="53">
        <v>1.2304250559284116E-2</v>
      </c>
      <c r="AD1023" s="53">
        <v>0.67897091722595082</v>
      </c>
      <c r="AE1023" s="53">
        <v>0.23601789709172261</v>
      </c>
      <c r="AF1023" s="53">
        <v>2.2371364653243847E-3</v>
      </c>
      <c r="AG1023" s="53">
        <v>3.9149888143176735E-2</v>
      </c>
      <c r="AH1023" s="53">
        <v>1.0067114093959731E-2</v>
      </c>
      <c r="AI1023" s="53">
        <v>0</v>
      </c>
      <c r="AJ1023" s="53">
        <v>1.0067114093959731E-2</v>
      </c>
      <c r="AK1023" s="53">
        <v>7.829977628635347E-3</v>
      </c>
      <c r="AL1023" s="53">
        <v>3.3557046979865771E-3</v>
      </c>
      <c r="AM1023" s="53">
        <v>0</v>
      </c>
      <c r="AN1023" s="53">
        <v>0</v>
      </c>
      <c r="AO1023" s="54">
        <v>0</v>
      </c>
      <c r="AP1023" s="53">
        <v>7.2706935123042493E-2</v>
      </c>
      <c r="AQ1023" s="53">
        <v>5.145413870246085E-2</v>
      </c>
      <c r="AR1023" s="54">
        <v>2.1252796420581654E-2</v>
      </c>
    </row>
    <row r="1024" spans="2:44" x14ac:dyDescent="0.25">
      <c r="B1024" s="62" t="s">
        <v>1158</v>
      </c>
      <c r="C1024" s="49" t="s">
        <v>2759</v>
      </c>
      <c r="D1024" s="49" t="s">
        <v>1736</v>
      </c>
      <c r="E1024" s="49" t="s">
        <v>1735</v>
      </c>
      <c r="F1024" s="51"/>
      <c r="G1024" s="51" t="s">
        <v>1734</v>
      </c>
      <c r="H1024" s="51" t="s">
        <v>2702</v>
      </c>
      <c r="I1024" s="51">
        <v>2013</v>
      </c>
      <c r="J1024" s="52">
        <v>0</v>
      </c>
      <c r="K1024" s="63">
        <v>510</v>
      </c>
      <c r="L1024" s="53">
        <v>7.4999999999999997E-3</v>
      </c>
      <c r="M1024" s="53">
        <v>0.51470000000000005</v>
      </c>
      <c r="N1024" s="53">
        <v>0.2</v>
      </c>
      <c r="O1024" s="53">
        <v>2.12E-2</v>
      </c>
      <c r="P1024" s="53">
        <v>0.10100000000000001</v>
      </c>
      <c r="Q1024" s="53">
        <v>2.3199999999999998E-2</v>
      </c>
      <c r="R1024" s="53">
        <v>4.7999999999999996E-3</v>
      </c>
      <c r="S1024" s="53">
        <v>1.84E-2</v>
      </c>
      <c r="T1024" s="53">
        <v>6.4799999999999996E-2</v>
      </c>
      <c r="U1024" s="53">
        <v>4.1599999999999998E-2</v>
      </c>
      <c r="V1024" s="53">
        <v>0</v>
      </c>
      <c r="W1024" s="53">
        <v>0</v>
      </c>
      <c r="X1024" s="54">
        <v>2.7000000000000001E-3</v>
      </c>
      <c r="Y1024" s="53">
        <v>0.2777</v>
      </c>
      <c r="Z1024" s="53">
        <v>0.1502</v>
      </c>
      <c r="AA1024" s="54">
        <v>0.1275</v>
      </c>
      <c r="AB1024" s="51" t="s">
        <v>2286</v>
      </c>
      <c r="AC1024" s="53">
        <v>7.6923076923076927E-3</v>
      </c>
      <c r="AD1024" s="53">
        <v>0.59230769230769231</v>
      </c>
      <c r="AE1024" s="53">
        <v>0.2</v>
      </c>
      <c r="AF1024" s="53">
        <v>2.3076923076923078E-2</v>
      </c>
      <c r="AG1024" s="53">
        <v>6.9230769230769235E-2</v>
      </c>
      <c r="AH1024" s="53">
        <v>1.5384615384615385E-2</v>
      </c>
      <c r="AI1024" s="53">
        <v>7.6923076923076927E-3</v>
      </c>
      <c r="AJ1024" s="53">
        <v>1.5384615384615385E-2</v>
      </c>
      <c r="AK1024" s="53">
        <v>5.3846153846153849E-2</v>
      </c>
      <c r="AL1024" s="53">
        <v>1.5384615384615385E-2</v>
      </c>
      <c r="AM1024" s="53">
        <v>0</v>
      </c>
      <c r="AN1024" s="53">
        <v>0</v>
      </c>
      <c r="AO1024" s="54">
        <v>0</v>
      </c>
      <c r="AP1024" s="53">
        <v>0.2</v>
      </c>
      <c r="AQ1024" s="53">
        <v>0.11538461538461539</v>
      </c>
      <c r="AR1024" s="54">
        <v>8.461538461538462E-2</v>
      </c>
    </row>
    <row r="1025" spans="2:44" x14ac:dyDescent="0.25">
      <c r="B1025" s="62" t="s">
        <v>233</v>
      </c>
      <c r="C1025" s="49" t="s">
        <v>2759</v>
      </c>
      <c r="D1025" s="49" t="s">
        <v>1736</v>
      </c>
      <c r="E1025" s="49" t="s">
        <v>1735</v>
      </c>
      <c r="F1025" s="51"/>
      <c r="G1025" s="51" t="s">
        <v>1734</v>
      </c>
      <c r="H1025" s="51" t="s">
        <v>2702</v>
      </c>
      <c r="I1025" s="51">
        <v>2013</v>
      </c>
      <c r="J1025" s="52">
        <v>0</v>
      </c>
      <c r="K1025" s="63">
        <v>830</v>
      </c>
      <c r="L1025" s="53">
        <v>7.6E-3</v>
      </c>
      <c r="M1025" s="53">
        <v>0.51519999999999999</v>
      </c>
      <c r="N1025" s="53">
        <v>0.2092</v>
      </c>
      <c r="O1025" s="53">
        <v>2.1499999999999998E-2</v>
      </c>
      <c r="P1025" s="53">
        <v>0.11310000000000001</v>
      </c>
      <c r="Q1025" s="53">
        <v>1.4500000000000001E-2</v>
      </c>
      <c r="R1025" s="53">
        <v>2.5000000000000001E-3</v>
      </c>
      <c r="S1025" s="53">
        <v>1.9599999999999999E-2</v>
      </c>
      <c r="T1025" s="53">
        <v>5.5599999999999997E-2</v>
      </c>
      <c r="U1025" s="53">
        <v>3.8600000000000002E-2</v>
      </c>
      <c r="V1025" s="53">
        <v>0</v>
      </c>
      <c r="W1025" s="53">
        <v>0</v>
      </c>
      <c r="X1025" s="54">
        <v>2.5000000000000001E-3</v>
      </c>
      <c r="Y1025" s="53">
        <v>0.26790000000000003</v>
      </c>
      <c r="Z1025" s="53">
        <v>0.15160000000000001</v>
      </c>
      <c r="AA1025" s="54">
        <v>0.11629999999999999</v>
      </c>
      <c r="AB1025" s="51" t="s">
        <v>2286</v>
      </c>
      <c r="AC1025" s="53">
        <v>5.8479532163742687E-3</v>
      </c>
      <c r="AD1025" s="53">
        <v>0.60233918128654973</v>
      </c>
      <c r="AE1025" s="53">
        <v>0.24561403508771928</v>
      </c>
      <c r="AF1025" s="53">
        <v>0</v>
      </c>
      <c r="AG1025" s="53">
        <v>5.8479532163742687E-2</v>
      </c>
      <c r="AH1025" s="53">
        <v>1.1695906432748537E-2</v>
      </c>
      <c r="AI1025" s="53">
        <v>0</v>
      </c>
      <c r="AJ1025" s="53">
        <v>1.1695906432748537E-2</v>
      </c>
      <c r="AK1025" s="53">
        <v>5.2631578947368418E-2</v>
      </c>
      <c r="AL1025" s="53">
        <v>1.1695906432748537E-2</v>
      </c>
      <c r="AM1025" s="53">
        <v>0</v>
      </c>
      <c r="AN1025" s="53">
        <v>0</v>
      </c>
      <c r="AO1025" s="54">
        <v>0</v>
      </c>
      <c r="AP1025" s="53">
        <v>0.14619883040935672</v>
      </c>
      <c r="AQ1025" s="53">
        <v>7.0175438596491224E-2</v>
      </c>
      <c r="AR1025" s="54">
        <v>7.6023391812865493E-2</v>
      </c>
    </row>
    <row r="1026" spans="2:44" x14ac:dyDescent="0.25">
      <c r="B1026" s="62" t="s">
        <v>234</v>
      </c>
      <c r="C1026" s="49" t="s">
        <v>2759</v>
      </c>
      <c r="D1026" s="49" t="s">
        <v>1736</v>
      </c>
      <c r="E1026" s="49" t="s">
        <v>1735</v>
      </c>
      <c r="F1026" s="51"/>
      <c r="G1026" s="51" t="s">
        <v>1734</v>
      </c>
      <c r="H1026" s="51" t="s">
        <v>2702</v>
      </c>
      <c r="I1026" s="51">
        <v>2013</v>
      </c>
      <c r="J1026" s="52">
        <v>0</v>
      </c>
      <c r="K1026" s="63">
        <v>1400</v>
      </c>
      <c r="L1026" s="53">
        <v>5.4999999999999997E-3</v>
      </c>
      <c r="M1026" s="53">
        <v>0.67249999999999999</v>
      </c>
      <c r="N1026" s="53">
        <v>0.25569999999999998</v>
      </c>
      <c r="O1026" s="53">
        <v>8.0000000000000002E-3</v>
      </c>
      <c r="P1026" s="53">
        <v>3.5400000000000001E-2</v>
      </c>
      <c r="Q1026" s="53">
        <v>2E-3</v>
      </c>
      <c r="R1026" s="53">
        <v>0</v>
      </c>
      <c r="S1026" s="53">
        <v>6.0000000000000001E-3</v>
      </c>
      <c r="T1026" s="53">
        <v>6.4999999999999997E-3</v>
      </c>
      <c r="U1026" s="53">
        <v>8.5000000000000006E-3</v>
      </c>
      <c r="V1026" s="53">
        <v>0</v>
      </c>
      <c r="W1026" s="53">
        <v>0</v>
      </c>
      <c r="X1026" s="54">
        <v>0</v>
      </c>
      <c r="Y1026" s="53">
        <v>6.6400000000000001E-2</v>
      </c>
      <c r="Z1026" s="53">
        <v>4.5400000000000003E-2</v>
      </c>
      <c r="AA1026" s="54">
        <v>2.1000000000000001E-2</v>
      </c>
      <c r="AB1026" s="51" t="s">
        <v>2288</v>
      </c>
      <c r="AC1026" s="53">
        <v>4.3763676148796497E-3</v>
      </c>
      <c r="AD1026" s="53">
        <v>0.67396061269146612</v>
      </c>
      <c r="AE1026" s="53">
        <v>0.27571115973741794</v>
      </c>
      <c r="AF1026" s="53">
        <v>6.5645514223194746E-3</v>
      </c>
      <c r="AG1026" s="53">
        <v>2.4070021881838075E-2</v>
      </c>
      <c r="AH1026" s="53">
        <v>0</v>
      </c>
      <c r="AI1026" s="53">
        <v>0</v>
      </c>
      <c r="AJ1026" s="53">
        <v>4.3763676148796497E-3</v>
      </c>
      <c r="AK1026" s="53">
        <v>6.5645514223194746E-3</v>
      </c>
      <c r="AL1026" s="53">
        <v>4.3763676148796497E-3</v>
      </c>
      <c r="AM1026" s="53">
        <v>0</v>
      </c>
      <c r="AN1026" s="53">
        <v>0</v>
      </c>
      <c r="AO1026" s="54">
        <v>0</v>
      </c>
      <c r="AP1026" s="53">
        <v>4.5951859956236324E-2</v>
      </c>
      <c r="AQ1026" s="53">
        <v>3.0634573304157552E-2</v>
      </c>
      <c r="AR1026" s="54">
        <v>1.5317286652078774E-2</v>
      </c>
    </row>
    <row r="1027" spans="2:44" x14ac:dyDescent="0.25">
      <c r="B1027" s="62" t="s">
        <v>235</v>
      </c>
      <c r="C1027" s="49" t="s">
        <v>2759</v>
      </c>
      <c r="D1027" s="49" t="s">
        <v>1736</v>
      </c>
      <c r="E1027" s="49" t="s">
        <v>1735</v>
      </c>
      <c r="F1027" s="51"/>
      <c r="G1027" s="51" t="s">
        <v>1734</v>
      </c>
      <c r="H1027" s="51" t="s">
        <v>2702</v>
      </c>
      <c r="I1027" s="51">
        <v>2013</v>
      </c>
      <c r="J1027" s="52">
        <v>0</v>
      </c>
      <c r="K1027" s="63">
        <v>1300</v>
      </c>
      <c r="L1027" s="53">
        <v>5.7999999999999996E-3</v>
      </c>
      <c r="M1027" s="53">
        <v>0.6673</v>
      </c>
      <c r="N1027" s="53">
        <v>0.2331</v>
      </c>
      <c r="O1027" s="53">
        <v>7.9000000000000008E-3</v>
      </c>
      <c r="P1027" s="53">
        <v>6.8199999999999997E-2</v>
      </c>
      <c r="Q1027" s="53">
        <v>1.2999999999999999E-3</v>
      </c>
      <c r="R1027" s="53">
        <v>2.9999999999999997E-4</v>
      </c>
      <c r="S1027" s="53">
        <v>4.4999999999999997E-3</v>
      </c>
      <c r="T1027" s="53">
        <v>6.1000000000000004E-3</v>
      </c>
      <c r="U1027" s="53">
        <v>5.3E-3</v>
      </c>
      <c r="V1027" s="53">
        <v>2.9999999999999997E-4</v>
      </c>
      <c r="W1027" s="53">
        <v>0</v>
      </c>
      <c r="X1027" s="54">
        <v>0</v>
      </c>
      <c r="Y1027" s="53">
        <v>9.3899999999999983E-2</v>
      </c>
      <c r="Z1027" s="53">
        <v>7.7699999999999991E-2</v>
      </c>
      <c r="AA1027" s="54">
        <v>1.6200000000000003E-2</v>
      </c>
      <c r="AB1027" s="51" t="s">
        <v>2290</v>
      </c>
      <c r="AC1027" s="53">
        <v>1.2224938875305624E-2</v>
      </c>
      <c r="AD1027" s="53">
        <v>0.68459657701711496</v>
      </c>
      <c r="AE1027" s="53">
        <v>0.23960880195599021</v>
      </c>
      <c r="AF1027" s="53">
        <v>0</v>
      </c>
      <c r="AG1027" s="53">
        <v>5.8679706601466992E-2</v>
      </c>
      <c r="AH1027" s="53">
        <v>0</v>
      </c>
      <c r="AI1027" s="53">
        <v>0</v>
      </c>
      <c r="AJ1027" s="53">
        <v>2.4449877750611247E-3</v>
      </c>
      <c r="AK1027" s="53">
        <v>2.4449877750611247E-3</v>
      </c>
      <c r="AL1027" s="53">
        <v>0</v>
      </c>
      <c r="AM1027" s="53">
        <v>0</v>
      </c>
      <c r="AN1027" s="53">
        <v>0</v>
      </c>
      <c r="AO1027" s="54">
        <v>0</v>
      </c>
      <c r="AP1027" s="53">
        <v>6.3569682151589244E-2</v>
      </c>
      <c r="AQ1027" s="53">
        <v>5.8679706601466992E-2</v>
      </c>
      <c r="AR1027" s="54">
        <v>4.8899755501222494E-3</v>
      </c>
    </row>
    <row r="1028" spans="2:44" x14ac:dyDescent="0.25">
      <c r="B1028" s="62" t="s">
        <v>1159</v>
      </c>
      <c r="C1028" s="49" t="s">
        <v>2759</v>
      </c>
      <c r="D1028" s="49" t="s">
        <v>1736</v>
      </c>
      <c r="E1028" s="49" t="s">
        <v>1735</v>
      </c>
      <c r="F1028" s="51"/>
      <c r="G1028" s="51" t="s">
        <v>1734</v>
      </c>
      <c r="H1028" s="51" t="s">
        <v>2702</v>
      </c>
      <c r="I1028" s="51">
        <v>2013</v>
      </c>
      <c r="J1028" s="52">
        <v>0</v>
      </c>
      <c r="K1028" s="63">
        <v>820</v>
      </c>
      <c r="L1028" s="53">
        <v>4.4000000000000003E-3</v>
      </c>
      <c r="M1028" s="53">
        <v>0.4294</v>
      </c>
      <c r="N1028" s="53">
        <v>0.25130000000000002</v>
      </c>
      <c r="O1028" s="53">
        <v>2.6800000000000001E-2</v>
      </c>
      <c r="P1028" s="53">
        <v>0.18110000000000001</v>
      </c>
      <c r="Q1028" s="53">
        <v>1.3599999999999999E-2</v>
      </c>
      <c r="R1028" s="53">
        <v>4.0000000000000002E-4</v>
      </c>
      <c r="S1028" s="53">
        <v>3.3300000000000003E-2</v>
      </c>
      <c r="T1028" s="53">
        <v>3.2000000000000001E-2</v>
      </c>
      <c r="U1028" s="53">
        <v>1.9699999999999999E-2</v>
      </c>
      <c r="V1028" s="53">
        <v>0</v>
      </c>
      <c r="W1028" s="53">
        <v>0</v>
      </c>
      <c r="X1028" s="54">
        <v>7.9000000000000008E-3</v>
      </c>
      <c r="Y1028" s="53">
        <v>0.31480000000000002</v>
      </c>
      <c r="Z1028" s="53">
        <v>0.22190000000000001</v>
      </c>
      <c r="AA1028" s="54">
        <v>9.2899999999999996E-2</v>
      </c>
      <c r="AB1028" s="51" t="s">
        <v>2287</v>
      </c>
      <c r="AC1028" s="53">
        <v>1.2448132780082987E-2</v>
      </c>
      <c r="AD1028" s="53">
        <v>0.51452282157676343</v>
      </c>
      <c r="AE1028" s="53">
        <v>0.26141078838174275</v>
      </c>
      <c r="AF1028" s="53">
        <v>2.0746887966804978E-2</v>
      </c>
      <c r="AG1028" s="53">
        <v>0.11203319502074689</v>
      </c>
      <c r="AH1028" s="53">
        <v>1.6597510373443983E-2</v>
      </c>
      <c r="AI1028" s="53">
        <v>0</v>
      </c>
      <c r="AJ1028" s="53">
        <v>3.3195020746887967E-2</v>
      </c>
      <c r="AK1028" s="53">
        <v>2.4896265560165973E-2</v>
      </c>
      <c r="AL1028" s="53">
        <v>4.1493775933609959E-3</v>
      </c>
      <c r="AM1028" s="53">
        <v>0</v>
      </c>
      <c r="AN1028" s="53">
        <v>0</v>
      </c>
      <c r="AO1028" s="54">
        <v>0</v>
      </c>
      <c r="AP1028" s="53">
        <v>0.21161825726141079</v>
      </c>
      <c r="AQ1028" s="53">
        <v>0.14937759336099585</v>
      </c>
      <c r="AR1028" s="54">
        <v>6.2240663900414939E-2</v>
      </c>
    </row>
    <row r="1029" spans="2:44" x14ac:dyDescent="0.25">
      <c r="B1029" s="62" t="s">
        <v>641</v>
      </c>
      <c r="C1029" s="49" t="s">
        <v>2371</v>
      </c>
      <c r="D1029" s="49" t="s">
        <v>1736</v>
      </c>
      <c r="E1029" s="55" t="s">
        <v>2785</v>
      </c>
      <c r="F1029" s="51"/>
      <c r="G1029" s="51" t="s">
        <v>1734</v>
      </c>
      <c r="H1029" s="51" t="s">
        <v>2702</v>
      </c>
      <c r="I1029" s="51">
        <v>2016</v>
      </c>
      <c r="J1029" s="52">
        <v>0</v>
      </c>
      <c r="K1029" s="63">
        <v>3200</v>
      </c>
      <c r="L1029" s="53">
        <v>2.2000000000000001E-3</v>
      </c>
      <c r="M1029" s="53">
        <v>0.67430000000000001</v>
      </c>
      <c r="N1029" s="53">
        <v>0.15429999999999999</v>
      </c>
      <c r="O1029" s="53">
        <v>2.7000000000000001E-3</v>
      </c>
      <c r="P1029" s="53">
        <v>6.3E-3</v>
      </c>
      <c r="Q1029" s="53">
        <v>5.1000000000000004E-3</v>
      </c>
      <c r="R1029" s="53">
        <v>8.9999999999999998E-4</v>
      </c>
      <c r="S1029" s="53">
        <v>5.3E-3</v>
      </c>
      <c r="T1029" s="53">
        <v>9.6500000000000002E-2</v>
      </c>
      <c r="U1029" s="53">
        <v>5.1999999999999998E-2</v>
      </c>
      <c r="V1029" s="53">
        <v>2.0000000000000001E-4</v>
      </c>
      <c r="W1029" s="53">
        <v>1E-4</v>
      </c>
      <c r="X1029" s="54">
        <v>2.0000000000000001E-4</v>
      </c>
      <c r="Y1029" s="53">
        <v>0.16930000000000001</v>
      </c>
      <c r="Z1029" s="53">
        <v>1.5000000000000001E-2</v>
      </c>
      <c r="AA1029" s="54">
        <v>0.15429999999999999</v>
      </c>
      <c r="AB1029" s="51" t="s">
        <v>2286</v>
      </c>
      <c r="AC1029" s="53">
        <v>1.3888337764374429E-3</v>
      </c>
      <c r="AD1029" s="53">
        <v>0.6336256497758026</v>
      </c>
      <c r="AE1029" s="53">
        <v>0.15205745803737947</v>
      </c>
      <c r="AF1029" s="53">
        <v>2.7776675528748858E-3</v>
      </c>
      <c r="AG1029" s="53">
        <v>7.4203404626800524E-3</v>
      </c>
      <c r="AH1029" s="53">
        <v>3.5316058886552121E-3</v>
      </c>
      <c r="AI1029" s="53">
        <v>3.1744772032855841E-4</v>
      </c>
      <c r="AJ1029" s="53">
        <v>6.0315066862426095E-3</v>
      </c>
      <c r="AK1029" s="53">
        <v>0.13793103448275862</v>
      </c>
      <c r="AL1029" s="53">
        <v>5.4640688861553113E-2</v>
      </c>
      <c r="AM1029" s="53">
        <v>1.1904289512320939E-4</v>
      </c>
      <c r="AN1029" s="53">
        <v>7.9361930082139602E-5</v>
      </c>
      <c r="AO1029" s="54">
        <v>7.9361930082139602E-5</v>
      </c>
      <c r="AP1029" s="53">
        <v>0.21292805841038054</v>
      </c>
      <c r="AQ1029" s="53">
        <v>1.4047061624538709E-2</v>
      </c>
      <c r="AR1029" s="54">
        <v>0.19888099678584187</v>
      </c>
    </row>
    <row r="1030" spans="2:44" x14ac:dyDescent="0.25">
      <c r="B1030" s="62" t="s">
        <v>236</v>
      </c>
      <c r="C1030" s="49" t="s">
        <v>2371</v>
      </c>
      <c r="D1030" s="49" t="s">
        <v>1730</v>
      </c>
      <c r="E1030" s="49" t="s">
        <v>2269</v>
      </c>
      <c r="F1030" s="51"/>
      <c r="G1030" s="51" t="s">
        <v>1712</v>
      </c>
      <c r="H1030" s="51" t="s">
        <v>2702</v>
      </c>
      <c r="I1030" s="51">
        <v>2015</v>
      </c>
      <c r="J1030" s="52">
        <v>0</v>
      </c>
      <c r="K1030" s="63">
        <v>2200</v>
      </c>
      <c r="L1030" s="53">
        <v>2.0799999999999999E-2</v>
      </c>
      <c r="M1030" s="53">
        <v>0.75060000000000004</v>
      </c>
      <c r="N1030" s="53">
        <v>0.18090000000000001</v>
      </c>
      <c r="O1030" s="53">
        <v>1.6000000000000001E-3</v>
      </c>
      <c r="P1030" s="53">
        <v>2.58E-2</v>
      </c>
      <c r="Q1030" s="53">
        <v>8.8999999999999999E-3</v>
      </c>
      <c r="R1030" s="53">
        <v>8.9999999999999998E-4</v>
      </c>
      <c r="S1030" s="53">
        <v>4.4000000000000003E-3</v>
      </c>
      <c r="T1030" s="53">
        <v>3.8999999999999998E-3</v>
      </c>
      <c r="U1030" s="53">
        <v>2.0999999999999999E-3</v>
      </c>
      <c r="V1030" s="53">
        <v>0</v>
      </c>
      <c r="W1030" s="53">
        <v>0</v>
      </c>
      <c r="X1030" s="54">
        <v>1E-4</v>
      </c>
      <c r="Y1030" s="53">
        <v>4.7699999999999999E-2</v>
      </c>
      <c r="Z1030" s="53">
        <v>3.7199999999999997E-2</v>
      </c>
      <c r="AA1030" s="54">
        <v>1.0499999999999999E-2</v>
      </c>
      <c r="AB1030" s="51" t="s">
        <v>2298</v>
      </c>
      <c r="AC1030" s="53">
        <v>2.7060270602706028E-2</v>
      </c>
      <c r="AD1030" s="53">
        <v>0.75153751537515379</v>
      </c>
      <c r="AE1030" s="53">
        <v>0.16113161131611317</v>
      </c>
      <c r="AF1030" s="53">
        <v>4.9200492004920051E-3</v>
      </c>
      <c r="AG1030" s="53">
        <v>2.2140221402214021E-2</v>
      </c>
      <c r="AH1030" s="53">
        <v>1.8450184501845018E-2</v>
      </c>
      <c r="AI1030" s="53">
        <v>2.4600246002460025E-3</v>
      </c>
      <c r="AJ1030" s="53">
        <v>1.2300123001230013E-3</v>
      </c>
      <c r="AK1030" s="53">
        <v>6.1500615006150061E-3</v>
      </c>
      <c r="AL1030" s="53">
        <v>4.9200492004920051E-3</v>
      </c>
      <c r="AM1030" s="53">
        <v>0</v>
      </c>
      <c r="AN1030" s="53">
        <v>0</v>
      </c>
      <c r="AO1030" s="54">
        <v>0</v>
      </c>
      <c r="AP1030" s="53">
        <v>6.0270602706027056E-2</v>
      </c>
      <c r="AQ1030" s="53">
        <v>4.7970479704797044E-2</v>
      </c>
      <c r="AR1030" s="54">
        <v>1.2300123001230012E-2</v>
      </c>
    </row>
    <row r="1031" spans="2:44" x14ac:dyDescent="0.25">
      <c r="B1031" s="62" t="s">
        <v>1591</v>
      </c>
      <c r="C1031" s="49" t="s">
        <v>2371</v>
      </c>
      <c r="D1031" s="49" t="s">
        <v>1730</v>
      </c>
      <c r="E1031" s="49" t="s">
        <v>2269</v>
      </c>
      <c r="F1031" s="51"/>
      <c r="G1031" s="51" t="s">
        <v>1724</v>
      </c>
      <c r="H1031" s="51" t="s">
        <v>2702</v>
      </c>
      <c r="I1031" s="51">
        <v>2015</v>
      </c>
      <c r="J1031" s="52">
        <v>0</v>
      </c>
      <c r="K1031" s="63">
        <v>7300</v>
      </c>
      <c r="L1031" s="53">
        <v>1.7000000000000001E-2</v>
      </c>
      <c r="M1031" s="53">
        <v>0.7026</v>
      </c>
      <c r="N1031" s="53">
        <v>0.21890000000000001</v>
      </c>
      <c r="O1031" s="53">
        <v>3.0000000000000001E-3</v>
      </c>
      <c r="P1031" s="53">
        <v>4.24E-2</v>
      </c>
      <c r="Q1031" s="53">
        <v>7.1000000000000004E-3</v>
      </c>
      <c r="R1031" s="53">
        <v>5.0000000000000001E-4</v>
      </c>
      <c r="S1031" s="53">
        <v>4.1000000000000003E-3</v>
      </c>
      <c r="T1031" s="53">
        <v>2.8999999999999998E-3</v>
      </c>
      <c r="U1031" s="53">
        <v>1.5E-3</v>
      </c>
      <c r="V1031" s="53">
        <v>0</v>
      </c>
      <c r="W1031" s="53">
        <v>0</v>
      </c>
      <c r="X1031" s="54">
        <v>1E-4</v>
      </c>
      <c r="Y1031" s="53">
        <v>6.1600000000000009E-2</v>
      </c>
      <c r="Z1031" s="53">
        <v>5.3000000000000005E-2</v>
      </c>
      <c r="AA1031" s="54">
        <v>8.6E-3</v>
      </c>
      <c r="AB1031" s="51" t="s">
        <v>2298</v>
      </c>
      <c r="AC1031" s="53">
        <v>1.943114615601239E-2</v>
      </c>
      <c r="AD1031" s="53">
        <v>0.72937200788510281</v>
      </c>
      <c r="AE1031" s="53">
        <v>0.19825401295409745</v>
      </c>
      <c r="AF1031" s="53">
        <v>3.3793297662630243E-3</v>
      </c>
      <c r="AG1031" s="53">
        <v>3.1822021965643481E-2</v>
      </c>
      <c r="AH1031" s="53">
        <v>9.293156857223317E-3</v>
      </c>
      <c r="AI1031" s="53">
        <v>1.1264432554210081E-3</v>
      </c>
      <c r="AJ1031" s="53">
        <v>3.3793297662630243E-3</v>
      </c>
      <c r="AK1031" s="53">
        <v>2.8161081385525205E-3</v>
      </c>
      <c r="AL1031" s="53">
        <v>1.1264432554210081E-3</v>
      </c>
      <c r="AM1031" s="53">
        <v>0</v>
      </c>
      <c r="AN1031" s="53">
        <v>0</v>
      </c>
      <c r="AO1031" s="54">
        <v>0</v>
      </c>
      <c r="AP1031" s="53">
        <v>5.2942833004787387E-2</v>
      </c>
      <c r="AQ1031" s="53">
        <v>4.5620951844550832E-2</v>
      </c>
      <c r="AR1031" s="54">
        <v>7.3218811602365538E-3</v>
      </c>
    </row>
    <row r="1032" spans="2:44" x14ac:dyDescent="0.25">
      <c r="B1032" s="62" t="s">
        <v>237</v>
      </c>
      <c r="C1032" s="49" t="s">
        <v>2368</v>
      </c>
      <c r="D1032" s="49" t="s">
        <v>1730</v>
      </c>
      <c r="E1032" s="49" t="s">
        <v>2269</v>
      </c>
      <c r="F1032" s="51"/>
      <c r="G1032" s="51" t="s">
        <v>1712</v>
      </c>
      <c r="H1032" s="51" t="s">
        <v>2702</v>
      </c>
      <c r="I1032" s="51">
        <v>2015</v>
      </c>
      <c r="J1032" s="52">
        <v>0</v>
      </c>
      <c r="K1032" s="63">
        <v>2300</v>
      </c>
      <c r="L1032" s="53">
        <v>1.5299999999999999E-2</v>
      </c>
      <c r="M1032" s="53">
        <v>0.64329999999999998</v>
      </c>
      <c r="N1032" s="53">
        <v>0.1822</v>
      </c>
      <c r="O1032" s="53">
        <v>5.4000000000000003E-3</v>
      </c>
      <c r="P1032" s="53">
        <v>4.0099999999999997E-2</v>
      </c>
      <c r="Q1032" s="53">
        <v>4.5400000000000003E-2</v>
      </c>
      <c r="R1032" s="53">
        <v>7.4000000000000003E-3</v>
      </c>
      <c r="S1032" s="53">
        <v>2.1700000000000001E-2</v>
      </c>
      <c r="T1032" s="53">
        <v>2.35E-2</v>
      </c>
      <c r="U1032" s="53">
        <v>1.5599999999999999E-2</v>
      </c>
      <c r="V1032" s="53">
        <v>0</v>
      </c>
      <c r="W1032" s="53">
        <v>0</v>
      </c>
      <c r="X1032" s="54">
        <v>1E-4</v>
      </c>
      <c r="Y1032" s="53">
        <v>0.15920000000000001</v>
      </c>
      <c r="Z1032" s="53">
        <v>9.8300000000000012E-2</v>
      </c>
      <c r="AA1032" s="54">
        <v>6.090000000000001E-2</v>
      </c>
      <c r="AB1032" s="51" t="s">
        <v>2288</v>
      </c>
      <c r="AC1032" s="53">
        <v>2.1905805038335158E-2</v>
      </c>
      <c r="AD1032" s="53">
        <v>0.66812705366922231</v>
      </c>
      <c r="AE1032" s="53">
        <v>0.14676889375684557</v>
      </c>
      <c r="AF1032" s="53">
        <v>2.1905805038335158E-3</v>
      </c>
      <c r="AG1032" s="53">
        <v>4.6002190580503831E-2</v>
      </c>
      <c r="AH1032" s="53">
        <v>6.0240963855421686E-2</v>
      </c>
      <c r="AI1032" s="53">
        <v>9.8576122672508221E-3</v>
      </c>
      <c r="AJ1032" s="53">
        <v>2.3001095290251915E-2</v>
      </c>
      <c r="AK1032" s="53">
        <v>1.5334063526834611E-2</v>
      </c>
      <c r="AL1032" s="53">
        <v>6.5717415115005475E-3</v>
      </c>
      <c r="AM1032" s="53">
        <v>0</v>
      </c>
      <c r="AN1032" s="53">
        <v>0</v>
      </c>
      <c r="AO1032" s="54">
        <v>0</v>
      </c>
      <c r="AP1032" s="53">
        <v>0.16319824753559692</v>
      </c>
      <c r="AQ1032" s="53">
        <v>0.11829134720700984</v>
      </c>
      <c r="AR1032" s="54">
        <v>4.4906900328587074E-2</v>
      </c>
    </row>
    <row r="1033" spans="2:44" x14ac:dyDescent="0.25">
      <c r="B1033" s="62" t="s">
        <v>1592</v>
      </c>
      <c r="C1033" s="49" t="s">
        <v>2768</v>
      </c>
      <c r="D1033" s="49" t="s">
        <v>1730</v>
      </c>
      <c r="E1033" s="49" t="s">
        <v>2269</v>
      </c>
      <c r="F1033" s="51"/>
      <c r="G1033" s="51" t="s">
        <v>1712</v>
      </c>
      <c r="H1033" s="51" t="s">
        <v>2702</v>
      </c>
      <c r="I1033" s="51">
        <v>2015</v>
      </c>
      <c r="J1033" s="52">
        <v>0</v>
      </c>
      <c r="K1033" s="63">
        <v>2200</v>
      </c>
      <c r="L1033" s="53">
        <v>1.72E-2</v>
      </c>
      <c r="M1033" s="53">
        <v>0.65549999999999997</v>
      </c>
      <c r="N1033" s="53">
        <v>0.22020000000000001</v>
      </c>
      <c r="O1033" s="53">
        <v>4.3E-3</v>
      </c>
      <c r="P1033" s="53">
        <v>3.6200000000000003E-2</v>
      </c>
      <c r="Q1033" s="53">
        <v>2.18E-2</v>
      </c>
      <c r="R1033" s="53">
        <v>2.0999999999999999E-3</v>
      </c>
      <c r="S1033" s="53">
        <v>1.0699999999999999E-2</v>
      </c>
      <c r="T1033" s="53">
        <v>2.3199999999999998E-2</v>
      </c>
      <c r="U1033" s="53">
        <v>8.6999999999999994E-3</v>
      </c>
      <c r="V1033" s="53">
        <v>0</v>
      </c>
      <c r="W1033" s="53">
        <v>0</v>
      </c>
      <c r="X1033" s="54">
        <v>1E-4</v>
      </c>
      <c r="Y1033" s="53">
        <v>0.1071</v>
      </c>
      <c r="Z1033" s="53">
        <v>6.4399999999999999E-2</v>
      </c>
      <c r="AA1033" s="54">
        <v>4.2700000000000002E-2</v>
      </c>
      <c r="AB1033" s="51" t="s">
        <v>2286</v>
      </c>
      <c r="AC1033" s="53">
        <v>2.3133543638275498E-2</v>
      </c>
      <c r="AD1033" s="53">
        <v>0.63722397476340698</v>
      </c>
      <c r="AE1033" s="53">
        <v>0.24921135646687698</v>
      </c>
      <c r="AF1033" s="53">
        <v>6.3091482649842269E-3</v>
      </c>
      <c r="AG1033" s="53">
        <v>3.4700315457413249E-2</v>
      </c>
      <c r="AH1033" s="53">
        <v>1.5772870662460567E-2</v>
      </c>
      <c r="AI1033" s="53">
        <v>3.1545741324921135E-3</v>
      </c>
      <c r="AJ1033" s="53">
        <v>9.4637223974763408E-3</v>
      </c>
      <c r="AK1033" s="53">
        <v>1.7875920084121977E-2</v>
      </c>
      <c r="AL1033" s="53">
        <v>3.1545741324921135E-3</v>
      </c>
      <c r="AM1033" s="53">
        <v>0</v>
      </c>
      <c r="AN1033" s="53">
        <v>0</v>
      </c>
      <c r="AO1033" s="54">
        <v>0</v>
      </c>
      <c r="AP1033" s="53">
        <v>9.0431125131440582E-2</v>
      </c>
      <c r="AQ1033" s="53">
        <v>5.993690851735016E-2</v>
      </c>
      <c r="AR1033" s="54">
        <v>3.0494216614090432E-2</v>
      </c>
    </row>
    <row r="1034" spans="2:44" x14ac:dyDescent="0.25">
      <c r="B1034" s="62" t="s">
        <v>895</v>
      </c>
      <c r="C1034" s="49" t="s">
        <v>2759</v>
      </c>
      <c r="D1034" s="49" t="s">
        <v>1730</v>
      </c>
      <c r="E1034" s="49" t="s">
        <v>2269</v>
      </c>
      <c r="F1034" s="51"/>
      <c r="G1034" s="51" t="s">
        <v>1712</v>
      </c>
      <c r="H1034" s="51" t="s">
        <v>2702</v>
      </c>
      <c r="I1034" s="51">
        <v>2015</v>
      </c>
      <c r="J1034" s="52">
        <v>0</v>
      </c>
      <c r="K1034" s="63">
        <v>2200</v>
      </c>
      <c r="L1034" s="53">
        <v>1.21E-2</v>
      </c>
      <c r="M1034" s="53">
        <v>0.69030000000000002</v>
      </c>
      <c r="N1034" s="53">
        <v>0.22439999999999999</v>
      </c>
      <c r="O1034" s="53">
        <v>9.4999999999999998E-3</v>
      </c>
      <c r="P1034" s="53">
        <v>4.1000000000000002E-2</v>
      </c>
      <c r="Q1034" s="53">
        <v>8.6999999999999994E-3</v>
      </c>
      <c r="R1034" s="53">
        <v>1.5E-3</v>
      </c>
      <c r="S1034" s="53">
        <v>6.6E-3</v>
      </c>
      <c r="T1034" s="53">
        <v>4.3E-3</v>
      </c>
      <c r="U1034" s="53">
        <v>1.6999999999999999E-3</v>
      </c>
      <c r="V1034" s="53">
        <v>0</v>
      </c>
      <c r="W1034" s="53">
        <v>0</v>
      </c>
      <c r="X1034" s="54">
        <v>0</v>
      </c>
      <c r="Y1034" s="53">
        <v>7.329999999999999E-2</v>
      </c>
      <c r="Z1034" s="53">
        <v>6.0700000000000004E-2</v>
      </c>
      <c r="AA1034" s="54">
        <v>1.26E-2</v>
      </c>
      <c r="AB1034" s="51" t="s">
        <v>2292</v>
      </c>
      <c r="AC1034" s="53">
        <v>1.090909090909091E-2</v>
      </c>
      <c r="AD1034" s="53">
        <v>0.73090909090909095</v>
      </c>
      <c r="AE1034" s="53">
        <v>0.18545454545454546</v>
      </c>
      <c r="AF1034" s="53">
        <v>1.5757575757575758E-2</v>
      </c>
      <c r="AG1034" s="53">
        <v>3.8787878787878788E-2</v>
      </c>
      <c r="AH1034" s="53">
        <v>8.4848484848484857E-3</v>
      </c>
      <c r="AI1034" s="53">
        <v>0</v>
      </c>
      <c r="AJ1034" s="53">
        <v>6.0606060606060606E-3</v>
      </c>
      <c r="AK1034" s="53">
        <v>2.4242424242424242E-3</v>
      </c>
      <c r="AL1034" s="53">
        <v>1.2121212121212121E-3</v>
      </c>
      <c r="AM1034" s="53">
        <v>0</v>
      </c>
      <c r="AN1034" s="53">
        <v>0</v>
      </c>
      <c r="AO1034" s="54">
        <v>0</v>
      </c>
      <c r="AP1034" s="53">
        <v>7.2727272727272724E-2</v>
      </c>
      <c r="AQ1034" s="53">
        <v>6.3030303030303034E-2</v>
      </c>
      <c r="AR1034" s="54">
        <v>9.696969696969697E-3</v>
      </c>
    </row>
    <row r="1035" spans="2:44" x14ac:dyDescent="0.25">
      <c r="B1035" s="62" t="s">
        <v>238</v>
      </c>
      <c r="C1035" s="49" t="s">
        <v>2740</v>
      </c>
      <c r="D1035" s="49" t="s">
        <v>1959</v>
      </c>
      <c r="E1035" s="49" t="s">
        <v>2269</v>
      </c>
      <c r="F1035" s="51"/>
      <c r="G1035" s="51" t="s">
        <v>1724</v>
      </c>
      <c r="H1035" s="51" t="s">
        <v>2702</v>
      </c>
      <c r="I1035" s="51">
        <v>2016</v>
      </c>
      <c r="J1035" s="52">
        <v>0</v>
      </c>
      <c r="K1035" s="63">
        <v>2400</v>
      </c>
      <c r="L1035" s="53">
        <v>7.9000000000000008E-3</v>
      </c>
      <c r="M1035" s="53">
        <v>0.67959999999999998</v>
      </c>
      <c r="N1035" s="53">
        <v>0.2281</v>
      </c>
      <c r="O1035" s="53">
        <v>3.3E-3</v>
      </c>
      <c r="P1035" s="53">
        <v>4.4699999999999997E-2</v>
      </c>
      <c r="Q1035" s="53">
        <v>1.2E-2</v>
      </c>
      <c r="R1035" s="53">
        <v>2.9999999999999997E-4</v>
      </c>
      <c r="S1035" s="53">
        <v>1.12E-2</v>
      </c>
      <c r="T1035" s="53">
        <v>7.9000000000000008E-3</v>
      </c>
      <c r="U1035" s="53">
        <v>5.1000000000000004E-3</v>
      </c>
      <c r="V1035" s="53">
        <v>0</v>
      </c>
      <c r="W1035" s="53">
        <v>1E-4</v>
      </c>
      <c r="X1035" s="54">
        <v>0</v>
      </c>
      <c r="Y1035" s="53">
        <v>8.4599999999999995E-2</v>
      </c>
      <c r="Z1035" s="53">
        <v>6.0299999999999999E-2</v>
      </c>
      <c r="AA1035" s="54">
        <v>2.4299999999999999E-2</v>
      </c>
      <c r="AB1035" s="51" t="s">
        <v>2286</v>
      </c>
      <c r="AC1035" s="53">
        <v>0.01</v>
      </c>
      <c r="AD1035" s="53">
        <v>0.68222222222222217</v>
      </c>
      <c r="AE1035" s="53">
        <v>0.23</v>
      </c>
      <c r="AF1035" s="53">
        <v>3.3333333333333335E-3</v>
      </c>
      <c r="AG1035" s="53">
        <v>4.6666666666666669E-2</v>
      </c>
      <c r="AH1035" s="53">
        <v>1.1111111111111111E-3</v>
      </c>
      <c r="AI1035" s="53">
        <v>0</v>
      </c>
      <c r="AJ1035" s="53">
        <v>1.3333333333333334E-2</v>
      </c>
      <c r="AK1035" s="53">
        <v>1.1111111111111112E-2</v>
      </c>
      <c r="AL1035" s="53">
        <v>2.2222222222222222E-3</v>
      </c>
      <c r="AM1035" s="53">
        <v>0</v>
      </c>
      <c r="AN1035" s="53">
        <v>0</v>
      </c>
      <c r="AO1035" s="54">
        <v>0</v>
      </c>
      <c r="AP1035" s="53">
        <v>7.7777777777777779E-2</v>
      </c>
      <c r="AQ1035" s="53">
        <v>5.1111111111111114E-2</v>
      </c>
      <c r="AR1035" s="54">
        <v>2.6666666666666668E-2</v>
      </c>
    </row>
    <row r="1036" spans="2:44" x14ac:dyDescent="0.25">
      <c r="B1036" s="62" t="s">
        <v>896</v>
      </c>
      <c r="C1036" s="49" t="s">
        <v>2741</v>
      </c>
      <c r="D1036" s="49" t="s">
        <v>1959</v>
      </c>
      <c r="E1036" s="49" t="s">
        <v>2269</v>
      </c>
      <c r="F1036" s="51"/>
      <c r="G1036" s="51" t="s">
        <v>1724</v>
      </c>
      <c r="H1036" s="51" t="s">
        <v>2702</v>
      </c>
      <c r="I1036" s="51">
        <v>2012</v>
      </c>
      <c r="J1036" s="52">
        <v>0</v>
      </c>
      <c r="K1036" s="63">
        <v>1700</v>
      </c>
      <c r="L1036" s="53">
        <v>1.32E-2</v>
      </c>
      <c r="M1036" s="53">
        <v>0.58699999999999997</v>
      </c>
      <c r="N1036" s="53">
        <v>0.27039999999999997</v>
      </c>
      <c r="O1036" s="53">
        <v>6.7999999999999996E-3</v>
      </c>
      <c r="P1036" s="53">
        <v>4.8000000000000001E-2</v>
      </c>
      <c r="Q1036" s="53">
        <v>2.0799999999999999E-2</v>
      </c>
      <c r="R1036" s="53">
        <v>3.8999999999999998E-3</v>
      </c>
      <c r="S1036" s="53">
        <v>1.3899999999999999E-2</v>
      </c>
      <c r="T1036" s="53">
        <v>2.01E-2</v>
      </c>
      <c r="U1036" s="53">
        <v>1.5100000000000001E-2</v>
      </c>
      <c r="V1036" s="53">
        <v>2.0000000000000001E-4</v>
      </c>
      <c r="W1036" s="53">
        <v>1E-4</v>
      </c>
      <c r="X1036" s="54">
        <v>5.0000000000000001E-4</v>
      </c>
      <c r="Y1036" s="53">
        <v>0.12939999999999999</v>
      </c>
      <c r="Z1036" s="53">
        <v>7.9500000000000001E-2</v>
      </c>
      <c r="AA1036" s="54">
        <v>4.9900000000000007E-2</v>
      </c>
      <c r="AB1036" s="51" t="s">
        <v>2290</v>
      </c>
      <c r="AC1036" s="53">
        <v>1.9280205655526992E-2</v>
      </c>
      <c r="AD1036" s="53">
        <v>0.61439588688946012</v>
      </c>
      <c r="AE1036" s="53">
        <v>0.2647814910025707</v>
      </c>
      <c r="AF1036" s="53">
        <v>3.8560411311053984E-3</v>
      </c>
      <c r="AG1036" s="53">
        <v>5.1413881748071981E-2</v>
      </c>
      <c r="AH1036" s="53">
        <v>3.8560411311053984E-3</v>
      </c>
      <c r="AI1036" s="53">
        <v>2.5706940874035988E-3</v>
      </c>
      <c r="AJ1036" s="53">
        <v>1.0282776349614395E-2</v>
      </c>
      <c r="AK1036" s="53">
        <v>1.5424164524421594E-2</v>
      </c>
      <c r="AL1036" s="53">
        <v>1.0282776349614395E-2</v>
      </c>
      <c r="AM1036" s="53">
        <v>2.5706940874035988E-3</v>
      </c>
      <c r="AN1036" s="53">
        <v>0</v>
      </c>
      <c r="AO1036" s="54">
        <v>1.2853470437017994E-3</v>
      </c>
      <c r="AP1036" s="53">
        <v>0.10154241645244216</v>
      </c>
      <c r="AQ1036" s="53">
        <v>6.1696658097686374E-2</v>
      </c>
      <c r="AR1036" s="54">
        <v>3.9845758354755775E-2</v>
      </c>
    </row>
    <row r="1037" spans="2:44" x14ac:dyDescent="0.25">
      <c r="B1037" s="62" t="s">
        <v>239</v>
      </c>
      <c r="C1037" s="49" t="s">
        <v>2372</v>
      </c>
      <c r="D1037" s="49" t="s">
        <v>1761</v>
      </c>
      <c r="E1037" s="49" t="s">
        <v>2269</v>
      </c>
      <c r="F1037" s="51"/>
      <c r="G1037" s="51" t="s">
        <v>1712</v>
      </c>
      <c r="H1037" s="51" t="s">
        <v>2702</v>
      </c>
      <c r="I1037" s="51">
        <v>2015</v>
      </c>
      <c r="J1037" s="52">
        <v>0</v>
      </c>
      <c r="K1037" s="63">
        <v>1400</v>
      </c>
      <c r="L1037" s="53">
        <v>1.6199999999999999E-2</v>
      </c>
      <c r="M1037" s="53">
        <v>0.68279999999999996</v>
      </c>
      <c r="N1037" s="53">
        <v>0.21260000000000001</v>
      </c>
      <c r="O1037" s="53">
        <v>8.5000000000000006E-3</v>
      </c>
      <c r="P1037" s="53">
        <v>4.1799999999999997E-2</v>
      </c>
      <c r="Q1037" s="53">
        <v>6.7000000000000002E-3</v>
      </c>
      <c r="R1037" s="53">
        <v>1.1999999999999999E-3</v>
      </c>
      <c r="S1037" s="53">
        <v>1.23E-2</v>
      </c>
      <c r="T1037" s="53">
        <v>5.7999999999999996E-3</v>
      </c>
      <c r="U1037" s="53">
        <v>1.21E-2</v>
      </c>
      <c r="V1037" s="53">
        <v>0</v>
      </c>
      <c r="W1037" s="53">
        <v>0</v>
      </c>
      <c r="X1037" s="54">
        <v>0</v>
      </c>
      <c r="Y1037" s="53">
        <v>8.8399999999999992E-2</v>
      </c>
      <c r="Z1037" s="53">
        <v>5.8199999999999995E-2</v>
      </c>
      <c r="AA1037" s="54">
        <v>3.0199999999999998E-2</v>
      </c>
      <c r="AB1037" s="51" t="s">
        <v>2287</v>
      </c>
      <c r="AC1037" s="53">
        <v>4.807692307692308E-3</v>
      </c>
      <c r="AD1037" s="53">
        <v>0.69471153846153844</v>
      </c>
      <c r="AE1037" s="53">
        <v>0.18269230769230768</v>
      </c>
      <c r="AF1037" s="53">
        <v>2.1634615384615384E-2</v>
      </c>
      <c r="AG1037" s="53">
        <v>4.3269230769230768E-2</v>
      </c>
      <c r="AH1037" s="53">
        <v>9.6153846153846159E-3</v>
      </c>
      <c r="AI1037" s="53">
        <v>0</v>
      </c>
      <c r="AJ1037" s="53">
        <v>1.6826923076923076E-2</v>
      </c>
      <c r="AK1037" s="53">
        <v>0</v>
      </c>
      <c r="AL1037" s="53">
        <v>2.6442307692307692E-2</v>
      </c>
      <c r="AM1037" s="53">
        <v>0</v>
      </c>
      <c r="AN1037" s="53">
        <v>0</v>
      </c>
      <c r="AO1037" s="54">
        <v>0</v>
      </c>
      <c r="AP1037" s="53">
        <v>0.11778846153846152</v>
      </c>
      <c r="AQ1037" s="53">
        <v>7.4519230769230754E-2</v>
      </c>
      <c r="AR1037" s="54">
        <v>4.3269230769230768E-2</v>
      </c>
    </row>
    <row r="1038" spans="2:44" x14ac:dyDescent="0.25">
      <c r="B1038" s="62" t="s">
        <v>897</v>
      </c>
      <c r="C1038" s="49" t="s">
        <v>2765</v>
      </c>
      <c r="D1038" s="49" t="s">
        <v>1761</v>
      </c>
      <c r="E1038" s="49" t="s">
        <v>2269</v>
      </c>
      <c r="F1038" s="51"/>
      <c r="G1038" s="51" t="s">
        <v>1712</v>
      </c>
      <c r="H1038" s="51" t="s">
        <v>2702</v>
      </c>
      <c r="I1038" s="51">
        <v>2012</v>
      </c>
      <c r="J1038" s="52">
        <v>0</v>
      </c>
      <c r="K1038" s="63">
        <v>1100</v>
      </c>
      <c r="L1038" s="53">
        <v>2.46E-2</v>
      </c>
      <c r="M1038" s="53">
        <v>0.63419999999999999</v>
      </c>
      <c r="N1038" s="53">
        <v>0.24060000000000001</v>
      </c>
      <c r="O1038" s="53">
        <v>4.5999999999999999E-3</v>
      </c>
      <c r="P1038" s="53">
        <v>3.6499999999999998E-2</v>
      </c>
      <c r="Q1038" s="53">
        <v>1.3100000000000001E-2</v>
      </c>
      <c r="R1038" s="53">
        <v>1E-3</v>
      </c>
      <c r="S1038" s="53">
        <v>2.2200000000000001E-2</v>
      </c>
      <c r="T1038" s="53">
        <v>1.29E-2</v>
      </c>
      <c r="U1038" s="53">
        <v>9.2999999999999992E-3</v>
      </c>
      <c r="V1038" s="53">
        <v>1E-4</v>
      </c>
      <c r="W1038" s="53">
        <v>1E-4</v>
      </c>
      <c r="X1038" s="54">
        <v>6.9999999999999999E-4</v>
      </c>
      <c r="Y1038" s="53">
        <v>0.10050000000000001</v>
      </c>
      <c r="Z1038" s="53">
        <v>5.5199999999999999E-2</v>
      </c>
      <c r="AA1038" s="54">
        <v>4.53E-2</v>
      </c>
      <c r="AB1038" s="51" t="s">
        <v>2286</v>
      </c>
      <c r="AC1038" s="53">
        <v>3.1890660592255128E-2</v>
      </c>
      <c r="AD1038" s="53">
        <v>0.63781321184510253</v>
      </c>
      <c r="AE1038" s="53">
        <v>0.25056947608200458</v>
      </c>
      <c r="AF1038" s="53">
        <v>2.2779043280182231E-3</v>
      </c>
      <c r="AG1038" s="53">
        <v>3.8724373576309798E-2</v>
      </c>
      <c r="AH1038" s="53">
        <v>1.366742596810934E-2</v>
      </c>
      <c r="AI1038" s="53">
        <v>0</v>
      </c>
      <c r="AJ1038" s="53">
        <v>2.0501138952164009E-2</v>
      </c>
      <c r="AK1038" s="53">
        <v>2.2779043280182231E-3</v>
      </c>
      <c r="AL1038" s="53">
        <v>2.2779043280182231E-3</v>
      </c>
      <c r="AM1038" s="53">
        <v>0</v>
      </c>
      <c r="AN1038" s="53">
        <v>0</v>
      </c>
      <c r="AO1038" s="54">
        <v>0</v>
      </c>
      <c r="AP1038" s="53">
        <v>7.9726651480637817E-2</v>
      </c>
      <c r="AQ1038" s="53">
        <v>5.4669703872437359E-2</v>
      </c>
      <c r="AR1038" s="54">
        <v>2.5056947608200458E-2</v>
      </c>
    </row>
    <row r="1039" spans="2:44" x14ac:dyDescent="0.25">
      <c r="B1039" s="62" t="s">
        <v>240</v>
      </c>
      <c r="C1039" s="49" t="s">
        <v>2765</v>
      </c>
      <c r="D1039" s="49" t="s">
        <v>1761</v>
      </c>
      <c r="E1039" s="49" t="s">
        <v>2269</v>
      </c>
      <c r="F1039" s="51"/>
      <c r="G1039" s="51" t="s">
        <v>1712</v>
      </c>
      <c r="H1039" s="51" t="s">
        <v>2702</v>
      </c>
      <c r="I1039" s="51">
        <v>2015</v>
      </c>
      <c r="J1039" s="52">
        <v>0</v>
      </c>
      <c r="K1039" s="63">
        <v>710</v>
      </c>
      <c r="L1039" s="53">
        <v>2.0400000000000001E-2</v>
      </c>
      <c r="M1039" s="53">
        <v>0.6462</v>
      </c>
      <c r="N1039" s="53">
        <v>0.22700000000000001</v>
      </c>
      <c r="O1039" s="53">
        <v>7.6E-3</v>
      </c>
      <c r="P1039" s="53">
        <v>4.1099999999999998E-2</v>
      </c>
      <c r="Q1039" s="53">
        <v>1.12E-2</v>
      </c>
      <c r="R1039" s="53">
        <v>1.9E-3</v>
      </c>
      <c r="S1039" s="53">
        <v>1.47E-2</v>
      </c>
      <c r="T1039" s="53">
        <v>1.03E-2</v>
      </c>
      <c r="U1039" s="53">
        <v>1.9599999999999999E-2</v>
      </c>
      <c r="V1039" s="53">
        <v>0</v>
      </c>
      <c r="W1039" s="53">
        <v>0</v>
      </c>
      <c r="X1039" s="54">
        <v>0</v>
      </c>
      <c r="Y1039" s="53">
        <v>0.10639999999999999</v>
      </c>
      <c r="Z1039" s="53">
        <v>6.1800000000000001E-2</v>
      </c>
      <c r="AA1039" s="54">
        <v>4.4600000000000001E-2</v>
      </c>
      <c r="AB1039" s="51" t="s">
        <v>2286</v>
      </c>
      <c r="AC1039" s="53">
        <v>3.0303030303030304E-2</v>
      </c>
      <c r="AD1039" s="53">
        <v>0.67171717171717171</v>
      </c>
      <c r="AE1039" s="53">
        <v>0.23232323232323232</v>
      </c>
      <c r="AF1039" s="53">
        <v>5.0505050505050509E-3</v>
      </c>
      <c r="AG1039" s="53">
        <v>2.5252525252525252E-2</v>
      </c>
      <c r="AH1039" s="53">
        <v>1.5151515151515152E-2</v>
      </c>
      <c r="AI1039" s="53">
        <v>5.0505050505050509E-3</v>
      </c>
      <c r="AJ1039" s="53">
        <v>1.5151515151515152E-2</v>
      </c>
      <c r="AK1039" s="53">
        <v>0</v>
      </c>
      <c r="AL1039" s="53">
        <v>0</v>
      </c>
      <c r="AM1039" s="53">
        <v>0</v>
      </c>
      <c r="AN1039" s="53">
        <v>0</v>
      </c>
      <c r="AO1039" s="54">
        <v>0</v>
      </c>
      <c r="AP1039" s="53">
        <v>6.5656565656565663E-2</v>
      </c>
      <c r="AQ1039" s="53">
        <v>5.0505050505050504E-2</v>
      </c>
      <c r="AR1039" s="54">
        <v>1.5151515151515152E-2</v>
      </c>
    </row>
    <row r="1040" spans="2:44" x14ac:dyDescent="0.25">
      <c r="B1040" s="62" t="s">
        <v>642</v>
      </c>
      <c r="C1040" s="49" t="s">
        <v>2373</v>
      </c>
      <c r="D1040" s="49" t="s">
        <v>1952</v>
      </c>
      <c r="E1040" s="49" t="s">
        <v>2269</v>
      </c>
      <c r="F1040" s="51"/>
      <c r="G1040" s="51" t="s">
        <v>1724</v>
      </c>
      <c r="H1040" s="51" t="s">
        <v>2702</v>
      </c>
      <c r="I1040" s="51">
        <v>2014</v>
      </c>
      <c r="J1040" s="52">
        <v>0</v>
      </c>
      <c r="K1040" s="63">
        <v>1900</v>
      </c>
      <c r="L1040" s="53">
        <v>3.5999999999999997E-2</v>
      </c>
      <c r="M1040" s="53">
        <v>0.6976</v>
      </c>
      <c r="N1040" s="53">
        <v>0.18210000000000001</v>
      </c>
      <c r="O1040" s="53">
        <v>7.1000000000000004E-3</v>
      </c>
      <c r="P1040" s="53">
        <v>3.4599999999999999E-2</v>
      </c>
      <c r="Q1040" s="53">
        <v>1.8200000000000001E-2</v>
      </c>
      <c r="R1040" s="53">
        <v>8.0000000000000004E-4</v>
      </c>
      <c r="S1040" s="53">
        <v>9.4999999999999998E-3</v>
      </c>
      <c r="T1040" s="53">
        <v>1.0200000000000001E-2</v>
      </c>
      <c r="U1040" s="53">
        <v>3.8E-3</v>
      </c>
      <c r="V1040" s="53">
        <v>0</v>
      </c>
      <c r="W1040" s="53">
        <v>0</v>
      </c>
      <c r="X1040" s="54">
        <v>1E-4</v>
      </c>
      <c r="Y1040" s="53">
        <v>8.43E-2</v>
      </c>
      <c r="Z1040" s="53">
        <v>6.0700000000000004E-2</v>
      </c>
      <c r="AA1040" s="54">
        <v>2.3600000000000003E-2</v>
      </c>
      <c r="AB1040" s="51" t="s">
        <v>2286</v>
      </c>
      <c r="AC1040" s="53">
        <v>1.6465422612513721E-2</v>
      </c>
      <c r="AD1040" s="53">
        <v>0.71679473106476399</v>
      </c>
      <c r="AE1040" s="53">
        <v>0.18990120746432493</v>
      </c>
      <c r="AF1040" s="53">
        <v>1.3172338090010977E-2</v>
      </c>
      <c r="AG1040" s="53">
        <v>1.8660812294182216E-2</v>
      </c>
      <c r="AH1040" s="53">
        <v>1.756311745334797E-2</v>
      </c>
      <c r="AI1040" s="53">
        <v>1.0976948408342481E-3</v>
      </c>
      <c r="AJ1040" s="53">
        <v>7.6838638858397366E-3</v>
      </c>
      <c r="AK1040" s="53">
        <v>1.3172338090010977E-2</v>
      </c>
      <c r="AL1040" s="53">
        <v>5.4884742041712408E-3</v>
      </c>
      <c r="AM1040" s="53">
        <v>0</v>
      </c>
      <c r="AN1040" s="53">
        <v>0</v>
      </c>
      <c r="AO1040" s="54">
        <v>0</v>
      </c>
      <c r="AP1040" s="53">
        <v>7.6838638858397368E-2</v>
      </c>
      <c r="AQ1040" s="53">
        <v>5.0493962678375415E-2</v>
      </c>
      <c r="AR1040" s="54">
        <v>2.6344676180021953E-2</v>
      </c>
    </row>
    <row r="1041" spans="2:44" x14ac:dyDescent="0.25">
      <c r="B1041" s="62" t="s">
        <v>241</v>
      </c>
      <c r="C1041" s="49" t="s">
        <v>2373</v>
      </c>
      <c r="D1041" s="49" t="s">
        <v>1952</v>
      </c>
      <c r="E1041" s="49" t="s">
        <v>2269</v>
      </c>
      <c r="F1041" s="51"/>
      <c r="G1041" s="51" t="s">
        <v>1724</v>
      </c>
      <c r="H1041" s="51" t="s">
        <v>2702</v>
      </c>
      <c r="I1041" s="51">
        <v>2016</v>
      </c>
      <c r="J1041" s="52">
        <v>0</v>
      </c>
      <c r="K1041" s="63">
        <v>4600</v>
      </c>
      <c r="L1041" s="53">
        <v>1.38E-2</v>
      </c>
      <c r="M1041" s="53">
        <v>0.70299999999999996</v>
      </c>
      <c r="N1041" s="53">
        <v>0.22470000000000001</v>
      </c>
      <c r="O1041" s="53">
        <v>4.5999999999999999E-3</v>
      </c>
      <c r="P1041" s="53">
        <v>4.2099999999999999E-2</v>
      </c>
      <c r="Q1041" s="53">
        <v>6.0000000000000001E-3</v>
      </c>
      <c r="R1041" s="53">
        <v>1E-4</v>
      </c>
      <c r="S1041" s="53">
        <v>4.4000000000000003E-3</v>
      </c>
      <c r="T1041" s="53">
        <v>1.1000000000000001E-3</v>
      </c>
      <c r="U1041" s="53">
        <v>1E-4</v>
      </c>
      <c r="V1041" s="53">
        <v>0</v>
      </c>
      <c r="W1041" s="53">
        <v>0</v>
      </c>
      <c r="X1041" s="54">
        <v>0</v>
      </c>
      <c r="Y1041" s="53">
        <v>5.8400000000000001E-2</v>
      </c>
      <c r="Z1041" s="53">
        <v>5.28E-2</v>
      </c>
      <c r="AA1041" s="54">
        <v>5.6000000000000008E-3</v>
      </c>
      <c r="AB1041" s="51" t="s">
        <v>2286</v>
      </c>
      <c r="AC1041" s="53">
        <v>1.1375947995666305E-2</v>
      </c>
      <c r="AD1041" s="53">
        <v>0.71451787648970744</v>
      </c>
      <c r="AE1041" s="53">
        <v>0.21885157096424701</v>
      </c>
      <c r="AF1041" s="53">
        <v>7.5839653304442039E-3</v>
      </c>
      <c r="AG1041" s="53">
        <v>3.4669555796316358E-2</v>
      </c>
      <c r="AH1041" s="53">
        <v>8.6673889490790895E-3</v>
      </c>
      <c r="AI1041" s="53">
        <v>0</v>
      </c>
      <c r="AJ1041" s="53">
        <v>3.2502708559046588E-3</v>
      </c>
      <c r="AK1041" s="53">
        <v>1.0834236186348862E-3</v>
      </c>
      <c r="AL1041" s="53">
        <v>0</v>
      </c>
      <c r="AM1041" s="53">
        <v>0</v>
      </c>
      <c r="AN1041" s="53">
        <v>0</v>
      </c>
      <c r="AO1041" s="54">
        <v>0</v>
      </c>
      <c r="AP1041" s="53">
        <v>5.5254604550379199E-2</v>
      </c>
      <c r="AQ1041" s="53">
        <v>5.0920910075839654E-2</v>
      </c>
      <c r="AR1041" s="54">
        <v>4.3336944745395447E-3</v>
      </c>
    </row>
    <row r="1042" spans="2:44" x14ac:dyDescent="0.25">
      <c r="B1042" s="62" t="s">
        <v>898</v>
      </c>
      <c r="C1042" s="49" t="s">
        <v>2371</v>
      </c>
      <c r="D1042" s="49" t="s">
        <v>1952</v>
      </c>
      <c r="E1042" s="49" t="s">
        <v>2269</v>
      </c>
      <c r="F1042" s="51"/>
      <c r="G1042" s="51" t="s">
        <v>1724</v>
      </c>
      <c r="H1042" s="51" t="s">
        <v>2702</v>
      </c>
      <c r="I1042" s="51">
        <v>2012</v>
      </c>
      <c r="J1042" s="52">
        <v>0</v>
      </c>
      <c r="K1042" s="63">
        <v>2500</v>
      </c>
      <c r="L1042" s="53">
        <v>2.0899999999999998E-2</v>
      </c>
      <c r="M1042" s="53">
        <v>0.62270000000000003</v>
      </c>
      <c r="N1042" s="53">
        <v>0.27550000000000002</v>
      </c>
      <c r="O1042" s="53">
        <v>4.5999999999999999E-3</v>
      </c>
      <c r="P1042" s="53">
        <v>4.8800000000000003E-2</v>
      </c>
      <c r="Q1042" s="53">
        <v>6.8999999999999999E-3</v>
      </c>
      <c r="R1042" s="53">
        <v>2.0000000000000001E-4</v>
      </c>
      <c r="S1042" s="53">
        <v>7.4999999999999997E-3</v>
      </c>
      <c r="T1042" s="53">
        <v>8.6E-3</v>
      </c>
      <c r="U1042" s="53">
        <v>4.3E-3</v>
      </c>
      <c r="V1042" s="53">
        <v>0</v>
      </c>
      <c r="W1042" s="53">
        <v>0</v>
      </c>
      <c r="X1042" s="54">
        <v>2.0000000000000001E-4</v>
      </c>
      <c r="Y1042" s="53">
        <v>8.1100000000000005E-2</v>
      </c>
      <c r="Z1042" s="53">
        <v>6.0500000000000005E-2</v>
      </c>
      <c r="AA1042" s="54">
        <v>2.06E-2</v>
      </c>
      <c r="AB1042" s="51" t="s">
        <v>2290</v>
      </c>
      <c r="AC1042" s="53">
        <v>2.4305555555555556E-2</v>
      </c>
      <c r="AD1042" s="53">
        <v>0.64236111111111116</v>
      </c>
      <c r="AE1042" s="53">
        <v>0.26909722222222221</v>
      </c>
      <c r="AF1042" s="53">
        <v>8.6805555555555551E-4</v>
      </c>
      <c r="AG1042" s="53">
        <v>3.9930555555555552E-2</v>
      </c>
      <c r="AH1042" s="53">
        <v>6.076388888888889E-3</v>
      </c>
      <c r="AI1042" s="53">
        <v>0</v>
      </c>
      <c r="AJ1042" s="53">
        <v>3.472222222222222E-3</v>
      </c>
      <c r="AK1042" s="53">
        <v>8.6805555555555559E-3</v>
      </c>
      <c r="AL1042" s="53">
        <v>5.208333333333333E-3</v>
      </c>
      <c r="AM1042" s="53">
        <v>0</v>
      </c>
      <c r="AN1042" s="53">
        <v>0</v>
      </c>
      <c r="AO1042" s="54">
        <v>0</v>
      </c>
      <c r="AP1042" s="53">
        <v>6.4236111111111105E-2</v>
      </c>
      <c r="AQ1042" s="53">
        <v>4.6874999999999993E-2</v>
      </c>
      <c r="AR1042" s="54">
        <v>1.7361111111111112E-2</v>
      </c>
    </row>
    <row r="1043" spans="2:44" x14ac:dyDescent="0.25">
      <c r="B1043" s="62" t="s">
        <v>242</v>
      </c>
      <c r="C1043" s="49" t="s">
        <v>2736</v>
      </c>
      <c r="D1043" s="49" t="s">
        <v>1952</v>
      </c>
      <c r="E1043" s="49" t="s">
        <v>2269</v>
      </c>
      <c r="F1043" s="51"/>
      <c r="G1043" s="51" t="s">
        <v>1724</v>
      </c>
      <c r="H1043" s="51" t="s">
        <v>2702</v>
      </c>
      <c r="I1043" s="51">
        <v>2012</v>
      </c>
      <c r="J1043" s="52">
        <v>0</v>
      </c>
      <c r="K1043" s="63">
        <v>1400</v>
      </c>
      <c r="L1043" s="53">
        <v>4.2500000000000003E-2</v>
      </c>
      <c r="M1043" s="53">
        <v>0.54730000000000001</v>
      </c>
      <c r="N1043" s="53">
        <v>0.27550000000000002</v>
      </c>
      <c r="O1043" s="53">
        <v>8.2000000000000007E-3</v>
      </c>
      <c r="P1043" s="53">
        <v>6.5699999999999995E-2</v>
      </c>
      <c r="Q1043" s="53">
        <v>1.6299999999999999E-2</v>
      </c>
      <c r="R1043" s="53">
        <v>4.0000000000000002E-4</v>
      </c>
      <c r="S1043" s="53">
        <v>1.9699999999999999E-2</v>
      </c>
      <c r="T1043" s="53">
        <v>1.6799999999999999E-2</v>
      </c>
      <c r="U1043" s="53">
        <v>7.3000000000000001E-3</v>
      </c>
      <c r="V1043" s="53">
        <v>0</v>
      </c>
      <c r="W1043" s="53">
        <v>0</v>
      </c>
      <c r="X1043" s="54">
        <v>4.0000000000000002E-4</v>
      </c>
      <c r="Y1043" s="53">
        <v>0.1348</v>
      </c>
      <c r="Z1043" s="53">
        <v>9.0599999999999986E-2</v>
      </c>
      <c r="AA1043" s="54">
        <v>4.4199999999999996E-2</v>
      </c>
      <c r="AB1043" s="51" t="s">
        <v>2286</v>
      </c>
      <c r="AC1043" s="53">
        <v>4.1800643086816719E-2</v>
      </c>
      <c r="AD1043" s="53">
        <v>0.567524115755627</v>
      </c>
      <c r="AE1043" s="53">
        <v>0.25884244372990356</v>
      </c>
      <c r="AF1043" s="53">
        <v>1.607717041800643E-2</v>
      </c>
      <c r="AG1043" s="53">
        <v>5.1446945337620578E-2</v>
      </c>
      <c r="AH1043" s="53">
        <v>1.607717041800643E-2</v>
      </c>
      <c r="AI1043" s="53">
        <v>1.6077170418006431E-3</v>
      </c>
      <c r="AJ1043" s="53">
        <v>2.4115755627009645E-2</v>
      </c>
      <c r="AK1043" s="53">
        <v>1.4469453376205787E-2</v>
      </c>
      <c r="AL1043" s="53">
        <v>8.0385852090032149E-3</v>
      </c>
      <c r="AM1043" s="53">
        <v>0</v>
      </c>
      <c r="AN1043" s="53">
        <v>0</v>
      </c>
      <c r="AO1043" s="54">
        <v>0</v>
      </c>
      <c r="AP1043" s="53">
        <v>0.13183279742765272</v>
      </c>
      <c r="AQ1043" s="53">
        <v>8.5209003215434079E-2</v>
      </c>
      <c r="AR1043" s="54">
        <v>4.6623794212218642E-2</v>
      </c>
    </row>
    <row r="1044" spans="2:44" x14ac:dyDescent="0.25">
      <c r="B1044" s="62" t="s">
        <v>243</v>
      </c>
      <c r="C1044" s="49" t="s">
        <v>2752</v>
      </c>
      <c r="D1044" s="49" t="s">
        <v>1723</v>
      </c>
      <c r="E1044" s="49" t="s">
        <v>2269</v>
      </c>
      <c r="F1044" s="51"/>
      <c r="G1044" s="51" t="s">
        <v>1724</v>
      </c>
      <c r="H1044" s="51" t="s">
        <v>2702</v>
      </c>
      <c r="I1044" s="51">
        <v>2015</v>
      </c>
      <c r="J1044" s="52">
        <v>0</v>
      </c>
      <c r="K1044" s="63">
        <v>1700</v>
      </c>
      <c r="L1044" s="53">
        <v>1.8800000000000001E-2</v>
      </c>
      <c r="M1044" s="53">
        <v>0.67310000000000003</v>
      </c>
      <c r="N1044" s="53">
        <v>0.2316</v>
      </c>
      <c r="O1044" s="53">
        <v>4.7999999999999996E-3</v>
      </c>
      <c r="P1044" s="53">
        <v>3.6799999999999999E-2</v>
      </c>
      <c r="Q1044" s="53">
        <v>1.01E-2</v>
      </c>
      <c r="R1044" s="53">
        <v>2.3E-3</v>
      </c>
      <c r="S1044" s="53">
        <v>8.9999999999999993E-3</v>
      </c>
      <c r="T1044" s="53">
        <v>7.4000000000000003E-3</v>
      </c>
      <c r="U1044" s="53">
        <v>5.8999999999999999E-3</v>
      </c>
      <c r="V1044" s="53">
        <v>1E-4</v>
      </c>
      <c r="W1044" s="53">
        <v>0</v>
      </c>
      <c r="X1044" s="54">
        <v>1E-4</v>
      </c>
      <c r="Y1044" s="53">
        <v>7.6499999999999999E-2</v>
      </c>
      <c r="Z1044" s="53">
        <v>5.3999999999999992E-2</v>
      </c>
      <c r="AA1044" s="54">
        <v>2.2499999999999996E-2</v>
      </c>
      <c r="AB1044" s="51" t="s">
        <v>2290</v>
      </c>
      <c r="AC1044" s="53">
        <v>1.7241379310344827E-2</v>
      </c>
      <c r="AD1044" s="53">
        <v>0.66379310344827591</v>
      </c>
      <c r="AE1044" s="53">
        <v>0.2413793103448276</v>
      </c>
      <c r="AF1044" s="53">
        <v>0</v>
      </c>
      <c r="AG1044" s="53">
        <v>4.5258620689655173E-2</v>
      </c>
      <c r="AH1044" s="53">
        <v>1.5086206896551725E-2</v>
      </c>
      <c r="AI1044" s="53">
        <v>6.4655172413793103E-3</v>
      </c>
      <c r="AJ1044" s="53">
        <v>2.1551724137931034E-3</v>
      </c>
      <c r="AK1044" s="53">
        <v>6.4655172413793103E-3</v>
      </c>
      <c r="AL1044" s="53">
        <v>2.1551724137931034E-3</v>
      </c>
      <c r="AM1044" s="53">
        <v>0</v>
      </c>
      <c r="AN1044" s="53">
        <v>0</v>
      </c>
      <c r="AO1044" s="54">
        <v>0</v>
      </c>
      <c r="AP1044" s="53">
        <v>7.758620689655174E-2</v>
      </c>
      <c r="AQ1044" s="53">
        <v>6.6810344827586216E-2</v>
      </c>
      <c r="AR1044" s="54">
        <v>1.0775862068965518E-2</v>
      </c>
    </row>
    <row r="1045" spans="2:44" x14ac:dyDescent="0.25">
      <c r="B1045" s="62" t="s">
        <v>244</v>
      </c>
      <c r="C1045" s="49" t="s">
        <v>2373</v>
      </c>
      <c r="D1045" s="49" t="s">
        <v>1723</v>
      </c>
      <c r="E1045" s="49" t="s">
        <v>2269</v>
      </c>
      <c r="F1045" s="51"/>
      <c r="G1045" s="51" t="s">
        <v>1724</v>
      </c>
      <c r="H1045" s="51" t="s">
        <v>2702</v>
      </c>
      <c r="I1045" s="51">
        <v>2015</v>
      </c>
      <c r="J1045" s="52">
        <v>0</v>
      </c>
      <c r="K1045" s="63">
        <v>3000</v>
      </c>
      <c r="L1045" s="53">
        <v>1.55E-2</v>
      </c>
      <c r="M1045" s="53">
        <v>0.6794</v>
      </c>
      <c r="N1045" s="53">
        <v>0.23150000000000001</v>
      </c>
      <c r="O1045" s="53">
        <v>4.1999999999999997E-3</v>
      </c>
      <c r="P1045" s="53">
        <v>4.1500000000000002E-2</v>
      </c>
      <c r="Q1045" s="53">
        <v>8.9999999999999993E-3</v>
      </c>
      <c r="R1045" s="53">
        <v>5.0000000000000001E-4</v>
      </c>
      <c r="S1045" s="53">
        <v>0.01</v>
      </c>
      <c r="T1045" s="53">
        <v>5.7999999999999996E-3</v>
      </c>
      <c r="U1045" s="53">
        <v>2.5999999999999999E-3</v>
      </c>
      <c r="V1045" s="53">
        <v>1E-4</v>
      </c>
      <c r="W1045" s="53">
        <v>0</v>
      </c>
      <c r="X1045" s="54">
        <v>0</v>
      </c>
      <c r="Y1045" s="53">
        <v>7.3700000000000015E-2</v>
      </c>
      <c r="Z1045" s="53">
        <v>5.5200000000000006E-2</v>
      </c>
      <c r="AA1045" s="54">
        <v>1.8499999999999999E-2</v>
      </c>
      <c r="AB1045" s="51" t="s">
        <v>2286</v>
      </c>
      <c r="AC1045" s="53">
        <v>1.2489592006661115E-2</v>
      </c>
      <c r="AD1045" s="53">
        <v>0.70108243130724401</v>
      </c>
      <c r="AE1045" s="53">
        <v>0.231473771856786</v>
      </c>
      <c r="AF1045" s="53">
        <v>8.3263946711074107E-4</v>
      </c>
      <c r="AG1045" s="53">
        <v>3.4138218151540382E-2</v>
      </c>
      <c r="AH1045" s="53">
        <v>7.4937552039966698E-3</v>
      </c>
      <c r="AI1045" s="53">
        <v>8.3263946711074107E-4</v>
      </c>
      <c r="AJ1045" s="53">
        <v>5.8284762697751874E-3</v>
      </c>
      <c r="AK1045" s="53">
        <v>5.8284762697751874E-3</v>
      </c>
      <c r="AL1045" s="53">
        <v>0</v>
      </c>
      <c r="AM1045" s="53">
        <v>0</v>
      </c>
      <c r="AN1045" s="53">
        <v>0</v>
      </c>
      <c r="AO1045" s="54">
        <v>0</v>
      </c>
      <c r="AP1045" s="53">
        <v>5.4954204829308913E-2</v>
      </c>
      <c r="AQ1045" s="53">
        <v>4.3297252289758538E-2</v>
      </c>
      <c r="AR1045" s="54">
        <v>1.1656952539550375E-2</v>
      </c>
    </row>
    <row r="1046" spans="2:44" x14ac:dyDescent="0.25">
      <c r="B1046" s="62" t="s">
        <v>245</v>
      </c>
      <c r="C1046" s="49" t="s">
        <v>2373</v>
      </c>
      <c r="D1046" s="49" t="s">
        <v>1723</v>
      </c>
      <c r="E1046" s="49" t="s">
        <v>2269</v>
      </c>
      <c r="F1046" s="51"/>
      <c r="G1046" s="51" t="s">
        <v>1724</v>
      </c>
      <c r="H1046" s="51" t="s">
        <v>2702</v>
      </c>
      <c r="I1046" s="51">
        <v>2015</v>
      </c>
      <c r="J1046" s="52">
        <v>0</v>
      </c>
      <c r="K1046" s="63">
        <v>2700</v>
      </c>
      <c r="L1046" s="53">
        <v>1.4500000000000001E-2</v>
      </c>
      <c r="M1046" s="53">
        <v>0.68059999999999998</v>
      </c>
      <c r="N1046" s="53">
        <v>0.23169999999999999</v>
      </c>
      <c r="O1046" s="53">
        <v>4.5999999999999999E-3</v>
      </c>
      <c r="P1046" s="53">
        <v>3.7499999999999999E-2</v>
      </c>
      <c r="Q1046" s="53">
        <v>1.49E-2</v>
      </c>
      <c r="R1046" s="53">
        <v>1.1000000000000001E-3</v>
      </c>
      <c r="S1046" s="53">
        <v>6.7999999999999996E-3</v>
      </c>
      <c r="T1046" s="53">
        <v>6.1999999999999998E-3</v>
      </c>
      <c r="U1046" s="53">
        <v>2.0999999999999999E-3</v>
      </c>
      <c r="V1046" s="53">
        <v>0</v>
      </c>
      <c r="W1046" s="53">
        <v>0</v>
      </c>
      <c r="X1046" s="54">
        <v>0</v>
      </c>
      <c r="Y1046" s="53">
        <v>7.3199999999999987E-2</v>
      </c>
      <c r="Z1046" s="53">
        <v>5.8099999999999992E-2</v>
      </c>
      <c r="AA1046" s="54">
        <v>1.5099999999999999E-2</v>
      </c>
      <c r="AB1046" s="51" t="s">
        <v>2286</v>
      </c>
      <c r="AC1046" s="53">
        <v>1.8891687657430732E-2</v>
      </c>
      <c r="AD1046" s="53">
        <v>0.67128463476070532</v>
      </c>
      <c r="AE1046" s="53">
        <v>0.23299748110831234</v>
      </c>
      <c r="AF1046" s="53">
        <v>1.2594458438287153E-3</v>
      </c>
      <c r="AG1046" s="53">
        <v>4.534005037783375E-2</v>
      </c>
      <c r="AH1046" s="53">
        <v>1.3853904282115869E-2</v>
      </c>
      <c r="AI1046" s="53">
        <v>1.2594458438287153E-3</v>
      </c>
      <c r="AJ1046" s="53">
        <v>5.0377833753148613E-3</v>
      </c>
      <c r="AK1046" s="53">
        <v>7.556675062972292E-3</v>
      </c>
      <c r="AL1046" s="53">
        <v>2.5188916876574307E-3</v>
      </c>
      <c r="AM1046" s="53">
        <v>0</v>
      </c>
      <c r="AN1046" s="53">
        <v>0</v>
      </c>
      <c r="AO1046" s="54">
        <v>0</v>
      </c>
      <c r="AP1046" s="53">
        <v>7.6826196473551628E-2</v>
      </c>
      <c r="AQ1046" s="53">
        <v>6.1712846347607042E-2</v>
      </c>
      <c r="AR1046" s="54">
        <v>1.5113350125944582E-2</v>
      </c>
    </row>
    <row r="1047" spans="2:44" x14ac:dyDescent="0.25">
      <c r="B1047" s="62" t="s">
        <v>246</v>
      </c>
      <c r="C1047" s="49" t="s">
        <v>2368</v>
      </c>
      <c r="D1047" s="49" t="s">
        <v>1761</v>
      </c>
      <c r="E1047" s="49" t="s">
        <v>2269</v>
      </c>
      <c r="F1047" s="51"/>
      <c r="G1047" s="51" t="s">
        <v>1712</v>
      </c>
      <c r="H1047" s="51" t="s">
        <v>2702</v>
      </c>
      <c r="I1047" s="51">
        <v>2015</v>
      </c>
      <c r="J1047" s="52">
        <v>0</v>
      </c>
      <c r="K1047" s="63">
        <v>2100</v>
      </c>
      <c r="L1047" s="53">
        <v>1.34E-2</v>
      </c>
      <c r="M1047" s="53">
        <v>0.63190000000000002</v>
      </c>
      <c r="N1047" s="53">
        <v>0.25269999999999998</v>
      </c>
      <c r="O1047" s="53">
        <v>5.1000000000000004E-3</v>
      </c>
      <c r="P1047" s="53">
        <v>3.1899999999999998E-2</v>
      </c>
      <c r="Q1047" s="53">
        <v>2.1999999999999999E-2</v>
      </c>
      <c r="R1047" s="53">
        <v>2.2000000000000001E-3</v>
      </c>
      <c r="S1047" s="53">
        <v>7.7999999999999996E-3</v>
      </c>
      <c r="T1047" s="53">
        <v>2.1299999999999999E-2</v>
      </c>
      <c r="U1047" s="53">
        <v>1.1599999999999999E-2</v>
      </c>
      <c r="V1047" s="53">
        <v>0</v>
      </c>
      <c r="W1047" s="53">
        <v>0</v>
      </c>
      <c r="X1047" s="54">
        <v>1E-4</v>
      </c>
      <c r="Y1047" s="53">
        <v>0.10199999999999999</v>
      </c>
      <c r="Z1047" s="53">
        <v>6.1199999999999997E-2</v>
      </c>
      <c r="AA1047" s="54">
        <v>4.0800000000000003E-2</v>
      </c>
      <c r="AB1047" s="51" t="s">
        <v>2292</v>
      </c>
      <c r="AC1047" s="53">
        <v>1.5970515970515971E-2</v>
      </c>
      <c r="AD1047" s="53">
        <v>0.62899262899262898</v>
      </c>
      <c r="AE1047" s="53">
        <v>0.24692874692874692</v>
      </c>
      <c r="AF1047" s="53">
        <v>6.1425061425061421E-3</v>
      </c>
      <c r="AG1047" s="53">
        <v>2.9484029484029485E-2</v>
      </c>
      <c r="AH1047" s="53">
        <v>3.3169533169533166E-2</v>
      </c>
      <c r="AI1047" s="53">
        <v>1.2285012285012285E-3</v>
      </c>
      <c r="AJ1047" s="53">
        <v>3.6855036855036856E-3</v>
      </c>
      <c r="AK1047" s="53">
        <v>2.4570024570024569E-2</v>
      </c>
      <c r="AL1047" s="53">
        <v>9.8280098280098278E-3</v>
      </c>
      <c r="AM1047" s="53">
        <v>0</v>
      </c>
      <c r="AN1047" s="53">
        <v>0</v>
      </c>
      <c r="AO1047" s="54">
        <v>0</v>
      </c>
      <c r="AP1047" s="53">
        <v>0.1081081081081081</v>
      </c>
      <c r="AQ1047" s="53">
        <v>7.0024570024570021E-2</v>
      </c>
      <c r="AR1047" s="54">
        <v>3.8083538083538079E-2</v>
      </c>
    </row>
    <row r="1048" spans="2:44" x14ac:dyDescent="0.25">
      <c r="B1048" s="62" t="s">
        <v>643</v>
      </c>
      <c r="C1048" s="49" t="s">
        <v>2368</v>
      </c>
      <c r="D1048" s="49" t="s">
        <v>1761</v>
      </c>
      <c r="E1048" s="49" t="s">
        <v>2269</v>
      </c>
      <c r="F1048" s="51"/>
      <c r="G1048" s="51" t="s">
        <v>1712</v>
      </c>
      <c r="H1048" s="51" t="s">
        <v>2702</v>
      </c>
      <c r="I1048" s="51">
        <v>2014</v>
      </c>
      <c r="J1048" s="52">
        <v>0</v>
      </c>
      <c r="K1048" s="63">
        <v>2200</v>
      </c>
      <c r="L1048" s="53">
        <v>2.63E-2</v>
      </c>
      <c r="M1048" s="53">
        <v>0.6845</v>
      </c>
      <c r="N1048" s="53">
        <v>0.13270000000000001</v>
      </c>
      <c r="O1048" s="53">
        <v>2.7000000000000001E-3</v>
      </c>
      <c r="P1048" s="53">
        <v>2.64E-2</v>
      </c>
      <c r="Q1048" s="53">
        <v>6.9099999999999995E-2</v>
      </c>
      <c r="R1048" s="53">
        <v>1.29E-2</v>
      </c>
      <c r="S1048" s="53">
        <v>6.6E-3</v>
      </c>
      <c r="T1048" s="53">
        <v>2.7199999999999998E-2</v>
      </c>
      <c r="U1048" s="53">
        <v>1.1299999999999999E-2</v>
      </c>
      <c r="V1048" s="53">
        <v>1E-4</v>
      </c>
      <c r="W1048" s="53">
        <v>0</v>
      </c>
      <c r="X1048" s="54">
        <v>2.9999999999999997E-4</v>
      </c>
      <c r="Y1048" s="53">
        <v>0.15659999999999996</v>
      </c>
      <c r="Z1048" s="53">
        <v>0.11109999999999999</v>
      </c>
      <c r="AA1048" s="54">
        <v>4.5499999999999999E-2</v>
      </c>
      <c r="AB1048" s="51" t="s">
        <v>2286</v>
      </c>
      <c r="AC1048" s="53">
        <v>1.4097744360902255E-2</v>
      </c>
      <c r="AD1048" s="53">
        <v>0.7114661654135338</v>
      </c>
      <c r="AE1048" s="53">
        <v>0.1212406015037594</v>
      </c>
      <c r="AF1048" s="53">
        <v>0</v>
      </c>
      <c r="AG1048" s="53">
        <v>2.0676691729323307E-2</v>
      </c>
      <c r="AH1048" s="53">
        <v>7.5187969924812026E-2</v>
      </c>
      <c r="AI1048" s="53">
        <v>1.5977443609022556E-2</v>
      </c>
      <c r="AJ1048" s="53">
        <v>9.3984962406015032E-4</v>
      </c>
      <c r="AK1048" s="53">
        <v>2.7255639097744359E-2</v>
      </c>
      <c r="AL1048" s="53">
        <v>1.2218045112781954E-2</v>
      </c>
      <c r="AM1048" s="53">
        <v>0</v>
      </c>
      <c r="AN1048" s="53">
        <v>0</v>
      </c>
      <c r="AO1048" s="54">
        <v>9.3984962406015032E-4</v>
      </c>
      <c r="AP1048" s="53">
        <v>0.15319548872180452</v>
      </c>
      <c r="AQ1048" s="53">
        <v>0.11184210526315788</v>
      </c>
      <c r="AR1048" s="54">
        <v>4.1353383458646614E-2</v>
      </c>
    </row>
    <row r="1049" spans="2:44" x14ac:dyDescent="0.25">
      <c r="B1049" s="62" t="s">
        <v>247</v>
      </c>
      <c r="C1049" s="49" t="s">
        <v>2736</v>
      </c>
      <c r="D1049" s="49" t="s">
        <v>1951</v>
      </c>
      <c r="E1049" s="49" t="s">
        <v>2269</v>
      </c>
      <c r="F1049" s="51"/>
      <c r="G1049" s="51" t="s">
        <v>1712</v>
      </c>
      <c r="H1049" s="51" t="s">
        <v>2702</v>
      </c>
      <c r="I1049" s="51">
        <v>2015</v>
      </c>
      <c r="J1049" s="52">
        <v>0</v>
      </c>
      <c r="K1049" s="63">
        <v>710</v>
      </c>
      <c r="L1049" s="53">
        <v>3.6999999999999998E-2</v>
      </c>
      <c r="M1049" s="53">
        <v>0.62290000000000001</v>
      </c>
      <c r="N1049" s="53">
        <v>0.26319999999999999</v>
      </c>
      <c r="O1049" s="53">
        <v>9.2999999999999992E-3</v>
      </c>
      <c r="P1049" s="53">
        <v>3.3599999999999998E-2</v>
      </c>
      <c r="Q1049" s="53">
        <v>8.6E-3</v>
      </c>
      <c r="R1049" s="53">
        <v>2.0000000000000001E-4</v>
      </c>
      <c r="S1049" s="53">
        <v>4.5999999999999999E-3</v>
      </c>
      <c r="T1049" s="53">
        <v>1.0699999999999999E-2</v>
      </c>
      <c r="U1049" s="53">
        <v>9.9000000000000008E-3</v>
      </c>
      <c r="V1049" s="53">
        <v>0</v>
      </c>
      <c r="W1049" s="53">
        <v>0</v>
      </c>
      <c r="X1049" s="54">
        <v>0</v>
      </c>
      <c r="Y1049" s="53">
        <v>7.6899999999999996E-2</v>
      </c>
      <c r="Z1049" s="53">
        <v>5.1699999999999989E-2</v>
      </c>
      <c r="AA1049" s="54">
        <v>2.52E-2</v>
      </c>
      <c r="AB1049" s="51" t="s">
        <v>2290</v>
      </c>
      <c r="AC1049" s="53">
        <v>3.5320088300220751E-2</v>
      </c>
      <c r="AD1049" s="53">
        <v>0.6843267108167771</v>
      </c>
      <c r="AE1049" s="53">
        <v>0.24503311258278146</v>
      </c>
      <c r="AF1049" s="53">
        <v>0</v>
      </c>
      <c r="AG1049" s="53">
        <v>1.5452538631346579E-2</v>
      </c>
      <c r="AH1049" s="53">
        <v>6.6225165562913907E-3</v>
      </c>
      <c r="AI1049" s="53">
        <v>0</v>
      </c>
      <c r="AJ1049" s="53">
        <v>0</v>
      </c>
      <c r="AK1049" s="53">
        <v>4.4150110375275938E-3</v>
      </c>
      <c r="AL1049" s="53">
        <v>8.8300220750551876E-3</v>
      </c>
      <c r="AM1049" s="53">
        <v>0</v>
      </c>
      <c r="AN1049" s="53">
        <v>0</v>
      </c>
      <c r="AO1049" s="54">
        <v>0</v>
      </c>
      <c r="AP1049" s="53">
        <v>3.5320088300220751E-2</v>
      </c>
      <c r="AQ1049" s="53">
        <v>2.2075055187637971E-2</v>
      </c>
      <c r="AR1049" s="54">
        <v>1.3245033112582781E-2</v>
      </c>
    </row>
    <row r="1050" spans="2:44" x14ac:dyDescent="0.25">
      <c r="B1050" s="62" t="s">
        <v>899</v>
      </c>
      <c r="C1050" s="49" t="s">
        <v>2762</v>
      </c>
      <c r="D1050" s="49" t="s">
        <v>1951</v>
      </c>
      <c r="E1050" s="49" t="s">
        <v>2269</v>
      </c>
      <c r="F1050" s="51"/>
      <c r="G1050" s="51" t="s">
        <v>1712</v>
      </c>
      <c r="H1050" s="51" t="s">
        <v>2702</v>
      </c>
      <c r="I1050" s="51">
        <v>2012</v>
      </c>
      <c r="J1050" s="52">
        <v>0</v>
      </c>
      <c r="K1050" s="63">
        <v>1100</v>
      </c>
      <c r="L1050" s="53">
        <v>2.7199999999999998E-2</v>
      </c>
      <c r="M1050" s="53">
        <v>0.60860000000000003</v>
      </c>
      <c r="N1050" s="53">
        <v>0.27889999999999998</v>
      </c>
      <c r="O1050" s="53">
        <v>5.7000000000000002E-3</v>
      </c>
      <c r="P1050" s="53">
        <v>4.6199999999999998E-2</v>
      </c>
      <c r="Q1050" s="53">
        <v>6.6E-3</v>
      </c>
      <c r="R1050" s="53">
        <v>1E-3</v>
      </c>
      <c r="S1050" s="53">
        <v>1.49E-2</v>
      </c>
      <c r="T1050" s="53">
        <v>5.8999999999999999E-3</v>
      </c>
      <c r="U1050" s="53">
        <v>3.7000000000000002E-3</v>
      </c>
      <c r="V1050" s="53">
        <v>2.0000000000000001E-4</v>
      </c>
      <c r="W1050" s="53">
        <v>0</v>
      </c>
      <c r="X1050" s="54">
        <v>1.1000000000000001E-3</v>
      </c>
      <c r="Y1050" s="53">
        <v>8.5300000000000015E-2</v>
      </c>
      <c r="Z1050" s="53">
        <v>5.9500000000000004E-2</v>
      </c>
      <c r="AA1050" s="54">
        <v>2.58E-2</v>
      </c>
      <c r="AB1050" s="51" t="s">
        <v>2286</v>
      </c>
      <c r="AC1050" s="53">
        <v>2.6804123711340205E-2</v>
      </c>
      <c r="AD1050" s="53">
        <v>0.61649484536082477</v>
      </c>
      <c r="AE1050" s="53">
        <v>0.2907216494845361</v>
      </c>
      <c r="AF1050" s="53">
        <v>6.1855670103092781E-3</v>
      </c>
      <c r="AG1050" s="53">
        <v>3.711340206185567E-2</v>
      </c>
      <c r="AH1050" s="53">
        <v>2.0618556701030928E-3</v>
      </c>
      <c r="AI1050" s="53">
        <v>2.0618556701030928E-3</v>
      </c>
      <c r="AJ1050" s="53">
        <v>1.6494845360824743E-2</v>
      </c>
      <c r="AK1050" s="53">
        <v>2.0618556701030928E-3</v>
      </c>
      <c r="AL1050" s="53">
        <v>0</v>
      </c>
      <c r="AM1050" s="53">
        <v>0</v>
      </c>
      <c r="AN1050" s="53">
        <v>0</v>
      </c>
      <c r="AO1050" s="54">
        <v>0</v>
      </c>
      <c r="AP1050" s="53">
        <v>6.5979381443298971E-2</v>
      </c>
      <c r="AQ1050" s="53">
        <v>4.7422680412371132E-2</v>
      </c>
      <c r="AR1050" s="54">
        <v>1.8556701030927835E-2</v>
      </c>
    </row>
    <row r="1051" spans="2:44" x14ac:dyDescent="0.25">
      <c r="B1051" s="62" t="s">
        <v>248</v>
      </c>
      <c r="C1051" s="49" t="s">
        <v>2762</v>
      </c>
      <c r="D1051" s="49" t="s">
        <v>1951</v>
      </c>
      <c r="E1051" s="49" t="s">
        <v>2269</v>
      </c>
      <c r="F1051" s="51"/>
      <c r="G1051" s="51" t="s">
        <v>1712</v>
      </c>
      <c r="H1051" s="51" t="s">
        <v>2702</v>
      </c>
      <c r="I1051" s="51">
        <v>2015</v>
      </c>
      <c r="J1051" s="52">
        <v>0</v>
      </c>
      <c r="K1051" s="63">
        <v>1100</v>
      </c>
      <c r="L1051" s="53">
        <v>3.5999999999999997E-2</v>
      </c>
      <c r="M1051" s="53">
        <v>0.62539999999999996</v>
      </c>
      <c r="N1051" s="53">
        <v>0.27660000000000001</v>
      </c>
      <c r="O1051" s="53">
        <v>3.3999999999999998E-3</v>
      </c>
      <c r="P1051" s="53">
        <v>3.4799999999999998E-2</v>
      </c>
      <c r="Q1051" s="53">
        <v>9.4999999999999998E-3</v>
      </c>
      <c r="R1051" s="53">
        <v>2.0000000000000001E-4</v>
      </c>
      <c r="S1051" s="53">
        <v>7.1000000000000004E-3</v>
      </c>
      <c r="T1051" s="53">
        <v>3.3999999999999998E-3</v>
      </c>
      <c r="U1051" s="53">
        <v>3.5999999999999999E-3</v>
      </c>
      <c r="V1051" s="53">
        <v>0</v>
      </c>
      <c r="W1051" s="53">
        <v>0</v>
      </c>
      <c r="X1051" s="54">
        <v>0</v>
      </c>
      <c r="Y1051" s="53">
        <v>6.2E-2</v>
      </c>
      <c r="Z1051" s="53">
        <v>4.7899999999999998E-2</v>
      </c>
      <c r="AA1051" s="54">
        <v>1.4100000000000001E-2</v>
      </c>
      <c r="AB1051" s="51" t="s">
        <v>2286</v>
      </c>
      <c r="AC1051" s="53">
        <v>5.3353658536585365E-2</v>
      </c>
      <c r="AD1051" s="53">
        <v>0.60365853658536583</v>
      </c>
      <c r="AE1051" s="53">
        <v>0.30182926829268292</v>
      </c>
      <c r="AF1051" s="53">
        <v>3.0487804878048782E-3</v>
      </c>
      <c r="AG1051" s="53">
        <v>2.1341463414634148E-2</v>
      </c>
      <c r="AH1051" s="53">
        <v>9.1463414634146336E-3</v>
      </c>
      <c r="AI1051" s="53">
        <v>1.5243902439024391E-3</v>
      </c>
      <c r="AJ1051" s="53">
        <v>4.5731707317073168E-3</v>
      </c>
      <c r="AK1051" s="53">
        <v>0</v>
      </c>
      <c r="AL1051" s="53">
        <v>1.5243902439024391E-3</v>
      </c>
      <c r="AM1051" s="53">
        <v>0</v>
      </c>
      <c r="AN1051" s="53">
        <v>0</v>
      </c>
      <c r="AO1051" s="54">
        <v>0</v>
      </c>
      <c r="AP1051" s="53">
        <v>4.1158536585365856E-2</v>
      </c>
      <c r="AQ1051" s="53">
        <v>3.5060975609756101E-2</v>
      </c>
      <c r="AR1051" s="54">
        <v>6.0975609756097563E-3</v>
      </c>
    </row>
    <row r="1052" spans="2:44" x14ac:dyDescent="0.25">
      <c r="B1052" s="62" t="s">
        <v>249</v>
      </c>
      <c r="C1052" s="49" t="s">
        <v>2783</v>
      </c>
      <c r="D1052" s="49" t="s">
        <v>1951</v>
      </c>
      <c r="E1052" s="49" t="s">
        <v>2269</v>
      </c>
      <c r="F1052" s="51"/>
      <c r="G1052" s="51" t="s">
        <v>1712</v>
      </c>
      <c r="H1052" s="51" t="s">
        <v>2702</v>
      </c>
      <c r="I1052" s="51">
        <v>2016</v>
      </c>
      <c r="J1052" s="52">
        <v>0</v>
      </c>
      <c r="K1052" s="63">
        <v>970</v>
      </c>
      <c r="L1052" s="53">
        <v>1.12E-2</v>
      </c>
      <c r="M1052" s="53">
        <v>0.65569999999999995</v>
      </c>
      <c r="N1052" s="53">
        <v>0.27089999999999997</v>
      </c>
      <c r="O1052" s="53">
        <v>3.0000000000000001E-3</v>
      </c>
      <c r="P1052" s="53">
        <v>4.36E-2</v>
      </c>
      <c r="Q1052" s="53">
        <v>4.1999999999999997E-3</v>
      </c>
      <c r="R1052" s="53">
        <v>1E-4</v>
      </c>
      <c r="S1052" s="53">
        <v>8.8999999999999999E-3</v>
      </c>
      <c r="T1052" s="53">
        <v>1.1999999999999999E-3</v>
      </c>
      <c r="U1052" s="53">
        <v>8.9999999999999998E-4</v>
      </c>
      <c r="V1052" s="53">
        <v>0</v>
      </c>
      <c r="W1052" s="53">
        <v>0</v>
      </c>
      <c r="X1052" s="54">
        <v>0</v>
      </c>
      <c r="Y1052" s="53">
        <v>6.1900000000000004E-2</v>
      </c>
      <c r="Z1052" s="53">
        <v>5.0900000000000008E-2</v>
      </c>
      <c r="AA1052" s="54">
        <v>1.0999999999999999E-2</v>
      </c>
      <c r="AB1052" s="51" t="s">
        <v>2288</v>
      </c>
      <c r="AC1052" s="53">
        <v>9.6153846153846159E-3</v>
      </c>
      <c r="AD1052" s="53">
        <v>0.65384615384615385</v>
      </c>
      <c r="AE1052" s="53">
        <v>0.27644230769230771</v>
      </c>
      <c r="AF1052" s="53">
        <v>4.807692307692308E-3</v>
      </c>
      <c r="AG1052" s="53">
        <v>4.3269230769230768E-2</v>
      </c>
      <c r="AH1052" s="53">
        <v>4.807692307692308E-3</v>
      </c>
      <c r="AI1052" s="53">
        <v>0</v>
      </c>
      <c r="AJ1052" s="53">
        <v>4.807692307692308E-3</v>
      </c>
      <c r="AK1052" s="53">
        <v>2.403846153846154E-3</v>
      </c>
      <c r="AL1052" s="53">
        <v>0</v>
      </c>
      <c r="AM1052" s="53">
        <v>0</v>
      </c>
      <c r="AN1052" s="53">
        <v>0</v>
      </c>
      <c r="AO1052" s="54">
        <v>0</v>
      </c>
      <c r="AP1052" s="53">
        <v>6.0096153846153834E-2</v>
      </c>
      <c r="AQ1052" s="53">
        <v>5.2884615384615377E-2</v>
      </c>
      <c r="AR1052" s="54">
        <v>7.2115384615384619E-3</v>
      </c>
    </row>
    <row r="1053" spans="2:44" x14ac:dyDescent="0.25">
      <c r="B1053" s="62" t="s">
        <v>250</v>
      </c>
      <c r="C1053" s="49" t="s">
        <v>2762</v>
      </c>
      <c r="D1053" s="49" t="s">
        <v>1953</v>
      </c>
      <c r="E1053" s="49" t="s">
        <v>2269</v>
      </c>
      <c r="F1053" s="51"/>
      <c r="G1053" s="51" t="s">
        <v>1712</v>
      </c>
      <c r="H1053" s="51" t="s">
        <v>2702</v>
      </c>
      <c r="I1053" s="51">
        <v>2015</v>
      </c>
      <c r="J1053" s="52">
        <v>0</v>
      </c>
      <c r="K1053" s="63">
        <v>850</v>
      </c>
      <c r="L1053" s="53">
        <v>5.0000000000000001E-3</v>
      </c>
      <c r="M1053" s="53">
        <v>0.59530000000000005</v>
      </c>
      <c r="N1053" s="53">
        <v>0.3236</v>
      </c>
      <c r="O1053" s="53">
        <v>2.5999999999999999E-3</v>
      </c>
      <c r="P1053" s="53">
        <v>4.2900000000000001E-2</v>
      </c>
      <c r="Q1053" s="53">
        <v>1.77E-2</v>
      </c>
      <c r="R1053" s="53">
        <v>8.0000000000000004E-4</v>
      </c>
      <c r="S1053" s="53">
        <v>6.7999999999999996E-3</v>
      </c>
      <c r="T1053" s="53">
        <v>3.0999999999999999E-3</v>
      </c>
      <c r="U1053" s="53">
        <v>2.3E-3</v>
      </c>
      <c r="V1053" s="53">
        <v>0</v>
      </c>
      <c r="W1053" s="53">
        <v>0</v>
      </c>
      <c r="X1053" s="54">
        <v>0</v>
      </c>
      <c r="Y1053" s="53">
        <v>7.6200000000000004E-2</v>
      </c>
      <c r="Z1053" s="53">
        <v>6.4000000000000001E-2</v>
      </c>
      <c r="AA1053" s="54">
        <v>1.2199999999999999E-2</v>
      </c>
      <c r="AB1053" s="51" t="s">
        <v>2288</v>
      </c>
      <c r="AC1053" s="53">
        <v>4.140786749482402E-3</v>
      </c>
      <c r="AD1053" s="53">
        <v>0.63975155279503104</v>
      </c>
      <c r="AE1053" s="53">
        <v>0.27950310559006208</v>
      </c>
      <c r="AF1053" s="53">
        <v>2.070393374741201E-3</v>
      </c>
      <c r="AG1053" s="53">
        <v>5.1759834368530024E-2</v>
      </c>
      <c r="AH1053" s="53">
        <v>1.6563146997929608E-2</v>
      </c>
      <c r="AI1053" s="53">
        <v>0</v>
      </c>
      <c r="AJ1053" s="53">
        <v>6.2111801242236021E-3</v>
      </c>
      <c r="AK1053" s="53">
        <v>0</v>
      </c>
      <c r="AL1053" s="53">
        <v>0</v>
      </c>
      <c r="AM1053" s="53">
        <v>0</v>
      </c>
      <c r="AN1053" s="53">
        <v>0</v>
      </c>
      <c r="AO1053" s="54">
        <v>0</v>
      </c>
      <c r="AP1053" s="53">
        <v>7.6604554865424432E-2</v>
      </c>
      <c r="AQ1053" s="53">
        <v>7.0393374741200831E-2</v>
      </c>
      <c r="AR1053" s="54">
        <v>6.2111801242236021E-3</v>
      </c>
    </row>
    <row r="1054" spans="2:44" x14ac:dyDescent="0.25">
      <c r="B1054" s="62" t="s">
        <v>900</v>
      </c>
      <c r="C1054" s="49" t="s">
        <v>2759</v>
      </c>
      <c r="D1054" s="49" t="s">
        <v>1953</v>
      </c>
      <c r="E1054" s="49" t="s">
        <v>2269</v>
      </c>
      <c r="F1054" s="51"/>
      <c r="G1054" s="51" t="s">
        <v>1712</v>
      </c>
      <c r="H1054" s="51" t="s">
        <v>2702</v>
      </c>
      <c r="I1054" s="51">
        <v>2012</v>
      </c>
      <c r="J1054" s="52">
        <v>0</v>
      </c>
      <c r="K1054" s="63">
        <v>2000</v>
      </c>
      <c r="L1054" s="53">
        <v>2.1000000000000001E-2</v>
      </c>
      <c r="M1054" s="53">
        <v>0.65610000000000002</v>
      </c>
      <c r="N1054" s="53">
        <v>0.28110000000000002</v>
      </c>
      <c r="O1054" s="53">
        <v>2.3999999999999998E-3</v>
      </c>
      <c r="P1054" s="53">
        <v>2.1899999999999999E-2</v>
      </c>
      <c r="Q1054" s="53">
        <v>1.1999999999999999E-3</v>
      </c>
      <c r="R1054" s="53">
        <v>2.0000000000000001E-4</v>
      </c>
      <c r="S1054" s="53">
        <v>1.2999999999999999E-2</v>
      </c>
      <c r="T1054" s="53">
        <v>1.9E-3</v>
      </c>
      <c r="U1054" s="53">
        <v>2.0000000000000001E-4</v>
      </c>
      <c r="V1054" s="53">
        <v>2.0000000000000001E-4</v>
      </c>
      <c r="W1054" s="53">
        <v>2.0000000000000001E-4</v>
      </c>
      <c r="X1054" s="54">
        <v>5.0000000000000001E-4</v>
      </c>
      <c r="Y1054" s="53">
        <v>4.1699999999999994E-2</v>
      </c>
      <c r="Z1054" s="53">
        <v>2.5699999999999997E-2</v>
      </c>
      <c r="AA1054" s="54">
        <v>1.6E-2</v>
      </c>
      <c r="AB1054" s="51" t="s">
        <v>2286</v>
      </c>
      <c r="AC1054" s="53">
        <v>1.5957446808510637E-2</v>
      </c>
      <c r="AD1054" s="53">
        <v>0.63829787234042556</v>
      </c>
      <c r="AE1054" s="53">
        <v>0.30319148936170215</v>
      </c>
      <c r="AF1054" s="53">
        <v>1.0638297872340425E-2</v>
      </c>
      <c r="AG1054" s="53">
        <v>1.0638297872340425E-2</v>
      </c>
      <c r="AH1054" s="53">
        <v>0</v>
      </c>
      <c r="AI1054" s="53">
        <v>0</v>
      </c>
      <c r="AJ1054" s="53">
        <v>1.5957446808510637E-2</v>
      </c>
      <c r="AK1054" s="53">
        <v>5.3191489361702126E-3</v>
      </c>
      <c r="AL1054" s="53">
        <v>0</v>
      </c>
      <c r="AM1054" s="53">
        <v>0</v>
      </c>
      <c r="AN1054" s="53">
        <v>0</v>
      </c>
      <c r="AO1054" s="54">
        <v>0</v>
      </c>
      <c r="AP1054" s="53">
        <v>4.2553191489361701E-2</v>
      </c>
      <c r="AQ1054" s="53">
        <v>2.1276595744680851E-2</v>
      </c>
      <c r="AR1054" s="54">
        <v>2.1276595744680851E-2</v>
      </c>
    </row>
    <row r="1055" spans="2:44" x14ac:dyDescent="0.25">
      <c r="B1055" s="62" t="s">
        <v>901</v>
      </c>
      <c r="C1055" s="49" t="s">
        <v>2768</v>
      </c>
      <c r="D1055" s="49" t="s">
        <v>1953</v>
      </c>
      <c r="E1055" s="49" t="s">
        <v>2269</v>
      </c>
      <c r="F1055" s="51"/>
      <c r="G1055" s="51" t="s">
        <v>1712</v>
      </c>
      <c r="H1055" s="51" t="s">
        <v>2702</v>
      </c>
      <c r="I1055" s="51">
        <v>2012</v>
      </c>
      <c r="J1055" s="52">
        <v>0</v>
      </c>
      <c r="K1055" s="63">
        <v>2400</v>
      </c>
      <c r="L1055" s="53">
        <v>1.4800000000000001E-2</v>
      </c>
      <c r="M1055" s="53">
        <v>0.63449999999999995</v>
      </c>
      <c r="N1055" s="53">
        <v>0.25030000000000002</v>
      </c>
      <c r="O1055" s="53">
        <v>5.7000000000000002E-3</v>
      </c>
      <c r="P1055" s="53">
        <v>5.5100000000000003E-2</v>
      </c>
      <c r="Q1055" s="53">
        <v>7.7000000000000002E-3</v>
      </c>
      <c r="R1055" s="53">
        <v>6.9999999999999999E-4</v>
      </c>
      <c r="S1055" s="53">
        <v>1.6299999999999999E-2</v>
      </c>
      <c r="T1055" s="53">
        <v>6.6E-3</v>
      </c>
      <c r="U1055" s="53">
        <v>6.1999999999999998E-3</v>
      </c>
      <c r="V1055" s="53">
        <v>2.9999999999999997E-4</v>
      </c>
      <c r="W1055" s="53">
        <v>2.0000000000000001E-4</v>
      </c>
      <c r="X1055" s="54">
        <v>1.6000000000000001E-3</v>
      </c>
      <c r="Y1055" s="53">
        <v>0.1004</v>
      </c>
      <c r="Z1055" s="53">
        <v>6.9200000000000012E-2</v>
      </c>
      <c r="AA1055" s="54">
        <v>3.1199999999999999E-2</v>
      </c>
      <c r="AB1055" s="51" t="s">
        <v>2286</v>
      </c>
      <c r="AC1055" s="53">
        <v>2.4163568773234202E-2</v>
      </c>
      <c r="AD1055" s="53">
        <v>0.5985130111524164</v>
      </c>
      <c r="AE1055" s="53">
        <v>0.2704460966542751</v>
      </c>
      <c r="AF1055" s="53">
        <v>9.2936802973977699E-3</v>
      </c>
      <c r="AG1055" s="53">
        <v>6.2267657992565055E-2</v>
      </c>
      <c r="AH1055" s="53">
        <v>4.646840148698885E-3</v>
      </c>
      <c r="AI1055" s="53">
        <v>0</v>
      </c>
      <c r="AJ1055" s="53">
        <v>2.4163568773234202E-2</v>
      </c>
      <c r="AK1055" s="53">
        <v>1.8587360594795538E-3</v>
      </c>
      <c r="AL1055" s="53">
        <v>3.7174721189591076E-3</v>
      </c>
      <c r="AM1055" s="53">
        <v>0</v>
      </c>
      <c r="AN1055" s="53">
        <v>0</v>
      </c>
      <c r="AO1055" s="54">
        <v>9.2936802973977691E-4</v>
      </c>
      <c r="AP1055" s="53">
        <v>0.10687732342007435</v>
      </c>
      <c r="AQ1055" s="53">
        <v>7.6208178438661706E-2</v>
      </c>
      <c r="AR1055" s="54">
        <v>3.0669144981412638E-2</v>
      </c>
    </row>
    <row r="1056" spans="2:44" x14ac:dyDescent="0.25">
      <c r="B1056" s="62" t="s">
        <v>902</v>
      </c>
      <c r="C1056" s="49" t="s">
        <v>2768</v>
      </c>
      <c r="D1056" s="49" t="s">
        <v>1953</v>
      </c>
      <c r="E1056" s="49" t="s">
        <v>2269</v>
      </c>
      <c r="F1056" s="51"/>
      <c r="G1056" s="51" t="s">
        <v>1712</v>
      </c>
      <c r="H1056" s="51" t="s">
        <v>2702</v>
      </c>
      <c r="I1056" s="51">
        <v>2012</v>
      </c>
      <c r="J1056" s="52">
        <v>0</v>
      </c>
      <c r="K1056" s="63">
        <v>1400</v>
      </c>
      <c r="L1056" s="53">
        <v>2.07E-2</v>
      </c>
      <c r="M1056" s="53">
        <v>0.57730000000000004</v>
      </c>
      <c r="N1056" s="53">
        <v>0.25990000000000002</v>
      </c>
      <c r="O1056" s="53">
        <v>1.2E-2</v>
      </c>
      <c r="P1056" s="53">
        <v>5.8999999999999997E-2</v>
      </c>
      <c r="Q1056" s="53">
        <v>1.0999999999999999E-2</v>
      </c>
      <c r="R1056" s="53">
        <v>1E-3</v>
      </c>
      <c r="S1056" s="53">
        <v>2.0500000000000001E-2</v>
      </c>
      <c r="T1056" s="53">
        <v>1.4800000000000001E-2</v>
      </c>
      <c r="U1056" s="53">
        <v>2.2200000000000001E-2</v>
      </c>
      <c r="V1056" s="53">
        <v>2.0000000000000001E-4</v>
      </c>
      <c r="W1056" s="53">
        <v>0</v>
      </c>
      <c r="X1056" s="54">
        <v>1.4E-3</v>
      </c>
      <c r="Y1056" s="53">
        <v>0.1421</v>
      </c>
      <c r="Z1056" s="53">
        <v>8.299999999999999E-2</v>
      </c>
      <c r="AA1056" s="54">
        <v>5.9099999999999993E-2</v>
      </c>
      <c r="AB1056" s="51" t="s">
        <v>2290</v>
      </c>
      <c r="AC1056" s="53">
        <v>1.1494252873563218E-2</v>
      </c>
      <c r="AD1056" s="53">
        <v>0.61839080459770113</v>
      </c>
      <c r="AE1056" s="53">
        <v>0.25977011494252872</v>
      </c>
      <c r="AF1056" s="53">
        <v>1.1494252873563218E-2</v>
      </c>
      <c r="AG1056" s="53">
        <v>6.4367816091954022E-2</v>
      </c>
      <c r="AH1056" s="53">
        <v>9.1954022988505746E-3</v>
      </c>
      <c r="AI1056" s="53">
        <v>0</v>
      </c>
      <c r="AJ1056" s="53">
        <v>1.8390804597701149E-2</v>
      </c>
      <c r="AK1056" s="53">
        <v>4.5977011494252873E-3</v>
      </c>
      <c r="AL1056" s="53">
        <v>2.2988505747126436E-3</v>
      </c>
      <c r="AM1056" s="53">
        <v>0</v>
      </c>
      <c r="AN1056" s="53">
        <v>0</v>
      </c>
      <c r="AO1056" s="54">
        <v>0</v>
      </c>
      <c r="AP1056" s="53">
        <v>0.1103448275862069</v>
      </c>
      <c r="AQ1056" s="53">
        <v>8.5057471264367815E-2</v>
      </c>
      <c r="AR1056" s="54">
        <v>2.528735632183908E-2</v>
      </c>
    </row>
    <row r="1057" spans="2:44" x14ac:dyDescent="0.25">
      <c r="B1057" s="62" t="s">
        <v>251</v>
      </c>
      <c r="C1057" s="49" t="s">
        <v>2374</v>
      </c>
      <c r="D1057" s="49" t="s">
        <v>1966</v>
      </c>
      <c r="E1057" s="49" t="s">
        <v>2269</v>
      </c>
      <c r="F1057" s="51"/>
      <c r="G1057" s="51" t="s">
        <v>1712</v>
      </c>
      <c r="H1057" s="51" t="s">
        <v>2702</v>
      </c>
      <c r="I1057" s="51">
        <v>2015</v>
      </c>
      <c r="J1057" s="52">
        <v>0</v>
      </c>
      <c r="K1057" s="63">
        <v>1700</v>
      </c>
      <c r="L1057" s="53">
        <v>1.6400000000000001E-2</v>
      </c>
      <c r="M1057" s="53">
        <v>0.69879999999999998</v>
      </c>
      <c r="N1057" s="53">
        <v>0.2069</v>
      </c>
      <c r="O1057" s="53">
        <v>4.7999999999999996E-3</v>
      </c>
      <c r="P1057" s="53">
        <v>3.8899999999999997E-2</v>
      </c>
      <c r="Q1057" s="53">
        <v>1.17E-2</v>
      </c>
      <c r="R1057" s="53">
        <v>4.0000000000000002E-4</v>
      </c>
      <c r="S1057" s="53">
        <v>1.04E-2</v>
      </c>
      <c r="T1057" s="53">
        <v>8.0999999999999996E-3</v>
      </c>
      <c r="U1057" s="53">
        <v>3.3999999999999998E-3</v>
      </c>
      <c r="V1057" s="53">
        <v>0</v>
      </c>
      <c r="W1057" s="53">
        <v>0</v>
      </c>
      <c r="X1057" s="54">
        <v>1E-4</v>
      </c>
      <c r="Y1057" s="53">
        <v>7.7799999999999994E-2</v>
      </c>
      <c r="Z1057" s="53">
        <v>5.5799999999999995E-2</v>
      </c>
      <c r="AA1057" s="54">
        <v>2.1999999999999999E-2</v>
      </c>
      <c r="AB1057" s="51" t="s">
        <v>2286</v>
      </c>
      <c r="AC1057" s="53">
        <v>1.6415868673050615E-2</v>
      </c>
      <c r="AD1057" s="53">
        <v>0.7441860465116279</v>
      </c>
      <c r="AE1057" s="53">
        <v>0.18194254445964433</v>
      </c>
      <c r="AF1057" s="53">
        <v>2.7359781121751026E-3</v>
      </c>
      <c r="AG1057" s="53">
        <v>2.4623803009575923E-2</v>
      </c>
      <c r="AH1057" s="53">
        <v>1.2311901504787962E-2</v>
      </c>
      <c r="AI1057" s="53">
        <v>1.3679890560875513E-3</v>
      </c>
      <c r="AJ1057" s="53">
        <v>8.2079343365253077E-3</v>
      </c>
      <c r="AK1057" s="53">
        <v>5.4719562243502051E-3</v>
      </c>
      <c r="AL1057" s="53">
        <v>2.7359781121751026E-3</v>
      </c>
      <c r="AM1057" s="53">
        <v>0</v>
      </c>
      <c r="AN1057" s="53">
        <v>0</v>
      </c>
      <c r="AO1057" s="54">
        <v>0</v>
      </c>
      <c r="AP1057" s="53">
        <v>5.7455540355677154E-2</v>
      </c>
      <c r="AQ1057" s="53">
        <v>4.1039671682626538E-2</v>
      </c>
      <c r="AR1057" s="54">
        <v>1.6415868673050615E-2</v>
      </c>
    </row>
    <row r="1058" spans="2:44" x14ac:dyDescent="0.25">
      <c r="B1058" s="62" t="s">
        <v>252</v>
      </c>
      <c r="C1058" s="49" t="s">
        <v>2374</v>
      </c>
      <c r="D1058" s="49" t="s">
        <v>1965</v>
      </c>
      <c r="E1058" s="49" t="s">
        <v>2269</v>
      </c>
      <c r="F1058" s="51"/>
      <c r="G1058" s="51" t="s">
        <v>1712</v>
      </c>
      <c r="H1058" s="51" t="s">
        <v>2702</v>
      </c>
      <c r="I1058" s="51">
        <v>2016</v>
      </c>
      <c r="J1058" s="52">
        <v>0</v>
      </c>
      <c r="K1058" s="63">
        <v>1500</v>
      </c>
      <c r="L1058" s="53">
        <v>1.09E-2</v>
      </c>
      <c r="M1058" s="53">
        <v>0.74809999999999999</v>
      </c>
      <c r="N1058" s="53">
        <v>0.1847</v>
      </c>
      <c r="O1058" s="53">
        <v>3.2000000000000002E-3</v>
      </c>
      <c r="P1058" s="53">
        <v>4.2500000000000003E-2</v>
      </c>
      <c r="Q1058" s="53">
        <v>4.7999999999999996E-3</v>
      </c>
      <c r="R1058" s="53">
        <v>0</v>
      </c>
      <c r="S1058" s="53">
        <v>3.8999999999999998E-3</v>
      </c>
      <c r="T1058" s="53">
        <v>1.1999999999999999E-3</v>
      </c>
      <c r="U1058" s="53">
        <v>8.0000000000000004E-4</v>
      </c>
      <c r="V1058" s="53">
        <v>0</v>
      </c>
      <c r="W1058" s="53">
        <v>0</v>
      </c>
      <c r="X1058" s="54">
        <v>0</v>
      </c>
      <c r="Y1058" s="53">
        <v>5.6400000000000006E-2</v>
      </c>
      <c r="Z1058" s="53">
        <v>5.0500000000000003E-2</v>
      </c>
      <c r="AA1058" s="54">
        <v>5.8999999999999999E-3</v>
      </c>
      <c r="AB1058" s="51" t="s">
        <v>2288</v>
      </c>
      <c r="AC1058" s="53">
        <v>3.5416666666666666E-2</v>
      </c>
      <c r="AD1058" s="53">
        <v>0.6791666666666667</v>
      </c>
      <c r="AE1058" s="53">
        <v>0.20208333333333334</v>
      </c>
      <c r="AF1058" s="53">
        <v>0</v>
      </c>
      <c r="AG1058" s="53">
        <v>6.25E-2</v>
      </c>
      <c r="AH1058" s="53">
        <v>1.4583333333333334E-2</v>
      </c>
      <c r="AI1058" s="53">
        <v>0</v>
      </c>
      <c r="AJ1058" s="53">
        <v>4.1666666666666666E-3</v>
      </c>
      <c r="AK1058" s="53">
        <v>2.0833333333333333E-3</v>
      </c>
      <c r="AL1058" s="53">
        <v>0</v>
      </c>
      <c r="AM1058" s="53">
        <v>0</v>
      </c>
      <c r="AN1058" s="53">
        <v>0</v>
      </c>
      <c r="AO1058" s="54">
        <v>0</v>
      </c>
      <c r="AP1058" s="53">
        <v>8.3333333333333343E-2</v>
      </c>
      <c r="AQ1058" s="53">
        <v>7.7083333333333337E-2</v>
      </c>
      <c r="AR1058" s="54">
        <v>6.2500000000000003E-3</v>
      </c>
    </row>
    <row r="1059" spans="2:44" x14ac:dyDescent="0.25">
      <c r="B1059" s="62" t="s">
        <v>253</v>
      </c>
      <c r="C1059" s="49" t="s">
        <v>2370</v>
      </c>
      <c r="D1059" s="49" t="s">
        <v>1965</v>
      </c>
      <c r="E1059" s="49" t="s">
        <v>2269</v>
      </c>
      <c r="F1059" s="51"/>
      <c r="G1059" s="51" t="s">
        <v>1712</v>
      </c>
      <c r="H1059" s="51" t="s">
        <v>2702</v>
      </c>
      <c r="I1059" s="51">
        <v>2015</v>
      </c>
      <c r="J1059" s="52">
        <v>0</v>
      </c>
      <c r="K1059" s="63">
        <v>1600</v>
      </c>
      <c r="L1059" s="53">
        <v>1.7299999999999999E-2</v>
      </c>
      <c r="M1059" s="53">
        <v>0.70089999999999997</v>
      </c>
      <c r="N1059" s="53">
        <v>0.2054</v>
      </c>
      <c r="O1059" s="53">
        <v>5.7000000000000002E-3</v>
      </c>
      <c r="P1059" s="53">
        <v>3.39E-2</v>
      </c>
      <c r="Q1059" s="53">
        <v>2.4400000000000002E-2</v>
      </c>
      <c r="R1059" s="53">
        <v>3.5999999999999999E-3</v>
      </c>
      <c r="S1059" s="53">
        <v>4.3E-3</v>
      </c>
      <c r="T1059" s="53">
        <v>3.0999999999999999E-3</v>
      </c>
      <c r="U1059" s="53">
        <v>1.5E-3</v>
      </c>
      <c r="V1059" s="53">
        <v>0</v>
      </c>
      <c r="W1059" s="53">
        <v>0</v>
      </c>
      <c r="X1059" s="54">
        <v>0</v>
      </c>
      <c r="Y1059" s="53">
        <v>7.6500000000000012E-2</v>
      </c>
      <c r="Z1059" s="53">
        <v>6.7600000000000007E-2</v>
      </c>
      <c r="AA1059" s="54">
        <v>8.8999999999999999E-3</v>
      </c>
      <c r="AB1059" s="51" t="s">
        <v>2286</v>
      </c>
      <c r="AC1059" s="53">
        <v>2.1956087824351298E-2</v>
      </c>
      <c r="AD1059" s="53">
        <v>0.68063872255489022</v>
      </c>
      <c r="AE1059" s="53">
        <v>0.23353293413173654</v>
      </c>
      <c r="AF1059" s="53">
        <v>5.9880239520958087E-3</v>
      </c>
      <c r="AG1059" s="53">
        <v>1.7964071856287425E-2</v>
      </c>
      <c r="AH1059" s="53">
        <v>2.5948103792415168E-2</v>
      </c>
      <c r="AI1059" s="53">
        <v>5.9880239520958087E-3</v>
      </c>
      <c r="AJ1059" s="53">
        <v>3.9920159680638719E-3</v>
      </c>
      <c r="AK1059" s="53">
        <v>1.996007984031936E-3</v>
      </c>
      <c r="AL1059" s="53">
        <v>1.996007984031936E-3</v>
      </c>
      <c r="AM1059" s="53">
        <v>0</v>
      </c>
      <c r="AN1059" s="53">
        <v>0</v>
      </c>
      <c r="AO1059" s="54">
        <v>0</v>
      </c>
      <c r="AP1059" s="53">
        <v>6.3872255489021951E-2</v>
      </c>
      <c r="AQ1059" s="53">
        <v>5.588822355289421E-2</v>
      </c>
      <c r="AR1059" s="54">
        <v>7.9840319361277438E-3</v>
      </c>
    </row>
    <row r="1060" spans="2:44" x14ac:dyDescent="0.25">
      <c r="B1060" s="62" t="s">
        <v>254</v>
      </c>
      <c r="C1060" s="49" t="s">
        <v>2374</v>
      </c>
      <c r="D1060" s="49" t="s">
        <v>1952</v>
      </c>
      <c r="E1060" s="49" t="s">
        <v>2269</v>
      </c>
      <c r="F1060" s="51"/>
      <c r="G1060" s="51" t="s">
        <v>1724</v>
      </c>
      <c r="H1060" s="51" t="s">
        <v>2702</v>
      </c>
      <c r="I1060" s="51">
        <v>2015</v>
      </c>
      <c r="J1060" s="52">
        <v>0</v>
      </c>
      <c r="K1060" s="63">
        <v>1400</v>
      </c>
      <c r="L1060" s="53">
        <v>0.02</v>
      </c>
      <c r="M1060" s="53">
        <v>0.69850000000000001</v>
      </c>
      <c r="N1060" s="53">
        <v>0.2072</v>
      </c>
      <c r="O1060" s="53">
        <v>4.4999999999999997E-3</v>
      </c>
      <c r="P1060" s="53">
        <v>3.6499999999999998E-2</v>
      </c>
      <c r="Q1060" s="53">
        <v>1.14E-2</v>
      </c>
      <c r="R1060" s="53">
        <v>2.9999999999999997E-4</v>
      </c>
      <c r="S1060" s="53">
        <v>9.1999999999999998E-3</v>
      </c>
      <c r="T1060" s="53">
        <v>9.7999999999999997E-3</v>
      </c>
      <c r="U1060" s="53">
        <v>2.5999999999999999E-3</v>
      </c>
      <c r="V1060" s="53">
        <v>0</v>
      </c>
      <c r="W1060" s="53">
        <v>0</v>
      </c>
      <c r="X1060" s="54">
        <v>0</v>
      </c>
      <c r="Y1060" s="53">
        <v>7.4300000000000005E-2</v>
      </c>
      <c r="Z1060" s="53">
        <v>5.2699999999999997E-2</v>
      </c>
      <c r="AA1060" s="54">
        <v>2.1600000000000001E-2</v>
      </c>
      <c r="AB1060" s="51" t="s">
        <v>2286</v>
      </c>
      <c r="AC1060" s="53">
        <v>1.2962962962962963E-2</v>
      </c>
      <c r="AD1060" s="53">
        <v>0.71851851851851856</v>
      </c>
      <c r="AE1060" s="53">
        <v>0.22962962962962963</v>
      </c>
      <c r="AF1060" s="53">
        <v>0</v>
      </c>
      <c r="AG1060" s="53">
        <v>1.6666666666666666E-2</v>
      </c>
      <c r="AH1060" s="53">
        <v>5.5555555555555558E-3</v>
      </c>
      <c r="AI1060" s="53">
        <v>0</v>
      </c>
      <c r="AJ1060" s="53">
        <v>9.2592592592592587E-3</v>
      </c>
      <c r="AK1060" s="53">
        <v>7.4074074074074077E-3</v>
      </c>
      <c r="AL1060" s="53">
        <v>0</v>
      </c>
      <c r="AM1060" s="53">
        <v>0</v>
      </c>
      <c r="AN1060" s="53">
        <v>0</v>
      </c>
      <c r="AO1060" s="54">
        <v>0</v>
      </c>
      <c r="AP1060" s="53">
        <v>3.888888888888889E-2</v>
      </c>
      <c r="AQ1060" s="53">
        <v>2.2222222222222223E-2</v>
      </c>
      <c r="AR1060" s="54">
        <v>1.6666666666666666E-2</v>
      </c>
    </row>
    <row r="1061" spans="2:44" x14ac:dyDescent="0.25">
      <c r="B1061" s="62" t="s">
        <v>255</v>
      </c>
      <c r="C1061" s="49" t="s">
        <v>2373</v>
      </c>
      <c r="D1061" s="49" t="s">
        <v>1952</v>
      </c>
      <c r="E1061" s="49" t="s">
        <v>2269</v>
      </c>
      <c r="F1061" s="51"/>
      <c r="G1061" s="51" t="s">
        <v>1724</v>
      </c>
      <c r="H1061" s="51" t="s">
        <v>2702</v>
      </c>
      <c r="I1061" s="51">
        <v>2015</v>
      </c>
      <c r="J1061" s="52">
        <v>0</v>
      </c>
      <c r="K1061" s="63">
        <v>1700</v>
      </c>
      <c r="L1061" s="53">
        <v>1.72E-2</v>
      </c>
      <c r="M1061" s="53">
        <v>0.76370000000000005</v>
      </c>
      <c r="N1061" s="53">
        <v>0.16619999999999999</v>
      </c>
      <c r="O1061" s="53">
        <v>2.5999999999999999E-3</v>
      </c>
      <c r="P1061" s="53">
        <v>1.4999999999999999E-2</v>
      </c>
      <c r="Q1061" s="53">
        <v>2.4E-2</v>
      </c>
      <c r="R1061" s="53">
        <v>3.7000000000000002E-3</v>
      </c>
      <c r="S1061" s="53">
        <v>2.8E-3</v>
      </c>
      <c r="T1061" s="53">
        <v>3.2000000000000002E-3</v>
      </c>
      <c r="U1061" s="53">
        <v>1.5E-3</v>
      </c>
      <c r="V1061" s="53">
        <v>0</v>
      </c>
      <c r="W1061" s="53">
        <v>0</v>
      </c>
      <c r="X1061" s="54">
        <v>0</v>
      </c>
      <c r="Y1061" s="53">
        <v>5.28E-2</v>
      </c>
      <c r="Z1061" s="53">
        <v>4.53E-2</v>
      </c>
      <c r="AA1061" s="54">
        <v>7.4999999999999997E-3</v>
      </c>
      <c r="AB1061" s="51" t="s">
        <v>2286</v>
      </c>
      <c r="AC1061" s="53">
        <v>2.1956087824351298E-2</v>
      </c>
      <c r="AD1061" s="53">
        <v>0.74850299401197606</v>
      </c>
      <c r="AE1061" s="53">
        <v>0.18762475049900199</v>
      </c>
      <c r="AF1061" s="53">
        <v>3.9920159680638719E-3</v>
      </c>
      <c r="AG1061" s="53">
        <v>1.996007984031936E-3</v>
      </c>
      <c r="AH1061" s="53">
        <v>2.5948103792415168E-2</v>
      </c>
      <c r="AI1061" s="53">
        <v>5.9880239520958087E-3</v>
      </c>
      <c r="AJ1061" s="53">
        <v>0</v>
      </c>
      <c r="AK1061" s="53">
        <v>1.996007984031936E-3</v>
      </c>
      <c r="AL1061" s="53">
        <v>1.996007984031936E-3</v>
      </c>
      <c r="AM1061" s="53">
        <v>0</v>
      </c>
      <c r="AN1061" s="53">
        <v>0</v>
      </c>
      <c r="AO1061" s="54">
        <v>0</v>
      </c>
      <c r="AP1061" s="53">
        <v>4.1916167664670649E-2</v>
      </c>
      <c r="AQ1061" s="53">
        <v>3.7924151696606782E-2</v>
      </c>
      <c r="AR1061" s="54">
        <v>3.9920159680638719E-3</v>
      </c>
    </row>
    <row r="1062" spans="2:44" x14ac:dyDescent="0.25">
      <c r="B1062" s="62" t="s">
        <v>256</v>
      </c>
      <c r="C1062" s="49" t="s">
        <v>2768</v>
      </c>
      <c r="D1062" s="49" t="s">
        <v>1761</v>
      </c>
      <c r="E1062" s="49" t="s">
        <v>2269</v>
      </c>
      <c r="F1062" s="51"/>
      <c r="G1062" s="51" t="s">
        <v>1712</v>
      </c>
      <c r="H1062" s="51" t="s">
        <v>2702</v>
      </c>
      <c r="I1062" s="51">
        <v>2015</v>
      </c>
      <c r="J1062" s="52">
        <v>0</v>
      </c>
      <c r="K1062" s="63">
        <v>2600</v>
      </c>
      <c r="L1062" s="53">
        <v>1.8100000000000002E-2</v>
      </c>
      <c r="M1062" s="53">
        <v>0.63829999999999998</v>
      </c>
      <c r="N1062" s="53">
        <v>0.25700000000000001</v>
      </c>
      <c r="O1062" s="53">
        <v>5.1000000000000004E-3</v>
      </c>
      <c r="P1062" s="53">
        <v>4.0500000000000001E-2</v>
      </c>
      <c r="Q1062" s="53">
        <v>1.32E-2</v>
      </c>
      <c r="R1062" s="53">
        <v>1.5E-3</v>
      </c>
      <c r="S1062" s="53">
        <v>1.0999999999999999E-2</v>
      </c>
      <c r="T1062" s="53">
        <v>5.8999999999999999E-3</v>
      </c>
      <c r="U1062" s="53">
        <v>9.1999999999999998E-3</v>
      </c>
      <c r="V1062" s="53">
        <v>0</v>
      </c>
      <c r="W1062" s="53">
        <v>0</v>
      </c>
      <c r="X1062" s="54">
        <v>1E-4</v>
      </c>
      <c r="Y1062" s="53">
        <v>8.6500000000000007E-2</v>
      </c>
      <c r="Z1062" s="53">
        <v>6.0300000000000006E-2</v>
      </c>
      <c r="AA1062" s="54">
        <v>2.6199999999999998E-2</v>
      </c>
      <c r="AB1062" s="51" t="s">
        <v>2286</v>
      </c>
      <c r="AC1062" s="53">
        <v>2.4771838331160364E-2</v>
      </c>
      <c r="AD1062" s="53">
        <v>0.62842242503259449</v>
      </c>
      <c r="AE1062" s="53">
        <v>0.23076923076923078</v>
      </c>
      <c r="AF1062" s="53">
        <v>9.126466753585397E-3</v>
      </c>
      <c r="AG1062" s="53">
        <v>6.2581486310299875E-2</v>
      </c>
      <c r="AH1062" s="53">
        <v>2.4771838331160364E-2</v>
      </c>
      <c r="AI1062" s="53">
        <v>1.3037809647979139E-3</v>
      </c>
      <c r="AJ1062" s="53">
        <v>1.0430247718383311E-2</v>
      </c>
      <c r="AK1062" s="53">
        <v>3.9113428943937422E-3</v>
      </c>
      <c r="AL1062" s="53">
        <v>3.9113428943937422E-3</v>
      </c>
      <c r="AM1062" s="53">
        <v>0</v>
      </c>
      <c r="AN1062" s="53">
        <v>0</v>
      </c>
      <c r="AO1062" s="54">
        <v>0</v>
      </c>
      <c r="AP1062" s="53">
        <v>0.11603650586701435</v>
      </c>
      <c r="AQ1062" s="53">
        <v>9.7783572359843557E-2</v>
      </c>
      <c r="AR1062" s="54">
        <v>1.8252933507170794E-2</v>
      </c>
    </row>
    <row r="1063" spans="2:44" x14ac:dyDescent="0.25">
      <c r="B1063" s="62" t="s">
        <v>903</v>
      </c>
      <c r="C1063" s="49" t="s">
        <v>2371</v>
      </c>
      <c r="D1063" s="49" t="s">
        <v>1730</v>
      </c>
      <c r="E1063" s="49" t="s">
        <v>2269</v>
      </c>
      <c r="F1063" s="51"/>
      <c r="G1063" s="51" t="s">
        <v>1724</v>
      </c>
      <c r="H1063" s="51" t="s">
        <v>2702</v>
      </c>
      <c r="I1063" s="51">
        <v>2015</v>
      </c>
      <c r="J1063" s="52">
        <v>0</v>
      </c>
      <c r="K1063" s="63">
        <v>8400</v>
      </c>
      <c r="L1063" s="53">
        <v>1.2999999999999999E-2</v>
      </c>
      <c r="M1063" s="53">
        <v>0.6946</v>
      </c>
      <c r="N1063" s="53">
        <v>0.22939999999999999</v>
      </c>
      <c r="O1063" s="53">
        <v>2.3999999999999998E-3</v>
      </c>
      <c r="P1063" s="53">
        <v>4.02E-2</v>
      </c>
      <c r="Q1063" s="53">
        <v>9.1999999999999998E-3</v>
      </c>
      <c r="R1063" s="53">
        <v>5.9999999999999995E-4</v>
      </c>
      <c r="S1063" s="53">
        <v>4.4999999999999997E-3</v>
      </c>
      <c r="T1063" s="53">
        <v>3.5999999999999999E-3</v>
      </c>
      <c r="U1063" s="53">
        <v>2.5999999999999999E-3</v>
      </c>
      <c r="V1063" s="53">
        <v>0</v>
      </c>
      <c r="W1063" s="53">
        <v>0</v>
      </c>
      <c r="X1063" s="54">
        <v>0</v>
      </c>
      <c r="Y1063" s="53">
        <v>6.3100000000000003E-2</v>
      </c>
      <c r="Z1063" s="53">
        <v>5.2400000000000002E-2</v>
      </c>
      <c r="AA1063" s="54">
        <v>1.0699999999999999E-2</v>
      </c>
      <c r="AB1063" s="51" t="s">
        <v>2286</v>
      </c>
      <c r="AC1063" s="53">
        <v>1.0878661087866108E-2</v>
      </c>
      <c r="AD1063" s="53">
        <v>0.69149232914923286</v>
      </c>
      <c r="AE1063" s="53">
        <v>0.23598326359832636</v>
      </c>
      <c r="AF1063" s="53">
        <v>2.2315202231520223E-3</v>
      </c>
      <c r="AG1063" s="53">
        <v>3.5704323570432357E-2</v>
      </c>
      <c r="AH1063" s="53">
        <v>1.00418410041841E-2</v>
      </c>
      <c r="AI1063" s="53">
        <v>5.5788005578800558E-4</v>
      </c>
      <c r="AJ1063" s="53">
        <v>5.5788005578800556E-3</v>
      </c>
      <c r="AK1063" s="53">
        <v>4.4630404463040447E-3</v>
      </c>
      <c r="AL1063" s="53">
        <v>3.0683403068340305E-3</v>
      </c>
      <c r="AM1063" s="53">
        <v>0</v>
      </c>
      <c r="AN1063" s="53">
        <v>0</v>
      </c>
      <c r="AO1063" s="54">
        <v>0</v>
      </c>
      <c r="AP1063" s="53">
        <v>6.1645746164574619E-2</v>
      </c>
      <c r="AQ1063" s="53">
        <v>4.8535564853556486E-2</v>
      </c>
      <c r="AR1063" s="54">
        <v>1.311018131101813E-2</v>
      </c>
    </row>
    <row r="1064" spans="2:44" x14ac:dyDescent="0.25">
      <c r="B1064" s="62" t="s">
        <v>1593</v>
      </c>
      <c r="C1064" s="49" t="s">
        <v>2371</v>
      </c>
      <c r="D1064" s="49" t="s">
        <v>1952</v>
      </c>
      <c r="E1064" s="49" t="s">
        <v>2269</v>
      </c>
      <c r="F1064" s="51"/>
      <c r="G1064" s="51" t="s">
        <v>1724</v>
      </c>
      <c r="H1064" s="51" t="s">
        <v>2702</v>
      </c>
      <c r="I1064" s="51">
        <v>2015</v>
      </c>
      <c r="J1064" s="52">
        <v>0</v>
      </c>
      <c r="K1064" s="63">
        <v>6500</v>
      </c>
      <c r="L1064" s="53">
        <v>1.9099999999999999E-2</v>
      </c>
      <c r="M1064" s="53">
        <v>0.66339999999999999</v>
      </c>
      <c r="N1064" s="53">
        <v>0.24929999999999999</v>
      </c>
      <c r="O1064" s="53">
        <v>8.0000000000000002E-3</v>
      </c>
      <c r="P1064" s="53">
        <v>3.5900000000000001E-2</v>
      </c>
      <c r="Q1064" s="53">
        <v>1.06E-2</v>
      </c>
      <c r="R1064" s="53">
        <v>2.9999999999999997E-4</v>
      </c>
      <c r="S1064" s="53">
        <v>4.8999999999999998E-3</v>
      </c>
      <c r="T1064" s="53">
        <v>5.0000000000000001E-3</v>
      </c>
      <c r="U1064" s="53">
        <v>3.3E-3</v>
      </c>
      <c r="V1064" s="53">
        <v>0</v>
      </c>
      <c r="W1064" s="53">
        <v>0</v>
      </c>
      <c r="X1064" s="54">
        <v>0</v>
      </c>
      <c r="Y1064" s="53">
        <v>6.8000000000000005E-2</v>
      </c>
      <c r="Z1064" s="53">
        <v>5.4800000000000001E-2</v>
      </c>
      <c r="AA1064" s="54">
        <v>1.32E-2</v>
      </c>
      <c r="AB1064" s="51" t="s">
        <v>2288</v>
      </c>
      <c r="AC1064" s="53">
        <v>2.0623501199040769E-2</v>
      </c>
      <c r="AD1064" s="53">
        <v>0.69976019184652283</v>
      </c>
      <c r="AE1064" s="53">
        <v>0.19808153477218227</v>
      </c>
      <c r="AF1064" s="53">
        <v>2.3980815347721823E-2</v>
      </c>
      <c r="AG1064" s="53">
        <v>3.0695443645083934E-2</v>
      </c>
      <c r="AH1064" s="53">
        <v>1.5827338129496403E-2</v>
      </c>
      <c r="AI1064" s="53">
        <v>4.7961630695443646E-4</v>
      </c>
      <c r="AJ1064" s="53">
        <v>3.8369304556354917E-3</v>
      </c>
      <c r="AK1064" s="53">
        <v>4.3165467625899279E-3</v>
      </c>
      <c r="AL1064" s="53">
        <v>2.3980815347721821E-3</v>
      </c>
      <c r="AM1064" s="53">
        <v>0</v>
      </c>
      <c r="AN1064" s="53">
        <v>0</v>
      </c>
      <c r="AO1064" s="54">
        <v>0</v>
      </c>
      <c r="AP1064" s="53">
        <v>8.1534772182254203E-2</v>
      </c>
      <c r="AQ1064" s="53">
        <v>7.0983213429256606E-2</v>
      </c>
      <c r="AR1064" s="54">
        <v>1.0551558752997601E-2</v>
      </c>
    </row>
    <row r="1065" spans="2:44" x14ac:dyDescent="0.25">
      <c r="B1065" s="62" t="s">
        <v>2574</v>
      </c>
      <c r="C1065" s="49" t="s">
        <v>2759</v>
      </c>
      <c r="D1065" s="49" t="s">
        <v>1730</v>
      </c>
      <c r="E1065" s="49" t="s">
        <v>2269</v>
      </c>
      <c r="F1065" s="51"/>
      <c r="G1065" s="51" t="s">
        <v>1712</v>
      </c>
      <c r="H1065" s="51" t="s">
        <v>2702</v>
      </c>
      <c r="I1065" s="51">
        <v>2016</v>
      </c>
      <c r="J1065" s="52">
        <v>0</v>
      </c>
      <c r="K1065" s="63">
        <v>2800</v>
      </c>
      <c r="L1065" s="53">
        <v>8.0000000000000002E-3</v>
      </c>
      <c r="M1065" s="53">
        <v>0.68049999999999999</v>
      </c>
      <c r="N1065" s="53">
        <v>0.2404</v>
      </c>
      <c r="O1065" s="53">
        <v>9.2999999999999992E-3</v>
      </c>
      <c r="P1065" s="53">
        <v>4.5699999999999998E-2</v>
      </c>
      <c r="Q1065" s="53">
        <v>3.3999999999999998E-3</v>
      </c>
      <c r="R1065" s="53">
        <v>4.0000000000000002E-4</v>
      </c>
      <c r="S1065" s="53">
        <v>7.1999999999999998E-3</v>
      </c>
      <c r="T1065" s="53">
        <v>3.3999999999999998E-3</v>
      </c>
      <c r="U1065" s="53">
        <v>1.6000000000000001E-3</v>
      </c>
      <c r="V1065" s="53">
        <v>0</v>
      </c>
      <c r="W1065" s="53">
        <v>0</v>
      </c>
      <c r="X1065" s="54">
        <v>1E-4</v>
      </c>
      <c r="Y1065" s="53">
        <v>7.1099999999999997E-2</v>
      </c>
      <c r="Z1065" s="53">
        <v>5.8799999999999991E-2</v>
      </c>
      <c r="AA1065" s="54">
        <v>1.23E-2</v>
      </c>
      <c r="AB1065" s="51" t="s">
        <v>2288</v>
      </c>
      <c r="AC1065" s="53">
        <v>3.3500837520938024E-3</v>
      </c>
      <c r="AD1065" s="53">
        <v>0.71105527638190957</v>
      </c>
      <c r="AE1065" s="53">
        <v>0.2018425460636516</v>
      </c>
      <c r="AF1065" s="53">
        <v>1.9262981574539362E-2</v>
      </c>
      <c r="AG1065" s="53">
        <v>4.4388609715242881E-2</v>
      </c>
      <c r="AH1065" s="53">
        <v>2.5125628140703518E-3</v>
      </c>
      <c r="AI1065" s="53">
        <v>0</v>
      </c>
      <c r="AJ1065" s="53">
        <v>1.0050251256281407E-2</v>
      </c>
      <c r="AK1065" s="53">
        <v>5.8626465661641538E-3</v>
      </c>
      <c r="AL1065" s="53">
        <v>1.6750418760469012E-3</v>
      </c>
      <c r="AM1065" s="53">
        <v>0</v>
      </c>
      <c r="AN1065" s="53">
        <v>0</v>
      </c>
      <c r="AO1065" s="54">
        <v>0</v>
      </c>
      <c r="AP1065" s="53">
        <v>8.3752093802345065E-2</v>
      </c>
      <c r="AQ1065" s="53">
        <v>6.6164154103852596E-2</v>
      </c>
      <c r="AR1065" s="54">
        <v>1.7587939698492462E-2</v>
      </c>
    </row>
    <row r="1066" spans="2:44" x14ac:dyDescent="0.25">
      <c r="B1066" s="62" t="s">
        <v>1373</v>
      </c>
      <c r="C1066" s="49" t="s">
        <v>2759</v>
      </c>
      <c r="D1066" s="49" t="s">
        <v>1960</v>
      </c>
      <c r="E1066" s="49" t="s">
        <v>1959</v>
      </c>
      <c r="F1066" s="51"/>
      <c r="G1066" s="51" t="s">
        <v>1712</v>
      </c>
      <c r="H1066" s="51" t="s">
        <v>2702</v>
      </c>
      <c r="I1066" s="51">
        <v>2014</v>
      </c>
      <c r="J1066" s="52">
        <v>0</v>
      </c>
      <c r="K1066" s="63">
        <v>660</v>
      </c>
      <c r="L1066" s="53">
        <v>4.2999999999999997E-2</v>
      </c>
      <c r="M1066" s="53">
        <v>0.68400000000000005</v>
      </c>
      <c r="N1066" s="53">
        <v>0.22650000000000001</v>
      </c>
      <c r="O1066" s="53">
        <v>1.4E-3</v>
      </c>
      <c r="P1066" s="53">
        <v>3.3399999999999999E-2</v>
      </c>
      <c r="Q1066" s="53">
        <v>3.0000000000000001E-3</v>
      </c>
      <c r="R1066" s="53">
        <v>0</v>
      </c>
      <c r="S1066" s="53">
        <v>8.0000000000000002E-3</v>
      </c>
      <c r="T1066" s="53">
        <v>4.0000000000000002E-4</v>
      </c>
      <c r="U1066" s="53">
        <v>2.0000000000000001E-4</v>
      </c>
      <c r="V1066" s="53">
        <v>0</v>
      </c>
      <c r="W1066" s="53">
        <v>0</v>
      </c>
      <c r="X1066" s="54">
        <v>0</v>
      </c>
      <c r="Y1066" s="53">
        <v>4.6399999999999997E-2</v>
      </c>
      <c r="Z1066" s="53">
        <v>3.78E-2</v>
      </c>
      <c r="AA1066" s="54">
        <v>8.6E-3</v>
      </c>
      <c r="AB1066" s="51" t="s">
        <v>2286</v>
      </c>
      <c r="AC1066" s="53">
        <v>5.7251908396946563E-2</v>
      </c>
      <c r="AD1066" s="53">
        <v>0.66030534351145043</v>
      </c>
      <c r="AE1066" s="53">
        <v>0.25572519083969464</v>
      </c>
      <c r="AF1066" s="53">
        <v>0</v>
      </c>
      <c r="AG1066" s="53">
        <v>1.9083969465648856E-2</v>
      </c>
      <c r="AH1066" s="53">
        <v>0</v>
      </c>
      <c r="AI1066" s="53">
        <v>0</v>
      </c>
      <c r="AJ1066" s="53">
        <v>7.6335877862595417E-3</v>
      </c>
      <c r="AK1066" s="53">
        <v>0</v>
      </c>
      <c r="AL1066" s="53">
        <v>0</v>
      </c>
      <c r="AM1066" s="53">
        <v>0</v>
      </c>
      <c r="AN1066" s="53">
        <v>0</v>
      </c>
      <c r="AO1066" s="54">
        <v>0</v>
      </c>
      <c r="AP1066" s="53">
        <v>2.6717557251908396E-2</v>
      </c>
      <c r="AQ1066" s="53">
        <v>1.9083969465648856E-2</v>
      </c>
      <c r="AR1066" s="54">
        <v>7.6335877862595417E-3</v>
      </c>
    </row>
    <row r="1067" spans="2:44" x14ac:dyDescent="0.25">
      <c r="B1067" s="62" t="s">
        <v>2575</v>
      </c>
      <c r="C1067" s="49" t="s">
        <v>2759</v>
      </c>
      <c r="D1067" s="49" t="s">
        <v>1730</v>
      </c>
      <c r="E1067" s="49" t="s">
        <v>2269</v>
      </c>
      <c r="F1067" s="51"/>
      <c r="G1067" s="51" t="s">
        <v>1712</v>
      </c>
      <c r="H1067" s="51" t="s">
        <v>2702</v>
      </c>
      <c r="I1067" s="51">
        <v>2016</v>
      </c>
      <c r="J1067" s="52">
        <v>0</v>
      </c>
      <c r="K1067" s="63">
        <v>1300</v>
      </c>
      <c r="L1067" s="53">
        <v>1.7500000000000002E-2</v>
      </c>
      <c r="M1067" s="53">
        <v>0.66439999999999999</v>
      </c>
      <c r="N1067" s="53">
        <v>0.24399999999999999</v>
      </c>
      <c r="O1067" s="53">
        <v>2.8999999999999998E-3</v>
      </c>
      <c r="P1067" s="53">
        <v>4.1399999999999999E-2</v>
      </c>
      <c r="Q1067" s="53">
        <v>1.0200000000000001E-2</v>
      </c>
      <c r="R1067" s="53">
        <v>6.9999999999999999E-4</v>
      </c>
      <c r="S1067" s="53">
        <v>9.1999999999999998E-3</v>
      </c>
      <c r="T1067" s="53">
        <v>4.5999999999999999E-3</v>
      </c>
      <c r="U1067" s="53">
        <v>4.4000000000000003E-3</v>
      </c>
      <c r="V1067" s="53">
        <v>0</v>
      </c>
      <c r="W1067" s="53">
        <v>0</v>
      </c>
      <c r="X1067" s="54">
        <v>5.9999999999999995E-4</v>
      </c>
      <c r="Y1067" s="53">
        <v>7.400000000000001E-2</v>
      </c>
      <c r="Z1067" s="53">
        <v>5.5199999999999999E-2</v>
      </c>
      <c r="AA1067" s="54">
        <v>1.8800000000000001E-2</v>
      </c>
      <c r="AB1067" s="51" t="s">
        <v>2288</v>
      </c>
      <c r="AC1067" s="53">
        <v>2.5793650793650792E-2</v>
      </c>
      <c r="AD1067" s="53">
        <v>0.64087301587301593</v>
      </c>
      <c r="AE1067" s="53">
        <v>0.2638888888888889</v>
      </c>
      <c r="AF1067" s="53">
        <v>3.968253968253968E-3</v>
      </c>
      <c r="AG1067" s="53">
        <v>2.7777777777777776E-2</v>
      </c>
      <c r="AH1067" s="53">
        <v>1.1904761904761904E-2</v>
      </c>
      <c r="AI1067" s="53">
        <v>1.984126984126984E-3</v>
      </c>
      <c r="AJ1067" s="53">
        <v>1.5873015873015872E-2</v>
      </c>
      <c r="AK1067" s="53">
        <v>1.984126984126984E-3</v>
      </c>
      <c r="AL1067" s="53">
        <v>3.968253968253968E-3</v>
      </c>
      <c r="AM1067" s="53">
        <v>0</v>
      </c>
      <c r="AN1067" s="53">
        <v>0</v>
      </c>
      <c r="AO1067" s="54">
        <v>1.984126984126984E-3</v>
      </c>
      <c r="AP1067" s="53">
        <v>6.9444444444444448E-2</v>
      </c>
      <c r="AQ1067" s="53">
        <v>4.5634920634920632E-2</v>
      </c>
      <c r="AR1067" s="54">
        <v>2.3809523809523808E-2</v>
      </c>
    </row>
    <row r="1068" spans="2:44" x14ac:dyDescent="0.25">
      <c r="B1068" s="62" t="s">
        <v>257</v>
      </c>
      <c r="C1068" s="49" t="s">
        <v>2371</v>
      </c>
      <c r="D1068" s="49" t="s">
        <v>1730</v>
      </c>
      <c r="E1068" s="49" t="s">
        <v>2269</v>
      </c>
      <c r="F1068" s="51"/>
      <c r="G1068" s="51" t="s">
        <v>1712</v>
      </c>
      <c r="H1068" s="51" t="s">
        <v>2702</v>
      </c>
      <c r="I1068" s="51">
        <v>2015</v>
      </c>
      <c r="J1068" s="52">
        <v>0</v>
      </c>
      <c r="K1068" s="63">
        <v>2200</v>
      </c>
      <c r="L1068" s="53">
        <v>3.32E-2</v>
      </c>
      <c r="M1068" s="53">
        <v>0.70450000000000002</v>
      </c>
      <c r="N1068" s="53">
        <v>0.20499999999999999</v>
      </c>
      <c r="O1068" s="53">
        <v>2.5999999999999999E-3</v>
      </c>
      <c r="P1068" s="53">
        <v>3.6700000000000003E-2</v>
      </c>
      <c r="Q1068" s="53">
        <v>7.1000000000000004E-3</v>
      </c>
      <c r="R1068" s="53">
        <v>2.9999999999999997E-4</v>
      </c>
      <c r="S1068" s="53">
        <v>3.8999999999999998E-3</v>
      </c>
      <c r="T1068" s="53">
        <v>3.0999999999999999E-3</v>
      </c>
      <c r="U1068" s="53">
        <v>3.3999999999999998E-3</v>
      </c>
      <c r="V1068" s="53">
        <v>1E-4</v>
      </c>
      <c r="W1068" s="53">
        <v>0</v>
      </c>
      <c r="X1068" s="54">
        <v>0</v>
      </c>
      <c r="Y1068" s="53">
        <v>5.7200000000000008E-2</v>
      </c>
      <c r="Z1068" s="53">
        <v>4.6700000000000005E-2</v>
      </c>
      <c r="AA1068" s="54">
        <v>1.0499999999999999E-2</v>
      </c>
      <c r="AB1068" s="51" t="s">
        <v>2288</v>
      </c>
      <c r="AC1068" s="53">
        <v>4.9698795180722892E-2</v>
      </c>
      <c r="AD1068" s="53">
        <v>0.67921686746987953</v>
      </c>
      <c r="AE1068" s="53">
        <v>0.19578313253012047</v>
      </c>
      <c r="AF1068" s="53">
        <v>6.024096385542169E-3</v>
      </c>
      <c r="AG1068" s="53">
        <v>4.6686746987951805E-2</v>
      </c>
      <c r="AH1068" s="53">
        <v>6.024096385542169E-3</v>
      </c>
      <c r="AI1068" s="53">
        <v>0</v>
      </c>
      <c r="AJ1068" s="53">
        <v>1.2048192771084338E-2</v>
      </c>
      <c r="AK1068" s="53">
        <v>4.5180722891566263E-3</v>
      </c>
      <c r="AL1068" s="53">
        <v>0</v>
      </c>
      <c r="AM1068" s="53">
        <v>0</v>
      </c>
      <c r="AN1068" s="53">
        <v>0</v>
      </c>
      <c r="AO1068" s="54">
        <v>0</v>
      </c>
      <c r="AP1068" s="53">
        <v>7.5301204819277101E-2</v>
      </c>
      <c r="AQ1068" s="53">
        <v>5.8734939759036139E-2</v>
      </c>
      <c r="AR1068" s="54">
        <v>1.6566265060240965E-2</v>
      </c>
    </row>
    <row r="1069" spans="2:44" x14ac:dyDescent="0.25">
      <c r="B1069" s="62" t="s">
        <v>904</v>
      </c>
      <c r="C1069" s="49" t="s">
        <v>2759</v>
      </c>
      <c r="D1069" s="49" t="s">
        <v>1959</v>
      </c>
      <c r="E1069" s="49" t="s">
        <v>2269</v>
      </c>
      <c r="F1069" s="51"/>
      <c r="G1069" s="51" t="s">
        <v>1712</v>
      </c>
      <c r="H1069" s="51" t="s">
        <v>2702</v>
      </c>
      <c r="I1069" s="51">
        <v>2012</v>
      </c>
      <c r="J1069" s="52">
        <v>0</v>
      </c>
      <c r="K1069" s="63">
        <v>2900</v>
      </c>
      <c r="L1069" s="53">
        <v>2E-3</v>
      </c>
      <c r="M1069" s="53">
        <v>0.64549999999999996</v>
      </c>
      <c r="N1069" s="53">
        <v>0.25919999999999999</v>
      </c>
      <c r="O1069" s="53">
        <v>1.1599999999999999E-2</v>
      </c>
      <c r="P1069" s="53">
        <v>4.3299999999999998E-2</v>
      </c>
      <c r="Q1069" s="53">
        <v>1.26E-2</v>
      </c>
      <c r="R1069" s="53">
        <v>2E-3</v>
      </c>
      <c r="S1069" s="53">
        <v>1.3599999999999999E-2</v>
      </c>
      <c r="T1069" s="53">
        <v>5.7999999999999996E-3</v>
      </c>
      <c r="U1069" s="53">
        <v>2.3E-3</v>
      </c>
      <c r="V1069" s="53">
        <v>4.0000000000000002E-4</v>
      </c>
      <c r="W1069" s="53">
        <v>4.0000000000000002E-4</v>
      </c>
      <c r="X1069" s="54">
        <v>1.1999999999999999E-3</v>
      </c>
      <c r="Y1069" s="53">
        <v>9.3200000000000005E-2</v>
      </c>
      <c r="Z1069" s="53">
        <v>6.9500000000000006E-2</v>
      </c>
      <c r="AA1069" s="54">
        <v>2.3700000000000002E-2</v>
      </c>
      <c r="AB1069" s="51" t="s">
        <v>2286</v>
      </c>
      <c r="AC1069" s="53">
        <v>1.3888888888888889E-3</v>
      </c>
      <c r="AD1069" s="53">
        <v>0.65694444444444444</v>
      </c>
      <c r="AE1069" s="53">
        <v>0.25347222222222221</v>
      </c>
      <c r="AF1069" s="53">
        <v>1.7361111111111112E-2</v>
      </c>
      <c r="AG1069" s="53">
        <v>2.9166666666666667E-2</v>
      </c>
      <c r="AH1069" s="53">
        <v>5.5555555555555558E-3</v>
      </c>
      <c r="AI1069" s="53">
        <v>4.8611111111111112E-3</v>
      </c>
      <c r="AJ1069" s="53">
        <v>2.0833333333333332E-2</v>
      </c>
      <c r="AK1069" s="53">
        <v>5.5555555555555558E-3</v>
      </c>
      <c r="AL1069" s="53">
        <v>6.9444444444444447E-4</v>
      </c>
      <c r="AM1069" s="53">
        <v>6.9444444444444447E-4</v>
      </c>
      <c r="AN1069" s="53">
        <v>6.9444444444444447E-4</v>
      </c>
      <c r="AO1069" s="54">
        <v>2.7777777777777779E-3</v>
      </c>
      <c r="AP1069" s="53">
        <v>8.8194444444444436E-2</v>
      </c>
      <c r="AQ1069" s="53">
        <v>5.694444444444445E-2</v>
      </c>
      <c r="AR1069" s="54">
        <v>3.125E-2</v>
      </c>
    </row>
    <row r="1070" spans="2:44" x14ac:dyDescent="0.25">
      <c r="B1070" s="62" t="s">
        <v>258</v>
      </c>
      <c r="C1070" s="49" t="s">
        <v>2371</v>
      </c>
      <c r="D1070" s="49" t="s">
        <v>1730</v>
      </c>
      <c r="E1070" s="49" t="s">
        <v>2269</v>
      </c>
      <c r="F1070" s="51"/>
      <c r="G1070" s="51" t="s">
        <v>1712</v>
      </c>
      <c r="H1070" s="51" t="s">
        <v>2702</v>
      </c>
      <c r="I1070" s="51">
        <v>2015</v>
      </c>
      <c r="J1070" s="52">
        <v>0</v>
      </c>
      <c r="K1070" s="63">
        <v>5200</v>
      </c>
      <c r="L1070" s="53">
        <v>1.5699999999999999E-2</v>
      </c>
      <c r="M1070" s="53">
        <v>0.6976</v>
      </c>
      <c r="N1070" s="53">
        <v>0.2268</v>
      </c>
      <c r="O1070" s="53">
        <v>1.6000000000000001E-3</v>
      </c>
      <c r="P1070" s="53">
        <v>3.61E-2</v>
      </c>
      <c r="Q1070" s="53">
        <v>1.15E-2</v>
      </c>
      <c r="R1070" s="53">
        <v>8.9999999999999998E-4</v>
      </c>
      <c r="S1070" s="53">
        <v>3.8999999999999998E-3</v>
      </c>
      <c r="T1070" s="53">
        <v>2.8E-3</v>
      </c>
      <c r="U1070" s="53">
        <v>2.8999999999999998E-3</v>
      </c>
      <c r="V1070" s="53">
        <v>0</v>
      </c>
      <c r="W1070" s="53">
        <v>0</v>
      </c>
      <c r="X1070" s="54">
        <v>1E-4</v>
      </c>
      <c r="Y1070" s="53">
        <v>5.9799999999999992E-2</v>
      </c>
      <c r="Z1070" s="53">
        <v>5.0099999999999992E-2</v>
      </c>
      <c r="AA1070" s="54">
        <v>9.6999999999999986E-3</v>
      </c>
      <c r="AB1070" s="51" t="s">
        <v>2286</v>
      </c>
      <c r="AC1070" s="53">
        <v>1.3684744044602128E-2</v>
      </c>
      <c r="AD1070" s="53">
        <v>0.68626457171819566</v>
      </c>
      <c r="AE1070" s="53">
        <v>0.23213380638621389</v>
      </c>
      <c r="AF1070" s="53">
        <v>5.0684237202230106E-4</v>
      </c>
      <c r="AG1070" s="53">
        <v>3.9533705017739486E-2</v>
      </c>
      <c r="AH1070" s="53">
        <v>1.1150532184490624E-2</v>
      </c>
      <c r="AI1070" s="53">
        <v>0</v>
      </c>
      <c r="AJ1070" s="53">
        <v>6.0821084642676132E-3</v>
      </c>
      <c r="AK1070" s="53">
        <v>3.0410542321338066E-3</v>
      </c>
      <c r="AL1070" s="53">
        <v>7.0957932083122151E-3</v>
      </c>
      <c r="AM1070" s="53">
        <v>0</v>
      </c>
      <c r="AN1070" s="53">
        <v>0</v>
      </c>
      <c r="AO1070" s="54">
        <v>5.0684237202230106E-4</v>
      </c>
      <c r="AP1070" s="53">
        <v>6.7916877850988336E-2</v>
      </c>
      <c r="AQ1070" s="53">
        <v>5.119107957425241E-2</v>
      </c>
      <c r="AR1070" s="54">
        <v>1.6725798276735936E-2</v>
      </c>
    </row>
    <row r="1071" spans="2:44" x14ac:dyDescent="0.25">
      <c r="B1071" s="62" t="s">
        <v>259</v>
      </c>
      <c r="C1071" s="49" t="s">
        <v>2371</v>
      </c>
      <c r="D1071" s="49" t="s">
        <v>1961</v>
      </c>
      <c r="E1071" s="49" t="s">
        <v>2269</v>
      </c>
      <c r="F1071" s="51"/>
      <c r="G1071" s="51" t="s">
        <v>1712</v>
      </c>
      <c r="H1071" s="51" t="s">
        <v>2702</v>
      </c>
      <c r="I1071" s="51">
        <v>2016</v>
      </c>
      <c r="J1071" s="52">
        <v>0</v>
      </c>
      <c r="K1071" s="63">
        <v>2400</v>
      </c>
      <c r="L1071" s="53">
        <v>9.1999999999999998E-3</v>
      </c>
      <c r="M1071" s="53">
        <v>0.68899999999999995</v>
      </c>
      <c r="N1071" s="53">
        <v>0.2447</v>
      </c>
      <c r="O1071" s="53">
        <v>2.3E-3</v>
      </c>
      <c r="P1071" s="53">
        <v>4.0800000000000003E-2</v>
      </c>
      <c r="Q1071" s="53">
        <v>4.0000000000000001E-3</v>
      </c>
      <c r="R1071" s="53">
        <v>2.9999999999999997E-4</v>
      </c>
      <c r="S1071" s="53">
        <v>5.1999999999999998E-3</v>
      </c>
      <c r="T1071" s="53">
        <v>2.7000000000000001E-3</v>
      </c>
      <c r="U1071" s="53">
        <v>1.8E-3</v>
      </c>
      <c r="V1071" s="53">
        <v>0</v>
      </c>
      <c r="W1071" s="53">
        <v>0</v>
      </c>
      <c r="X1071" s="54">
        <v>0</v>
      </c>
      <c r="Y1071" s="53">
        <v>5.7100000000000012E-2</v>
      </c>
      <c r="Z1071" s="53">
        <v>4.7400000000000005E-2</v>
      </c>
      <c r="AA1071" s="54">
        <v>9.7000000000000003E-3</v>
      </c>
      <c r="AB1071" s="51" t="s">
        <v>2288</v>
      </c>
      <c r="AC1071" s="53">
        <v>9.0661831368993653E-3</v>
      </c>
      <c r="AD1071" s="53">
        <v>0.70172257479601086</v>
      </c>
      <c r="AE1071" s="53">
        <v>0.22937443336355395</v>
      </c>
      <c r="AF1071" s="53">
        <v>0</v>
      </c>
      <c r="AG1071" s="53">
        <v>4.805077062556664E-2</v>
      </c>
      <c r="AH1071" s="53">
        <v>4.5330915684496827E-3</v>
      </c>
      <c r="AI1071" s="53">
        <v>0</v>
      </c>
      <c r="AJ1071" s="53">
        <v>5.4397098821396192E-3</v>
      </c>
      <c r="AK1071" s="53">
        <v>9.0661831368993653E-4</v>
      </c>
      <c r="AL1071" s="53">
        <v>9.0661831368993653E-4</v>
      </c>
      <c r="AM1071" s="53">
        <v>0</v>
      </c>
      <c r="AN1071" s="53">
        <v>0</v>
      </c>
      <c r="AO1071" s="54">
        <v>0</v>
      </c>
      <c r="AP1071" s="53">
        <v>5.9836808703535818E-2</v>
      </c>
      <c r="AQ1071" s="53">
        <v>5.2583862194016326E-2</v>
      </c>
      <c r="AR1071" s="54">
        <v>7.2529465095194923E-3</v>
      </c>
    </row>
    <row r="1072" spans="2:44" x14ac:dyDescent="0.25">
      <c r="B1072" s="62" t="s">
        <v>260</v>
      </c>
      <c r="C1072" s="49" t="s">
        <v>2369</v>
      </c>
      <c r="D1072" s="49" t="s">
        <v>1730</v>
      </c>
      <c r="E1072" s="49" t="s">
        <v>2269</v>
      </c>
      <c r="F1072" s="51"/>
      <c r="G1072" s="51" t="s">
        <v>1724</v>
      </c>
      <c r="H1072" s="51" t="s">
        <v>2702</v>
      </c>
      <c r="I1072" s="51">
        <v>2015</v>
      </c>
      <c r="J1072" s="52">
        <v>0</v>
      </c>
      <c r="K1072" s="63">
        <v>2700</v>
      </c>
      <c r="L1072" s="53">
        <v>1.54E-2</v>
      </c>
      <c r="M1072" s="53">
        <v>0.67230000000000001</v>
      </c>
      <c r="N1072" s="53">
        <v>0.2228</v>
      </c>
      <c r="O1072" s="53">
        <v>2.8999999999999998E-3</v>
      </c>
      <c r="P1072" s="53">
        <v>3.9699999999999999E-2</v>
      </c>
      <c r="Q1072" s="53">
        <v>1.52E-2</v>
      </c>
      <c r="R1072" s="53">
        <v>5.4000000000000003E-3</v>
      </c>
      <c r="S1072" s="53">
        <v>6.1999999999999998E-3</v>
      </c>
      <c r="T1072" s="53">
        <v>1.2500000000000001E-2</v>
      </c>
      <c r="U1072" s="53">
        <v>7.6E-3</v>
      </c>
      <c r="V1072" s="53">
        <v>0</v>
      </c>
      <c r="W1072" s="53">
        <v>0</v>
      </c>
      <c r="X1072" s="54">
        <v>0</v>
      </c>
      <c r="Y1072" s="53">
        <v>8.9499999999999982E-2</v>
      </c>
      <c r="Z1072" s="53">
        <v>6.3199999999999992E-2</v>
      </c>
      <c r="AA1072" s="54">
        <v>2.63E-2</v>
      </c>
      <c r="AB1072" s="51" t="s">
        <v>2286</v>
      </c>
      <c r="AC1072" s="53">
        <v>2.8985507246376812E-2</v>
      </c>
      <c r="AD1072" s="53">
        <v>0.69461697722567284</v>
      </c>
      <c r="AE1072" s="53">
        <v>0.22153209109730848</v>
      </c>
      <c r="AF1072" s="53">
        <v>4.140786749482402E-3</v>
      </c>
      <c r="AG1072" s="53">
        <v>2.7950310559006212E-2</v>
      </c>
      <c r="AH1072" s="53">
        <v>9.316770186335404E-3</v>
      </c>
      <c r="AI1072" s="53">
        <v>0</v>
      </c>
      <c r="AJ1072" s="53">
        <v>5.175983436853002E-3</v>
      </c>
      <c r="AK1072" s="53">
        <v>4.140786749482402E-3</v>
      </c>
      <c r="AL1072" s="53">
        <v>4.140786749482402E-3</v>
      </c>
      <c r="AM1072" s="53">
        <v>0</v>
      </c>
      <c r="AN1072" s="53">
        <v>0</v>
      </c>
      <c r="AO1072" s="54">
        <v>0</v>
      </c>
      <c r="AP1072" s="53">
        <v>5.4865424430641817E-2</v>
      </c>
      <c r="AQ1072" s="53">
        <v>4.1407867494824016E-2</v>
      </c>
      <c r="AR1072" s="54">
        <v>1.3457556935817806E-2</v>
      </c>
    </row>
    <row r="1073" spans="2:44" x14ac:dyDescent="0.25">
      <c r="B1073" s="62" t="s">
        <v>1594</v>
      </c>
      <c r="C1073" s="49" t="s">
        <v>2369</v>
      </c>
      <c r="D1073" s="49" t="s">
        <v>1952</v>
      </c>
      <c r="E1073" s="49" t="s">
        <v>2269</v>
      </c>
      <c r="F1073" s="51"/>
      <c r="G1073" s="51" t="s">
        <v>1728</v>
      </c>
      <c r="H1073" s="51" t="s">
        <v>2702</v>
      </c>
      <c r="I1073" s="51">
        <v>2015</v>
      </c>
      <c r="J1073" s="52">
        <v>0</v>
      </c>
      <c r="K1073" s="63">
        <v>3900</v>
      </c>
      <c r="L1073" s="53">
        <v>1.7000000000000001E-2</v>
      </c>
      <c r="M1073" s="53">
        <v>0.69810000000000005</v>
      </c>
      <c r="N1073" s="53">
        <v>0.2306</v>
      </c>
      <c r="O1073" s="53">
        <v>5.3E-3</v>
      </c>
      <c r="P1073" s="53">
        <v>3.5799999999999998E-2</v>
      </c>
      <c r="Q1073" s="53">
        <v>7.1000000000000004E-3</v>
      </c>
      <c r="R1073" s="53">
        <v>1.1000000000000001E-3</v>
      </c>
      <c r="S1073" s="53">
        <v>3.8E-3</v>
      </c>
      <c r="T1073" s="53">
        <v>8.0000000000000004E-4</v>
      </c>
      <c r="U1073" s="53">
        <v>2.9999999999999997E-4</v>
      </c>
      <c r="V1073" s="53">
        <v>0</v>
      </c>
      <c r="W1073" s="53">
        <v>0</v>
      </c>
      <c r="X1073" s="54">
        <v>0</v>
      </c>
      <c r="Y1073" s="53">
        <v>5.4199999999999998E-2</v>
      </c>
      <c r="Z1073" s="53">
        <v>4.9299999999999997E-2</v>
      </c>
      <c r="AA1073" s="54">
        <v>4.8999999999999998E-3</v>
      </c>
      <c r="AB1073" s="51" t="s">
        <v>2288</v>
      </c>
      <c r="AC1073" s="53">
        <v>2.3181454836131096E-2</v>
      </c>
      <c r="AD1073" s="53">
        <v>0.70183852917665868</v>
      </c>
      <c r="AE1073" s="53">
        <v>0.23101518784972022</v>
      </c>
      <c r="AF1073" s="53">
        <v>4.7961630695443642E-3</v>
      </c>
      <c r="AG1073" s="53">
        <v>2.9576338928856916E-2</v>
      </c>
      <c r="AH1073" s="53">
        <v>3.9968025579536371E-3</v>
      </c>
      <c r="AI1073" s="53">
        <v>7.993605115907274E-4</v>
      </c>
      <c r="AJ1073" s="53">
        <v>4.7961630695443642E-3</v>
      </c>
      <c r="AK1073" s="53">
        <v>0</v>
      </c>
      <c r="AL1073" s="53">
        <v>0</v>
      </c>
      <c r="AM1073" s="53">
        <v>0</v>
      </c>
      <c r="AN1073" s="53">
        <v>0</v>
      </c>
      <c r="AO1073" s="54">
        <v>0</v>
      </c>
      <c r="AP1073" s="53">
        <v>4.3964828137490003E-2</v>
      </c>
      <c r="AQ1073" s="53">
        <v>3.9168665067945641E-2</v>
      </c>
      <c r="AR1073" s="54">
        <v>4.7961630695443642E-3</v>
      </c>
    </row>
    <row r="1074" spans="2:44" x14ac:dyDescent="0.25">
      <c r="B1074" s="62" t="s">
        <v>905</v>
      </c>
      <c r="C1074" s="49" t="s">
        <v>2375</v>
      </c>
      <c r="D1074" s="49" t="s">
        <v>1961</v>
      </c>
      <c r="E1074" s="49" t="s">
        <v>2269</v>
      </c>
      <c r="F1074" s="51"/>
      <c r="G1074" s="51" t="s">
        <v>1712</v>
      </c>
      <c r="H1074" s="51" t="s">
        <v>2702</v>
      </c>
      <c r="I1074" s="51">
        <v>2012</v>
      </c>
      <c r="J1074" s="52">
        <v>0</v>
      </c>
      <c r="K1074" s="63">
        <v>870</v>
      </c>
      <c r="L1074" s="53">
        <v>2.6700000000000002E-2</v>
      </c>
      <c r="M1074" s="53">
        <v>0.60350000000000004</v>
      </c>
      <c r="N1074" s="53">
        <v>0.2671</v>
      </c>
      <c r="O1074" s="53">
        <v>5.7000000000000002E-3</v>
      </c>
      <c r="P1074" s="53">
        <v>4.9599999999999998E-2</v>
      </c>
      <c r="Q1074" s="53">
        <v>1.78E-2</v>
      </c>
      <c r="R1074" s="53">
        <v>1.9E-3</v>
      </c>
      <c r="S1074" s="53">
        <v>1.37E-2</v>
      </c>
      <c r="T1074" s="53">
        <v>8.3999999999999995E-3</v>
      </c>
      <c r="U1074" s="53">
        <v>4.8999999999999998E-3</v>
      </c>
      <c r="V1074" s="53">
        <v>2.0000000000000001E-4</v>
      </c>
      <c r="W1074" s="53">
        <v>0</v>
      </c>
      <c r="X1074" s="54">
        <v>4.0000000000000002E-4</v>
      </c>
      <c r="Y1074" s="53">
        <v>0.10260000000000001</v>
      </c>
      <c r="Z1074" s="53">
        <v>7.4999999999999997E-2</v>
      </c>
      <c r="AA1074" s="54">
        <v>2.7600000000000003E-2</v>
      </c>
      <c r="AB1074" s="51" t="s">
        <v>2300</v>
      </c>
      <c r="AC1074" s="53">
        <v>2.3856858846918488E-2</v>
      </c>
      <c r="AD1074" s="53">
        <v>0.57256461232604372</v>
      </c>
      <c r="AE1074" s="53">
        <v>0.28827037773359843</v>
      </c>
      <c r="AF1074" s="53">
        <v>3.9761431411530811E-3</v>
      </c>
      <c r="AG1074" s="53">
        <v>5.3677932405566599E-2</v>
      </c>
      <c r="AH1074" s="53">
        <v>2.7833001988071572E-2</v>
      </c>
      <c r="AI1074" s="53">
        <v>0</v>
      </c>
      <c r="AJ1074" s="53">
        <v>1.5904572564612324E-2</v>
      </c>
      <c r="AK1074" s="53">
        <v>1.1928429423459244E-2</v>
      </c>
      <c r="AL1074" s="53">
        <v>1.9880715705765406E-3</v>
      </c>
      <c r="AM1074" s="53">
        <v>0</v>
      </c>
      <c r="AN1074" s="53">
        <v>0</v>
      </c>
      <c r="AO1074" s="54">
        <v>0</v>
      </c>
      <c r="AP1074" s="53">
        <v>0.11530815109343936</v>
      </c>
      <c r="AQ1074" s="53">
        <v>8.5487077534791261E-2</v>
      </c>
      <c r="AR1074" s="54">
        <v>2.982107355864811E-2</v>
      </c>
    </row>
    <row r="1075" spans="2:44" x14ac:dyDescent="0.25">
      <c r="B1075" s="62" t="s">
        <v>2576</v>
      </c>
      <c r="C1075" s="49" t="s">
        <v>2369</v>
      </c>
      <c r="D1075" s="49" t="s">
        <v>1964</v>
      </c>
      <c r="E1075" s="49" t="s">
        <v>1708</v>
      </c>
      <c r="F1075" s="51"/>
      <c r="G1075" s="51" t="s">
        <v>1712</v>
      </c>
      <c r="H1075" s="51" t="s">
        <v>2702</v>
      </c>
      <c r="I1075" s="51">
        <v>2016</v>
      </c>
      <c r="J1075" s="52">
        <v>0</v>
      </c>
      <c r="K1075" s="63">
        <v>3500</v>
      </c>
      <c r="L1075" s="53">
        <v>1.5100000000000001E-2</v>
      </c>
      <c r="M1075" s="53">
        <v>0.67810000000000004</v>
      </c>
      <c r="N1075" s="53">
        <v>0.25419999999999998</v>
      </c>
      <c r="O1075" s="53">
        <v>1.5E-3</v>
      </c>
      <c r="P1075" s="53">
        <v>4.3200000000000002E-2</v>
      </c>
      <c r="Q1075" s="53">
        <v>3.7000000000000002E-3</v>
      </c>
      <c r="R1075" s="53">
        <v>1E-4</v>
      </c>
      <c r="S1075" s="53">
        <v>3.0999999999999999E-3</v>
      </c>
      <c r="T1075" s="53">
        <v>5.9999999999999995E-4</v>
      </c>
      <c r="U1075" s="53">
        <v>2.0000000000000001E-4</v>
      </c>
      <c r="V1075" s="53">
        <v>0</v>
      </c>
      <c r="W1075" s="53">
        <v>0</v>
      </c>
      <c r="X1075" s="54">
        <v>0</v>
      </c>
      <c r="Y1075" s="53">
        <v>5.2400000000000009E-2</v>
      </c>
      <c r="Z1075" s="53">
        <v>4.8500000000000008E-2</v>
      </c>
      <c r="AA1075" s="54">
        <v>3.8999999999999998E-3</v>
      </c>
      <c r="AB1075" s="51" t="s">
        <v>2288</v>
      </c>
      <c r="AC1075" s="53">
        <v>1.9017432646592711E-2</v>
      </c>
      <c r="AD1075" s="53">
        <v>0.6933438985736925</v>
      </c>
      <c r="AE1075" s="53">
        <v>0.23058637083993661</v>
      </c>
      <c r="AF1075" s="53">
        <v>3.1695721077654518E-3</v>
      </c>
      <c r="AG1075" s="53">
        <v>4.2789223454833596E-2</v>
      </c>
      <c r="AH1075" s="53">
        <v>7.1315372424722665E-3</v>
      </c>
      <c r="AI1075" s="53">
        <v>0</v>
      </c>
      <c r="AJ1075" s="53">
        <v>1.5847860538827259E-3</v>
      </c>
      <c r="AK1075" s="53">
        <v>1.5847860538827259E-3</v>
      </c>
      <c r="AL1075" s="53">
        <v>7.9239302694136295E-4</v>
      </c>
      <c r="AM1075" s="53">
        <v>0</v>
      </c>
      <c r="AN1075" s="53">
        <v>0</v>
      </c>
      <c r="AO1075" s="54">
        <v>0</v>
      </c>
      <c r="AP1075" s="53">
        <v>5.7052297939778125E-2</v>
      </c>
      <c r="AQ1075" s="53">
        <v>5.3090332805071312E-2</v>
      </c>
      <c r="AR1075" s="54">
        <v>3.9619651347068147E-3</v>
      </c>
    </row>
    <row r="1076" spans="2:44" x14ac:dyDescent="0.25">
      <c r="B1076" s="62" t="s">
        <v>644</v>
      </c>
      <c r="C1076" s="49" t="s">
        <v>2369</v>
      </c>
      <c r="D1076" s="49" t="s">
        <v>1730</v>
      </c>
      <c r="E1076" s="49" t="s">
        <v>2269</v>
      </c>
      <c r="F1076" s="51"/>
      <c r="G1076" s="51" t="s">
        <v>1728</v>
      </c>
      <c r="H1076" s="51" t="s">
        <v>2702</v>
      </c>
      <c r="I1076" s="51">
        <v>2011</v>
      </c>
      <c r="J1076" s="52">
        <v>0</v>
      </c>
      <c r="K1076" s="63">
        <v>9900</v>
      </c>
      <c r="L1076" s="53">
        <v>1.0200000000000001E-2</v>
      </c>
      <c r="M1076" s="53">
        <v>0.71819999999999995</v>
      </c>
      <c r="N1076" s="53">
        <v>0.2099</v>
      </c>
      <c r="O1076" s="53">
        <v>3.7000000000000002E-3</v>
      </c>
      <c r="P1076" s="53">
        <v>3.0800000000000001E-2</v>
      </c>
      <c r="Q1076" s="53">
        <v>3.5000000000000001E-3</v>
      </c>
      <c r="R1076" s="53">
        <v>6.9999999999999999E-4</v>
      </c>
      <c r="S1076" s="53">
        <v>1.0699999999999999E-2</v>
      </c>
      <c r="T1076" s="53">
        <v>3.5999999999999999E-3</v>
      </c>
      <c r="U1076" s="53">
        <v>3.0000000000000001E-3</v>
      </c>
      <c r="V1076" s="53">
        <v>2.0000000000000001E-4</v>
      </c>
      <c r="W1076" s="53">
        <v>2.0000000000000001E-4</v>
      </c>
      <c r="X1076" s="54">
        <v>5.1999999999999998E-3</v>
      </c>
      <c r="Y1076" s="53">
        <v>6.1600000000000002E-2</v>
      </c>
      <c r="Z1076" s="53">
        <v>3.8700000000000005E-2</v>
      </c>
      <c r="AA1076" s="54">
        <v>2.2899999999999997E-2</v>
      </c>
      <c r="AB1076" s="51" t="s">
        <v>2288</v>
      </c>
      <c r="AC1076" s="53">
        <v>6.7674261222648319E-3</v>
      </c>
      <c r="AD1076" s="53">
        <v>0.72140762463343111</v>
      </c>
      <c r="AE1076" s="53">
        <v>0.20527859237536658</v>
      </c>
      <c r="AF1076" s="53">
        <v>5.6395217685540266E-3</v>
      </c>
      <c r="AG1076" s="53">
        <v>2.7520866230543652E-2</v>
      </c>
      <c r="AH1076" s="53">
        <v>4.0604556733588992E-3</v>
      </c>
      <c r="AI1076" s="53">
        <v>2.2558087074216106E-4</v>
      </c>
      <c r="AJ1076" s="53">
        <v>1.3083690503045342E-2</v>
      </c>
      <c r="AK1076" s="53">
        <v>2.7069704489059328E-3</v>
      </c>
      <c r="AL1076" s="53">
        <v>2.9325513196480938E-3</v>
      </c>
      <c r="AM1076" s="53">
        <v>4.5116174148432213E-4</v>
      </c>
      <c r="AN1076" s="53">
        <v>4.5116174148432213E-4</v>
      </c>
      <c r="AO1076" s="54">
        <v>9.4743965711707647E-3</v>
      </c>
      <c r="AP1076" s="53">
        <v>6.654635686893752E-2</v>
      </c>
      <c r="AQ1076" s="53">
        <v>3.7446424543198742E-2</v>
      </c>
      <c r="AR1076" s="54">
        <v>2.9099932325738778E-2</v>
      </c>
    </row>
    <row r="1077" spans="2:44" x14ac:dyDescent="0.25">
      <c r="B1077" s="62" t="s">
        <v>1160</v>
      </c>
      <c r="C1077" s="49" t="s">
        <v>2369</v>
      </c>
      <c r="D1077" s="49" t="s">
        <v>1964</v>
      </c>
      <c r="E1077" s="49" t="s">
        <v>1708</v>
      </c>
      <c r="F1077" s="51"/>
      <c r="G1077" s="51" t="s">
        <v>1712</v>
      </c>
      <c r="H1077" s="51" t="s">
        <v>2702</v>
      </c>
      <c r="I1077" s="51">
        <v>2013</v>
      </c>
      <c r="J1077" s="52">
        <v>0</v>
      </c>
      <c r="K1077" s="63">
        <v>2500</v>
      </c>
      <c r="L1077" s="53">
        <v>1.4E-2</v>
      </c>
      <c r="M1077" s="53">
        <v>0.68840000000000001</v>
      </c>
      <c r="N1077" s="53">
        <v>0.221</v>
      </c>
      <c r="O1077" s="53">
        <v>1.5E-3</v>
      </c>
      <c r="P1077" s="53">
        <v>6.7500000000000004E-2</v>
      </c>
      <c r="Q1077" s="53">
        <v>1.4E-3</v>
      </c>
      <c r="R1077" s="53">
        <v>0</v>
      </c>
      <c r="S1077" s="53">
        <v>4.7000000000000002E-3</v>
      </c>
      <c r="T1077" s="53">
        <v>1.1999999999999999E-3</v>
      </c>
      <c r="U1077" s="53">
        <v>2.9999999999999997E-4</v>
      </c>
      <c r="V1077" s="53">
        <v>0</v>
      </c>
      <c r="W1077" s="53">
        <v>0</v>
      </c>
      <c r="X1077" s="54">
        <v>0</v>
      </c>
      <c r="Y1077" s="53">
        <v>7.6600000000000001E-2</v>
      </c>
      <c r="Z1077" s="53">
        <v>7.0400000000000004E-2</v>
      </c>
      <c r="AA1077" s="54">
        <v>6.1999999999999998E-3</v>
      </c>
      <c r="AB1077" s="51" t="s">
        <v>2286</v>
      </c>
      <c r="AC1077" s="53">
        <v>1.0940919037199124E-2</v>
      </c>
      <c r="AD1077" s="53">
        <v>0.71115973741794314</v>
      </c>
      <c r="AE1077" s="53">
        <v>0.21334792122538293</v>
      </c>
      <c r="AF1077" s="53">
        <v>1.0940919037199124E-3</v>
      </c>
      <c r="AG1077" s="53">
        <v>5.689277899343545E-2</v>
      </c>
      <c r="AH1077" s="53">
        <v>2.1881838074398249E-3</v>
      </c>
      <c r="AI1077" s="53">
        <v>0</v>
      </c>
      <c r="AJ1077" s="53">
        <v>3.2822757111597373E-3</v>
      </c>
      <c r="AK1077" s="53">
        <v>0</v>
      </c>
      <c r="AL1077" s="53">
        <v>1.0940919037199124E-3</v>
      </c>
      <c r="AM1077" s="53">
        <v>0</v>
      </c>
      <c r="AN1077" s="53">
        <v>0</v>
      </c>
      <c r="AO1077" s="54">
        <v>0</v>
      </c>
      <c r="AP1077" s="53">
        <v>6.4551422319474833E-2</v>
      </c>
      <c r="AQ1077" s="53">
        <v>6.0175054704595186E-2</v>
      </c>
      <c r="AR1077" s="54">
        <v>4.3763676148796497E-3</v>
      </c>
    </row>
    <row r="1078" spans="2:44" x14ac:dyDescent="0.25">
      <c r="B1078" s="62" t="s">
        <v>906</v>
      </c>
      <c r="C1078" s="49" t="s">
        <v>2374</v>
      </c>
      <c r="D1078" s="49" t="s">
        <v>1952</v>
      </c>
      <c r="E1078" s="49" t="s">
        <v>2269</v>
      </c>
      <c r="F1078" s="51"/>
      <c r="G1078" s="51" t="s">
        <v>1724</v>
      </c>
      <c r="H1078" s="51" t="s">
        <v>2702</v>
      </c>
      <c r="I1078" s="51">
        <v>2012</v>
      </c>
      <c r="J1078" s="52">
        <v>0</v>
      </c>
      <c r="K1078" s="63">
        <v>1100</v>
      </c>
      <c r="L1078" s="53">
        <v>7.7000000000000002E-3</v>
      </c>
      <c r="M1078" s="53">
        <v>0.60940000000000005</v>
      </c>
      <c r="N1078" s="53">
        <v>0.27689999999999998</v>
      </c>
      <c r="O1078" s="53">
        <v>8.6999999999999994E-3</v>
      </c>
      <c r="P1078" s="53">
        <v>4.53E-2</v>
      </c>
      <c r="Q1078" s="53">
        <v>2.07E-2</v>
      </c>
      <c r="R1078" s="53">
        <v>6.7999999999999996E-3</v>
      </c>
      <c r="S1078" s="53">
        <v>9.9000000000000008E-3</v>
      </c>
      <c r="T1078" s="53">
        <v>9.9000000000000008E-3</v>
      </c>
      <c r="U1078" s="53">
        <v>4.0000000000000001E-3</v>
      </c>
      <c r="V1078" s="53">
        <v>1E-4</v>
      </c>
      <c r="W1078" s="53">
        <v>1E-4</v>
      </c>
      <c r="X1078" s="54">
        <v>5.0000000000000001E-4</v>
      </c>
      <c r="Y1078" s="53">
        <v>0.10600000000000002</v>
      </c>
      <c r="Z1078" s="53">
        <v>8.1500000000000003E-2</v>
      </c>
      <c r="AA1078" s="54">
        <v>2.4500000000000001E-2</v>
      </c>
      <c r="AB1078" s="51" t="s">
        <v>2286</v>
      </c>
      <c r="AC1078" s="53">
        <v>1.1560693641618497E-2</v>
      </c>
      <c r="AD1078" s="53">
        <v>0.58766859344894029</v>
      </c>
      <c r="AE1078" s="53">
        <v>0.32177263969171482</v>
      </c>
      <c r="AF1078" s="53">
        <v>7.7071290944123313E-3</v>
      </c>
      <c r="AG1078" s="53">
        <v>4.4315992292870907E-2</v>
      </c>
      <c r="AH1078" s="53">
        <v>5.7803468208092483E-3</v>
      </c>
      <c r="AI1078" s="53">
        <v>0</v>
      </c>
      <c r="AJ1078" s="53">
        <v>9.6339113680154135E-3</v>
      </c>
      <c r="AK1078" s="53">
        <v>9.6339113680154135E-3</v>
      </c>
      <c r="AL1078" s="53">
        <v>1.9267822736030828E-3</v>
      </c>
      <c r="AM1078" s="53">
        <v>0</v>
      </c>
      <c r="AN1078" s="53">
        <v>0</v>
      </c>
      <c r="AO1078" s="54">
        <v>0</v>
      </c>
      <c r="AP1078" s="53">
        <v>7.8998073217726408E-2</v>
      </c>
      <c r="AQ1078" s="53">
        <v>5.7803468208092484E-2</v>
      </c>
      <c r="AR1078" s="54">
        <v>2.119460500963391E-2</v>
      </c>
    </row>
    <row r="1079" spans="2:44" x14ac:dyDescent="0.25">
      <c r="B1079" s="62" t="s">
        <v>907</v>
      </c>
      <c r="C1079" s="49" t="s">
        <v>2374</v>
      </c>
      <c r="D1079" s="49" t="s">
        <v>1952</v>
      </c>
      <c r="E1079" s="49" t="s">
        <v>2269</v>
      </c>
      <c r="F1079" s="51"/>
      <c r="G1079" s="51" t="s">
        <v>1724</v>
      </c>
      <c r="H1079" s="51" t="s">
        <v>2702</v>
      </c>
      <c r="I1079" s="51">
        <v>2012</v>
      </c>
      <c r="J1079" s="52">
        <v>0</v>
      </c>
      <c r="K1079" s="63">
        <v>2000</v>
      </c>
      <c r="L1079" s="53">
        <v>1.34E-2</v>
      </c>
      <c r="M1079" s="53">
        <v>0.625</v>
      </c>
      <c r="N1079" s="53">
        <v>0.23599999999999999</v>
      </c>
      <c r="O1079" s="53">
        <v>8.0000000000000002E-3</v>
      </c>
      <c r="P1079" s="53">
        <v>3.78E-2</v>
      </c>
      <c r="Q1079" s="53">
        <v>4.19E-2</v>
      </c>
      <c r="R1079" s="53">
        <v>7.9000000000000008E-3</v>
      </c>
      <c r="S1079" s="53">
        <v>1.04E-2</v>
      </c>
      <c r="T1079" s="53">
        <v>1.09E-2</v>
      </c>
      <c r="U1079" s="53">
        <v>7.0000000000000001E-3</v>
      </c>
      <c r="V1079" s="53">
        <v>1E-4</v>
      </c>
      <c r="W1079" s="53">
        <v>2.0000000000000001E-4</v>
      </c>
      <c r="X1079" s="54">
        <v>1.2999999999999999E-3</v>
      </c>
      <c r="Y1079" s="53">
        <v>0.12550000000000003</v>
      </c>
      <c r="Z1079" s="53">
        <v>9.5600000000000004E-2</v>
      </c>
      <c r="AA1079" s="54">
        <v>2.9899999999999996E-2</v>
      </c>
      <c r="AB1079" s="51" t="s">
        <v>2286</v>
      </c>
      <c r="AC1079" s="53">
        <v>1.3363028953229399E-2</v>
      </c>
      <c r="AD1079" s="53">
        <v>0.61692650334075727</v>
      </c>
      <c r="AE1079" s="53">
        <v>0.25501113585746105</v>
      </c>
      <c r="AF1079" s="53">
        <v>7.7951002227171495E-3</v>
      </c>
      <c r="AG1079" s="53">
        <v>2.2271714922048998E-2</v>
      </c>
      <c r="AH1079" s="53">
        <v>4.6770601336302897E-2</v>
      </c>
      <c r="AI1079" s="53">
        <v>6.6815144766146995E-3</v>
      </c>
      <c r="AJ1079" s="53">
        <v>7.7951002227171495E-3</v>
      </c>
      <c r="AK1079" s="53">
        <v>1.670378619153675E-2</v>
      </c>
      <c r="AL1079" s="53">
        <v>4.4543429844097994E-3</v>
      </c>
      <c r="AM1079" s="53">
        <v>1.1135857461024498E-3</v>
      </c>
      <c r="AN1079" s="53">
        <v>0</v>
      </c>
      <c r="AO1079" s="54">
        <v>1.1135857461024498E-3</v>
      </c>
      <c r="AP1079" s="53">
        <v>0.11469933184855233</v>
      </c>
      <c r="AQ1079" s="53">
        <v>8.3518930957683743E-2</v>
      </c>
      <c r="AR1079" s="54">
        <v>3.1180400890868602E-2</v>
      </c>
    </row>
    <row r="1080" spans="2:44" x14ac:dyDescent="0.25">
      <c r="B1080" s="62" t="s">
        <v>261</v>
      </c>
      <c r="C1080" s="49" t="s">
        <v>2374</v>
      </c>
      <c r="D1080" s="49" t="s">
        <v>1963</v>
      </c>
      <c r="E1080" s="49" t="s">
        <v>2269</v>
      </c>
      <c r="F1080" s="51"/>
      <c r="G1080" s="51" t="s">
        <v>1712</v>
      </c>
      <c r="H1080" s="51" t="s">
        <v>2702</v>
      </c>
      <c r="I1080" s="51">
        <v>2015</v>
      </c>
      <c r="J1080" s="52">
        <v>0</v>
      </c>
      <c r="K1080" s="63">
        <v>2300</v>
      </c>
      <c r="L1080" s="53">
        <v>1.52E-2</v>
      </c>
      <c r="M1080" s="53">
        <v>0.68820000000000003</v>
      </c>
      <c r="N1080" s="53">
        <v>0.21740000000000001</v>
      </c>
      <c r="O1080" s="53">
        <v>8.6E-3</v>
      </c>
      <c r="P1080" s="53">
        <v>3.3000000000000002E-2</v>
      </c>
      <c r="Q1080" s="53">
        <v>2.0500000000000001E-2</v>
      </c>
      <c r="R1080" s="53">
        <v>4.0000000000000001E-3</v>
      </c>
      <c r="S1080" s="53">
        <v>4.1000000000000003E-3</v>
      </c>
      <c r="T1080" s="53">
        <v>6.4000000000000003E-3</v>
      </c>
      <c r="U1080" s="53">
        <v>2.3999999999999998E-3</v>
      </c>
      <c r="V1080" s="53">
        <v>0</v>
      </c>
      <c r="W1080" s="53">
        <v>0</v>
      </c>
      <c r="X1080" s="54">
        <v>2.0000000000000001E-4</v>
      </c>
      <c r="Y1080" s="53">
        <v>7.920000000000002E-2</v>
      </c>
      <c r="Z1080" s="53">
        <v>6.6100000000000006E-2</v>
      </c>
      <c r="AA1080" s="54">
        <v>1.3100000000000001E-2</v>
      </c>
      <c r="AB1080" s="51" t="s">
        <v>2286</v>
      </c>
      <c r="AC1080" s="53">
        <v>2.2421524663677129E-2</v>
      </c>
      <c r="AD1080" s="53">
        <v>0.6905829596412556</v>
      </c>
      <c r="AE1080" s="53">
        <v>0.21973094170403587</v>
      </c>
      <c r="AF1080" s="53">
        <v>1.195814648729447E-2</v>
      </c>
      <c r="AG1080" s="53">
        <v>2.8400597907324365E-2</v>
      </c>
      <c r="AH1080" s="53">
        <v>1.7937219730941704E-2</v>
      </c>
      <c r="AI1080" s="53">
        <v>1.4947683109118087E-3</v>
      </c>
      <c r="AJ1080" s="53">
        <v>1.4947683109118087E-3</v>
      </c>
      <c r="AK1080" s="53">
        <v>5.9790732436472349E-3</v>
      </c>
      <c r="AL1080" s="53">
        <v>0</v>
      </c>
      <c r="AM1080" s="53">
        <v>0</v>
      </c>
      <c r="AN1080" s="53">
        <v>0</v>
      </c>
      <c r="AO1080" s="54">
        <v>0</v>
      </c>
      <c r="AP1080" s="53">
        <v>6.726457399103139E-2</v>
      </c>
      <c r="AQ1080" s="53">
        <v>5.9790732436472351E-2</v>
      </c>
      <c r="AR1080" s="54">
        <v>7.4738415545590438E-3</v>
      </c>
    </row>
    <row r="1081" spans="2:44" x14ac:dyDescent="0.25">
      <c r="B1081" s="62" t="s">
        <v>262</v>
      </c>
      <c r="C1081" s="49" t="s">
        <v>2759</v>
      </c>
      <c r="D1081" s="49" t="s">
        <v>1953</v>
      </c>
      <c r="E1081" s="49" t="s">
        <v>2269</v>
      </c>
      <c r="F1081" s="51"/>
      <c r="G1081" s="51" t="s">
        <v>1712</v>
      </c>
      <c r="H1081" s="51" t="s">
        <v>2702</v>
      </c>
      <c r="I1081" s="51">
        <v>2016</v>
      </c>
      <c r="J1081" s="52">
        <v>0</v>
      </c>
      <c r="K1081" s="63">
        <v>4900</v>
      </c>
      <c r="L1081" s="53">
        <v>1.0699999999999999E-2</v>
      </c>
      <c r="M1081" s="53">
        <v>0.68820000000000003</v>
      </c>
      <c r="N1081" s="53">
        <v>0.23250000000000001</v>
      </c>
      <c r="O1081" s="53">
        <v>2.8999999999999998E-3</v>
      </c>
      <c r="P1081" s="53">
        <v>4.4200000000000003E-2</v>
      </c>
      <c r="Q1081" s="53">
        <v>8.6999999999999994E-3</v>
      </c>
      <c r="R1081" s="53">
        <v>4.0000000000000002E-4</v>
      </c>
      <c r="S1081" s="53">
        <v>6.4000000000000003E-3</v>
      </c>
      <c r="T1081" s="53">
        <v>4.0000000000000001E-3</v>
      </c>
      <c r="U1081" s="53">
        <v>2E-3</v>
      </c>
      <c r="V1081" s="53">
        <v>0</v>
      </c>
      <c r="W1081" s="53">
        <v>0</v>
      </c>
      <c r="X1081" s="54">
        <v>0</v>
      </c>
      <c r="Y1081" s="53">
        <v>6.8600000000000008E-2</v>
      </c>
      <c r="Z1081" s="53">
        <v>5.62E-2</v>
      </c>
      <c r="AA1081" s="54">
        <v>1.24E-2</v>
      </c>
      <c r="AB1081" s="51" t="s">
        <v>2288</v>
      </c>
      <c r="AC1081" s="53">
        <v>1.0154738878143133E-2</v>
      </c>
      <c r="AD1081" s="53">
        <v>0.68085106382978722</v>
      </c>
      <c r="AE1081" s="53">
        <v>0.25096711798839461</v>
      </c>
      <c r="AF1081" s="53">
        <v>1.4506769825918763E-3</v>
      </c>
      <c r="AG1081" s="53">
        <v>4.1586073500967116E-2</v>
      </c>
      <c r="AH1081" s="53">
        <v>7.2533849129593807E-3</v>
      </c>
      <c r="AI1081" s="53">
        <v>4.8355899419729207E-4</v>
      </c>
      <c r="AJ1081" s="53">
        <v>4.3520309477756286E-3</v>
      </c>
      <c r="AK1081" s="53">
        <v>1.4506769825918763E-3</v>
      </c>
      <c r="AL1081" s="53">
        <v>1.4506769825918763E-3</v>
      </c>
      <c r="AM1081" s="53">
        <v>0</v>
      </c>
      <c r="AN1081" s="53">
        <v>0</v>
      </c>
      <c r="AO1081" s="54">
        <v>0</v>
      </c>
      <c r="AP1081" s="53">
        <v>5.8027079303675039E-2</v>
      </c>
      <c r="AQ1081" s="53">
        <v>5.0773694390715662E-2</v>
      </c>
      <c r="AR1081" s="54">
        <v>7.2533849129593816E-3</v>
      </c>
    </row>
    <row r="1082" spans="2:44" x14ac:dyDescent="0.25">
      <c r="B1082" s="62" t="s">
        <v>908</v>
      </c>
      <c r="C1082" s="49" t="s">
        <v>2759</v>
      </c>
      <c r="D1082" s="49" t="s">
        <v>1953</v>
      </c>
      <c r="E1082" s="49" t="s">
        <v>2269</v>
      </c>
      <c r="F1082" s="51"/>
      <c r="G1082" s="51" t="s">
        <v>1712</v>
      </c>
      <c r="H1082" s="51" t="s">
        <v>2702</v>
      </c>
      <c r="I1082" s="51">
        <v>2012</v>
      </c>
      <c r="J1082" s="52">
        <v>0</v>
      </c>
      <c r="K1082" s="63">
        <v>3000</v>
      </c>
      <c r="L1082" s="53">
        <v>2.8899999999999999E-2</v>
      </c>
      <c r="M1082" s="53">
        <v>0.63619999999999999</v>
      </c>
      <c r="N1082" s="53">
        <v>0.25190000000000001</v>
      </c>
      <c r="O1082" s="53">
        <v>5.4000000000000003E-3</v>
      </c>
      <c r="P1082" s="53">
        <v>3.1199999999999999E-2</v>
      </c>
      <c r="Q1082" s="53">
        <v>1.72E-2</v>
      </c>
      <c r="R1082" s="53">
        <v>3.5999999999999999E-3</v>
      </c>
      <c r="S1082" s="53">
        <v>1.5800000000000002E-2</v>
      </c>
      <c r="T1082" s="53">
        <v>4.7999999999999996E-3</v>
      </c>
      <c r="U1082" s="53">
        <v>2.0999999999999999E-3</v>
      </c>
      <c r="V1082" s="53">
        <v>2.9999999999999997E-4</v>
      </c>
      <c r="W1082" s="53">
        <v>5.0000000000000001E-4</v>
      </c>
      <c r="X1082" s="54">
        <v>2.2000000000000001E-3</v>
      </c>
      <c r="Y1082" s="53">
        <v>8.3099999999999993E-2</v>
      </c>
      <c r="Z1082" s="53">
        <v>5.74E-2</v>
      </c>
      <c r="AA1082" s="54">
        <v>2.5700000000000004E-2</v>
      </c>
      <c r="AB1082" s="51" t="s">
        <v>2286</v>
      </c>
      <c r="AC1082" s="53">
        <v>1.9711902956785442E-2</v>
      </c>
      <c r="AD1082" s="53">
        <v>0.64291129643669442</v>
      </c>
      <c r="AE1082" s="53">
        <v>0.27065959059893857</v>
      </c>
      <c r="AF1082" s="53">
        <v>6.0652009097801364E-3</v>
      </c>
      <c r="AG1082" s="53">
        <v>2.5018953752843062E-2</v>
      </c>
      <c r="AH1082" s="53">
        <v>6.8233510235026539E-3</v>
      </c>
      <c r="AI1082" s="53">
        <v>2.2744503411675512E-3</v>
      </c>
      <c r="AJ1082" s="53">
        <v>1.9711902956785442E-2</v>
      </c>
      <c r="AK1082" s="53">
        <v>2.2744503411675512E-3</v>
      </c>
      <c r="AL1082" s="53">
        <v>2.2744503411675512E-3</v>
      </c>
      <c r="AM1082" s="53">
        <v>0</v>
      </c>
      <c r="AN1082" s="53">
        <v>7.5815011372251705E-4</v>
      </c>
      <c r="AO1082" s="54">
        <v>1.5163002274450341E-3</v>
      </c>
      <c r="AP1082" s="53">
        <v>6.671721000758149E-2</v>
      </c>
      <c r="AQ1082" s="53">
        <v>4.0181956027293401E-2</v>
      </c>
      <c r="AR1082" s="54">
        <v>2.6535253980288092E-2</v>
      </c>
    </row>
    <row r="1083" spans="2:44" x14ac:dyDescent="0.25">
      <c r="B1083" s="62" t="s">
        <v>909</v>
      </c>
      <c r="C1083" s="49" t="s">
        <v>2371</v>
      </c>
      <c r="D1083" s="49" t="s">
        <v>1736</v>
      </c>
      <c r="E1083" s="55" t="s">
        <v>2785</v>
      </c>
      <c r="F1083" s="51"/>
      <c r="G1083" s="51" t="s">
        <v>1734</v>
      </c>
      <c r="H1083" s="51" t="s">
        <v>2702</v>
      </c>
      <c r="I1083" s="51">
        <v>2015</v>
      </c>
      <c r="J1083" s="52">
        <v>0</v>
      </c>
      <c r="K1083" s="63">
        <v>4600</v>
      </c>
      <c r="L1083" s="53">
        <v>1.3100000000000001E-2</v>
      </c>
      <c r="M1083" s="53">
        <v>0.65239999999999998</v>
      </c>
      <c r="N1083" s="53">
        <v>0.1479</v>
      </c>
      <c r="O1083" s="53">
        <v>0.01</v>
      </c>
      <c r="P1083" s="53">
        <v>4.53E-2</v>
      </c>
      <c r="Q1083" s="53">
        <v>3.1099999999999999E-2</v>
      </c>
      <c r="R1083" s="53">
        <v>1E-4</v>
      </c>
      <c r="S1083" s="53">
        <v>2.3699999999999999E-2</v>
      </c>
      <c r="T1083" s="53">
        <v>5.3699999999999998E-2</v>
      </c>
      <c r="U1083" s="53">
        <v>2.2599999999999999E-2</v>
      </c>
      <c r="V1083" s="53">
        <v>0</v>
      </c>
      <c r="W1083" s="53">
        <v>0</v>
      </c>
      <c r="X1083" s="54">
        <v>0</v>
      </c>
      <c r="Y1083" s="53">
        <v>0.1865</v>
      </c>
      <c r="Z1083" s="53">
        <v>8.6500000000000007E-2</v>
      </c>
      <c r="AA1083" s="54">
        <v>9.9999999999999992E-2</v>
      </c>
      <c r="AB1083" s="51" t="s">
        <v>2286</v>
      </c>
      <c r="AC1083" s="53">
        <v>1.6112789526686808E-2</v>
      </c>
      <c r="AD1083" s="53">
        <v>0.66666666666666663</v>
      </c>
      <c r="AE1083" s="53">
        <v>0.15407854984894259</v>
      </c>
      <c r="AF1083" s="53">
        <v>8.0563947633434038E-3</v>
      </c>
      <c r="AG1083" s="53">
        <v>4.7331319234642497E-2</v>
      </c>
      <c r="AH1083" s="53">
        <v>2.8197381671701913E-2</v>
      </c>
      <c r="AI1083" s="53">
        <v>0</v>
      </c>
      <c r="AJ1083" s="53">
        <v>1.812688821752266E-2</v>
      </c>
      <c r="AK1083" s="53">
        <v>3.8267875125881166E-2</v>
      </c>
      <c r="AL1083" s="53">
        <v>2.3162134944612285E-2</v>
      </c>
      <c r="AM1083" s="53">
        <v>0</v>
      </c>
      <c r="AN1083" s="53">
        <v>0</v>
      </c>
      <c r="AO1083" s="54">
        <v>0</v>
      </c>
      <c r="AP1083" s="53">
        <v>0.16314199395770393</v>
      </c>
      <c r="AQ1083" s="53">
        <v>8.3585095669687817E-2</v>
      </c>
      <c r="AR1083" s="54">
        <v>7.9556898288016112E-2</v>
      </c>
    </row>
    <row r="1084" spans="2:44" x14ac:dyDescent="0.25">
      <c r="B1084" s="62" t="s">
        <v>645</v>
      </c>
      <c r="C1084" s="49" t="s">
        <v>2371</v>
      </c>
      <c r="D1084" s="49" t="s">
        <v>1962</v>
      </c>
      <c r="E1084" s="49" t="s">
        <v>1748</v>
      </c>
      <c r="F1084" s="51"/>
      <c r="G1084" s="51" t="s">
        <v>1712</v>
      </c>
      <c r="H1084" s="51" t="s">
        <v>2702</v>
      </c>
      <c r="I1084" s="51">
        <v>2011</v>
      </c>
      <c r="J1084" s="52">
        <v>0</v>
      </c>
      <c r="K1084" s="63">
        <v>720</v>
      </c>
      <c r="L1084" s="53">
        <v>1.6799999999999999E-2</v>
      </c>
      <c r="M1084" s="53">
        <v>0.66449999999999998</v>
      </c>
      <c r="N1084" s="53">
        <v>0.26529999999999998</v>
      </c>
      <c r="O1084" s="53">
        <v>2.5000000000000001E-3</v>
      </c>
      <c r="P1084" s="53">
        <v>3.5000000000000003E-2</v>
      </c>
      <c r="Q1084" s="53">
        <v>4.8999999999999998E-3</v>
      </c>
      <c r="R1084" s="53">
        <v>6.9999999999999999E-4</v>
      </c>
      <c r="S1084" s="53">
        <v>7.1999999999999998E-3</v>
      </c>
      <c r="T1084" s="53">
        <v>2.5000000000000001E-3</v>
      </c>
      <c r="U1084" s="53">
        <v>5.0000000000000001E-4</v>
      </c>
      <c r="V1084" s="53">
        <v>2.0000000000000001E-4</v>
      </c>
      <c r="W1084" s="53">
        <v>0</v>
      </c>
      <c r="X1084" s="54">
        <v>0</v>
      </c>
      <c r="Y1084" s="53">
        <v>5.3500000000000006E-2</v>
      </c>
      <c r="Z1084" s="53">
        <v>4.3100000000000006E-2</v>
      </c>
      <c r="AA1084" s="54">
        <v>1.0400000000000001E-2</v>
      </c>
      <c r="AB1084" s="51" t="s">
        <v>2298</v>
      </c>
      <c r="AC1084" s="53">
        <v>1.4245014245014245E-2</v>
      </c>
      <c r="AD1084" s="53">
        <v>0.68945868945868949</v>
      </c>
      <c r="AE1084" s="53">
        <v>0.22507122507122507</v>
      </c>
      <c r="AF1084" s="53">
        <v>2.8490028490028491E-3</v>
      </c>
      <c r="AG1084" s="53">
        <v>4.2735042735042736E-2</v>
      </c>
      <c r="AH1084" s="53">
        <v>0</v>
      </c>
      <c r="AI1084" s="53">
        <v>0</v>
      </c>
      <c r="AJ1084" s="53">
        <v>8.5470085470085479E-3</v>
      </c>
      <c r="AK1084" s="53">
        <v>1.4245014245014245E-2</v>
      </c>
      <c r="AL1084" s="53">
        <v>2.8490028490028491E-3</v>
      </c>
      <c r="AM1084" s="53">
        <v>0</v>
      </c>
      <c r="AN1084" s="53">
        <v>0</v>
      </c>
      <c r="AO1084" s="54">
        <v>0</v>
      </c>
      <c r="AP1084" s="53">
        <v>7.1225071225071226E-2</v>
      </c>
      <c r="AQ1084" s="53">
        <v>4.5584045584045586E-2</v>
      </c>
      <c r="AR1084" s="54">
        <v>2.5641025641025644E-2</v>
      </c>
    </row>
    <row r="1085" spans="2:44" x14ac:dyDescent="0.25">
      <c r="B1085" s="62" t="s">
        <v>646</v>
      </c>
      <c r="C1085" s="49" t="s">
        <v>2369</v>
      </c>
      <c r="D1085" s="49" t="s">
        <v>1730</v>
      </c>
      <c r="E1085" s="49" t="s">
        <v>2269</v>
      </c>
      <c r="F1085" s="51"/>
      <c r="G1085" s="51" t="s">
        <v>1728</v>
      </c>
      <c r="H1085" s="51" t="s">
        <v>2702</v>
      </c>
      <c r="I1085" s="51">
        <v>2011</v>
      </c>
      <c r="J1085" s="52">
        <v>0</v>
      </c>
      <c r="K1085" s="63">
        <v>10700</v>
      </c>
      <c r="L1085" s="53">
        <v>1.5100000000000001E-2</v>
      </c>
      <c r="M1085" s="53">
        <v>0.72589999999999999</v>
      </c>
      <c r="N1085" s="53">
        <v>0.21510000000000001</v>
      </c>
      <c r="O1085" s="53">
        <v>2.3E-3</v>
      </c>
      <c r="P1085" s="53">
        <v>2.6599999999999999E-2</v>
      </c>
      <c r="Q1085" s="53">
        <v>2.8999999999999998E-3</v>
      </c>
      <c r="R1085" s="53">
        <v>1E-4</v>
      </c>
      <c r="S1085" s="53">
        <v>6.6E-3</v>
      </c>
      <c r="T1085" s="53">
        <v>3.0999999999999999E-3</v>
      </c>
      <c r="U1085" s="53">
        <v>1.8E-3</v>
      </c>
      <c r="V1085" s="53">
        <v>1E-4</v>
      </c>
      <c r="W1085" s="53">
        <v>0</v>
      </c>
      <c r="X1085" s="54">
        <v>2.9999999999999997E-4</v>
      </c>
      <c r="Y1085" s="53">
        <v>4.3800000000000006E-2</v>
      </c>
      <c r="Z1085" s="53">
        <v>3.1899999999999998E-2</v>
      </c>
      <c r="AA1085" s="54">
        <v>1.1899999999999999E-2</v>
      </c>
      <c r="AB1085" s="51" t="s">
        <v>2286</v>
      </c>
      <c r="AC1085" s="53">
        <v>1.0096266729279173E-2</v>
      </c>
      <c r="AD1085" s="53">
        <v>0.72646161070673865</v>
      </c>
      <c r="AE1085" s="53">
        <v>0.2261094153557173</v>
      </c>
      <c r="AF1085" s="53">
        <v>2.3479690068091102E-4</v>
      </c>
      <c r="AG1085" s="53">
        <v>2.34796900680911E-2</v>
      </c>
      <c r="AH1085" s="53">
        <v>1.4087814040854661E-3</v>
      </c>
      <c r="AI1085" s="53">
        <v>0</v>
      </c>
      <c r="AJ1085" s="53">
        <v>8.4526884245127963E-3</v>
      </c>
      <c r="AK1085" s="53">
        <v>1.643578304766377E-3</v>
      </c>
      <c r="AL1085" s="53">
        <v>1.643578304766377E-3</v>
      </c>
      <c r="AM1085" s="53">
        <v>0</v>
      </c>
      <c r="AN1085" s="53">
        <v>2.3479690068091102E-4</v>
      </c>
      <c r="AO1085" s="54">
        <v>2.3479690068091102E-4</v>
      </c>
      <c r="AP1085" s="53">
        <v>3.7332707208264856E-2</v>
      </c>
      <c r="AQ1085" s="53">
        <v>2.5123268372857478E-2</v>
      </c>
      <c r="AR1085" s="54">
        <v>1.2209438835407371E-2</v>
      </c>
    </row>
    <row r="1086" spans="2:44" x14ac:dyDescent="0.25">
      <c r="B1086" s="62" t="s">
        <v>263</v>
      </c>
      <c r="C1086" s="49" t="s">
        <v>2375</v>
      </c>
      <c r="D1086" s="49" t="s">
        <v>1961</v>
      </c>
      <c r="E1086" s="49" t="s">
        <v>2269</v>
      </c>
      <c r="F1086" s="51"/>
      <c r="G1086" s="51" t="s">
        <v>1712</v>
      </c>
      <c r="H1086" s="51" t="s">
        <v>2702</v>
      </c>
      <c r="I1086" s="51">
        <v>2016</v>
      </c>
      <c r="J1086" s="52">
        <v>0</v>
      </c>
      <c r="K1086" s="63">
        <v>1400</v>
      </c>
      <c r="L1086" s="53">
        <v>9.1999999999999998E-3</v>
      </c>
      <c r="M1086" s="53">
        <v>0.66379999999999995</v>
      </c>
      <c r="N1086" s="53">
        <v>0.26400000000000001</v>
      </c>
      <c r="O1086" s="53">
        <v>2.7000000000000001E-3</v>
      </c>
      <c r="P1086" s="53">
        <v>4.2900000000000001E-2</v>
      </c>
      <c r="Q1086" s="53">
        <v>3.0000000000000001E-3</v>
      </c>
      <c r="R1086" s="53">
        <v>4.0000000000000002E-4</v>
      </c>
      <c r="S1086" s="53">
        <v>7.1999999999999998E-3</v>
      </c>
      <c r="T1086" s="53">
        <v>4.1999999999999997E-3</v>
      </c>
      <c r="U1086" s="53">
        <v>2.7000000000000001E-3</v>
      </c>
      <c r="V1086" s="53">
        <v>0</v>
      </c>
      <c r="W1086" s="53">
        <v>0</v>
      </c>
      <c r="X1086" s="54">
        <v>0</v>
      </c>
      <c r="Y1086" s="53">
        <v>6.3100000000000003E-2</v>
      </c>
      <c r="Z1086" s="53">
        <v>4.9000000000000002E-2</v>
      </c>
      <c r="AA1086" s="54">
        <v>1.4100000000000001E-2</v>
      </c>
      <c r="AB1086" s="51" t="s">
        <v>2290</v>
      </c>
      <c r="AC1086" s="53">
        <v>8.3612040133779261E-3</v>
      </c>
      <c r="AD1086" s="53">
        <v>0.67725752508361203</v>
      </c>
      <c r="AE1086" s="53">
        <v>0.2709030100334448</v>
      </c>
      <c r="AF1086" s="53">
        <v>0</v>
      </c>
      <c r="AG1086" s="53">
        <v>3.5117056856187288E-2</v>
      </c>
      <c r="AH1086" s="53">
        <v>3.3444816053511705E-3</v>
      </c>
      <c r="AI1086" s="53">
        <v>0</v>
      </c>
      <c r="AJ1086" s="53">
        <v>1.6722408026755853E-3</v>
      </c>
      <c r="AK1086" s="53">
        <v>3.3444816053511705E-3</v>
      </c>
      <c r="AL1086" s="53">
        <v>0</v>
      </c>
      <c r="AM1086" s="53">
        <v>0</v>
      </c>
      <c r="AN1086" s="53">
        <v>0</v>
      </c>
      <c r="AO1086" s="54">
        <v>0</v>
      </c>
      <c r="AP1086" s="53">
        <v>4.3478260869565209E-2</v>
      </c>
      <c r="AQ1086" s="53">
        <v>3.8461538461538457E-2</v>
      </c>
      <c r="AR1086" s="54">
        <v>5.016722408026756E-3</v>
      </c>
    </row>
    <row r="1087" spans="2:44" x14ac:dyDescent="0.25">
      <c r="B1087" s="62" t="s">
        <v>264</v>
      </c>
      <c r="C1087" s="49" t="s">
        <v>2375</v>
      </c>
      <c r="D1087" s="49" t="s">
        <v>1961</v>
      </c>
      <c r="E1087" s="49" t="s">
        <v>2269</v>
      </c>
      <c r="F1087" s="51"/>
      <c r="G1087" s="51" t="s">
        <v>1712</v>
      </c>
      <c r="H1087" s="51" t="s">
        <v>2702</v>
      </c>
      <c r="I1087" s="51">
        <v>2015</v>
      </c>
      <c r="J1087" s="52">
        <v>0</v>
      </c>
      <c r="K1087" s="63">
        <v>910</v>
      </c>
      <c r="L1087" s="53">
        <v>1.78E-2</v>
      </c>
      <c r="M1087" s="53">
        <v>0.63339999999999996</v>
      </c>
      <c r="N1087" s="53">
        <v>0.26</v>
      </c>
      <c r="O1087" s="53">
        <v>4.0000000000000001E-3</v>
      </c>
      <c r="P1087" s="53">
        <v>3.7999999999999999E-2</v>
      </c>
      <c r="Q1087" s="53">
        <v>2.1600000000000001E-2</v>
      </c>
      <c r="R1087" s="53">
        <v>1E-4</v>
      </c>
      <c r="S1087" s="53">
        <v>9.5999999999999992E-3</v>
      </c>
      <c r="T1087" s="53">
        <v>9.9000000000000008E-3</v>
      </c>
      <c r="U1087" s="53">
        <v>5.5999999999999999E-3</v>
      </c>
      <c r="V1087" s="53">
        <v>0</v>
      </c>
      <c r="W1087" s="53">
        <v>0</v>
      </c>
      <c r="X1087" s="54">
        <v>0</v>
      </c>
      <c r="Y1087" s="53">
        <v>8.879999999999999E-2</v>
      </c>
      <c r="Z1087" s="53">
        <v>6.3699999999999993E-2</v>
      </c>
      <c r="AA1087" s="54">
        <v>2.5100000000000001E-2</v>
      </c>
      <c r="AB1087" s="51" t="s">
        <v>2290</v>
      </c>
      <c r="AC1087" s="53">
        <v>1.5267175572519083E-2</v>
      </c>
      <c r="AD1087" s="53">
        <v>0.66412213740458015</v>
      </c>
      <c r="AE1087" s="53">
        <v>0.25190839694656486</v>
      </c>
      <c r="AF1087" s="53">
        <v>0</v>
      </c>
      <c r="AG1087" s="53">
        <v>2.7989821882951654E-2</v>
      </c>
      <c r="AH1087" s="53">
        <v>5.0890585241730284E-3</v>
      </c>
      <c r="AI1087" s="53">
        <v>2.5445292620865142E-3</v>
      </c>
      <c r="AJ1087" s="53">
        <v>7.6335877862595417E-3</v>
      </c>
      <c r="AK1087" s="53">
        <v>7.6335877862595417E-3</v>
      </c>
      <c r="AL1087" s="53">
        <v>1.7811704834605598E-2</v>
      </c>
      <c r="AM1087" s="53">
        <v>0</v>
      </c>
      <c r="AN1087" s="53">
        <v>0</v>
      </c>
      <c r="AO1087" s="54">
        <v>0</v>
      </c>
      <c r="AP1087" s="53">
        <v>6.8702290076335881E-2</v>
      </c>
      <c r="AQ1087" s="53">
        <v>3.5623409669211202E-2</v>
      </c>
      <c r="AR1087" s="54">
        <v>3.3078880407124679E-2</v>
      </c>
    </row>
    <row r="1088" spans="2:44" x14ac:dyDescent="0.25">
      <c r="B1088" s="62" t="s">
        <v>910</v>
      </c>
      <c r="C1088" s="49" t="s">
        <v>2736</v>
      </c>
      <c r="D1088" s="49" t="s">
        <v>2269</v>
      </c>
      <c r="E1088" s="49" t="s">
        <v>1721</v>
      </c>
      <c r="F1088" s="51"/>
      <c r="G1088" s="51" t="s">
        <v>1711</v>
      </c>
      <c r="H1088" s="51" t="s">
        <v>2702</v>
      </c>
      <c r="I1088" s="51">
        <v>2012</v>
      </c>
      <c r="J1088" s="52">
        <v>0</v>
      </c>
      <c r="K1088" s="63">
        <v>270</v>
      </c>
      <c r="L1088" s="53">
        <v>8.2000000000000007E-3</v>
      </c>
      <c r="M1088" s="53">
        <v>0.62350000000000005</v>
      </c>
      <c r="N1088" s="53">
        <v>0.27100000000000002</v>
      </c>
      <c r="O1088" s="53">
        <v>8.9999999999999998E-4</v>
      </c>
      <c r="P1088" s="53">
        <v>6.3E-2</v>
      </c>
      <c r="Q1088" s="53">
        <v>1.04E-2</v>
      </c>
      <c r="R1088" s="53">
        <v>5.0000000000000001E-4</v>
      </c>
      <c r="S1088" s="53">
        <v>9.4999999999999998E-3</v>
      </c>
      <c r="T1088" s="53">
        <v>7.1999999999999998E-3</v>
      </c>
      <c r="U1088" s="53">
        <v>4.4999999999999997E-3</v>
      </c>
      <c r="V1088" s="53">
        <v>0</v>
      </c>
      <c r="W1088" s="53">
        <v>1.4E-3</v>
      </c>
      <c r="X1088" s="54">
        <v>0</v>
      </c>
      <c r="Y1088" s="53">
        <v>9.74E-2</v>
      </c>
      <c r="Z1088" s="53">
        <v>7.4800000000000005E-2</v>
      </c>
      <c r="AA1088" s="54">
        <v>2.2599999999999999E-2</v>
      </c>
      <c r="AB1088" s="51" t="s">
        <v>2288</v>
      </c>
      <c r="AC1088" s="53">
        <v>6.1349693251533744E-3</v>
      </c>
      <c r="AD1088" s="53">
        <v>0.64417177914110424</v>
      </c>
      <c r="AE1088" s="53">
        <v>0.2822085889570552</v>
      </c>
      <c r="AF1088" s="53">
        <v>0</v>
      </c>
      <c r="AG1088" s="53">
        <v>4.2944785276073622E-2</v>
      </c>
      <c r="AH1088" s="53">
        <v>6.1349693251533744E-3</v>
      </c>
      <c r="AI1088" s="53">
        <v>0</v>
      </c>
      <c r="AJ1088" s="53">
        <v>1.2269938650306749E-2</v>
      </c>
      <c r="AK1088" s="53">
        <v>6.1349693251533744E-3</v>
      </c>
      <c r="AL1088" s="53">
        <v>0</v>
      </c>
      <c r="AM1088" s="53">
        <v>0</v>
      </c>
      <c r="AN1088" s="53">
        <v>0</v>
      </c>
      <c r="AO1088" s="54">
        <v>0</v>
      </c>
      <c r="AP1088" s="53">
        <v>6.7484662576687116E-2</v>
      </c>
      <c r="AQ1088" s="53">
        <v>4.9079754601226995E-2</v>
      </c>
      <c r="AR1088" s="54">
        <v>1.8404907975460124E-2</v>
      </c>
    </row>
    <row r="1089" spans="2:44" x14ac:dyDescent="0.25">
      <c r="B1089" s="62" t="s">
        <v>1374</v>
      </c>
      <c r="C1089" s="49" t="s">
        <v>2759</v>
      </c>
      <c r="D1089" s="49" t="s">
        <v>1960</v>
      </c>
      <c r="E1089" s="49" t="s">
        <v>1959</v>
      </c>
      <c r="F1089" s="51"/>
      <c r="G1089" s="51" t="s">
        <v>1712</v>
      </c>
      <c r="H1089" s="51" t="s">
        <v>2702</v>
      </c>
      <c r="I1089" s="51">
        <v>2014</v>
      </c>
      <c r="J1089" s="52">
        <v>0</v>
      </c>
      <c r="K1089" s="63">
        <v>510</v>
      </c>
      <c r="L1089" s="53">
        <v>2.4799999999999999E-2</v>
      </c>
      <c r="M1089" s="53">
        <v>0.66249999999999998</v>
      </c>
      <c r="N1089" s="53">
        <v>0.25969999999999999</v>
      </c>
      <c r="O1089" s="53">
        <v>6.6E-3</v>
      </c>
      <c r="P1089" s="53">
        <v>3.0499999999999999E-2</v>
      </c>
      <c r="Q1089" s="53">
        <v>5.1000000000000004E-3</v>
      </c>
      <c r="R1089" s="53">
        <v>0</v>
      </c>
      <c r="S1089" s="53">
        <v>7.4000000000000003E-3</v>
      </c>
      <c r="T1089" s="53">
        <v>2.3E-3</v>
      </c>
      <c r="U1089" s="53">
        <v>8.9999999999999998E-4</v>
      </c>
      <c r="V1089" s="53">
        <v>0</v>
      </c>
      <c r="W1089" s="53">
        <v>0</v>
      </c>
      <c r="X1089" s="54">
        <v>2.9999999999999997E-4</v>
      </c>
      <c r="Y1089" s="53">
        <v>5.3100000000000001E-2</v>
      </c>
      <c r="Z1089" s="53">
        <v>4.2200000000000001E-2</v>
      </c>
      <c r="AA1089" s="54">
        <v>1.09E-2</v>
      </c>
      <c r="AB1089" s="51" t="s">
        <v>2288</v>
      </c>
      <c r="AC1089" s="53">
        <v>9.7087378640776691E-3</v>
      </c>
      <c r="AD1089" s="53">
        <v>0.73300970873786409</v>
      </c>
      <c r="AE1089" s="53">
        <v>0.18932038834951456</v>
      </c>
      <c r="AF1089" s="53">
        <v>1.4563106796116505E-2</v>
      </c>
      <c r="AG1089" s="53">
        <v>3.8834951456310676E-2</v>
      </c>
      <c r="AH1089" s="53">
        <v>4.8543689320388345E-3</v>
      </c>
      <c r="AI1089" s="53">
        <v>0</v>
      </c>
      <c r="AJ1089" s="53">
        <v>9.7087378640776691E-3</v>
      </c>
      <c r="AK1089" s="53">
        <v>0</v>
      </c>
      <c r="AL1089" s="53">
        <v>0</v>
      </c>
      <c r="AM1089" s="53">
        <v>0</v>
      </c>
      <c r="AN1089" s="53">
        <v>0</v>
      </c>
      <c r="AO1089" s="54">
        <v>0</v>
      </c>
      <c r="AP1089" s="53">
        <v>6.7961165048543687E-2</v>
      </c>
      <c r="AQ1089" s="53">
        <v>5.8252427184466014E-2</v>
      </c>
      <c r="AR1089" s="54">
        <v>9.7087378640776691E-3</v>
      </c>
    </row>
    <row r="1090" spans="2:44" x14ac:dyDescent="0.25">
      <c r="B1090" s="62" t="s">
        <v>1375</v>
      </c>
      <c r="C1090" s="49" t="s">
        <v>2368</v>
      </c>
      <c r="D1090" s="49" t="s">
        <v>1958</v>
      </c>
      <c r="E1090" s="49" t="s">
        <v>1721</v>
      </c>
      <c r="F1090" s="51"/>
      <c r="G1090" s="51" t="s">
        <v>1712</v>
      </c>
      <c r="H1090" s="51" t="s">
        <v>2702</v>
      </c>
      <c r="I1090" s="51">
        <v>2014</v>
      </c>
      <c r="J1090" s="52">
        <v>0</v>
      </c>
      <c r="K1090" s="63">
        <v>480</v>
      </c>
      <c r="L1090" s="53">
        <v>7.4000000000000003E-3</v>
      </c>
      <c r="M1090" s="53">
        <v>0.61270000000000002</v>
      </c>
      <c r="N1090" s="53">
        <v>0.2878</v>
      </c>
      <c r="O1090" s="53">
        <v>0</v>
      </c>
      <c r="P1090" s="53">
        <v>2.8299999999999999E-2</v>
      </c>
      <c r="Q1090" s="53">
        <v>4.0500000000000001E-2</v>
      </c>
      <c r="R1090" s="53">
        <v>0</v>
      </c>
      <c r="S1090" s="53">
        <v>7.4000000000000003E-3</v>
      </c>
      <c r="T1090" s="53">
        <v>1.43E-2</v>
      </c>
      <c r="U1090" s="53">
        <v>1.5E-3</v>
      </c>
      <c r="V1090" s="53">
        <v>0</v>
      </c>
      <c r="W1090" s="53">
        <v>0</v>
      </c>
      <c r="X1090" s="54">
        <v>0</v>
      </c>
      <c r="Y1090" s="53">
        <v>9.1999999999999998E-2</v>
      </c>
      <c r="Z1090" s="53">
        <v>6.88E-2</v>
      </c>
      <c r="AA1090" s="54">
        <v>2.3200000000000002E-2</v>
      </c>
      <c r="AB1090" s="51" t="s">
        <v>2290</v>
      </c>
      <c r="AC1090" s="53">
        <v>0</v>
      </c>
      <c r="AD1090" s="53">
        <v>0.62745098039215685</v>
      </c>
      <c r="AE1090" s="53">
        <v>0.30882352941176472</v>
      </c>
      <c r="AF1090" s="53">
        <v>0</v>
      </c>
      <c r="AG1090" s="53">
        <v>4.4117647058823532E-2</v>
      </c>
      <c r="AH1090" s="53">
        <v>9.8039215686274508E-3</v>
      </c>
      <c r="AI1090" s="53">
        <v>0</v>
      </c>
      <c r="AJ1090" s="53">
        <v>9.8039215686274508E-3</v>
      </c>
      <c r="AK1090" s="53">
        <v>0</v>
      </c>
      <c r="AL1090" s="53">
        <v>0</v>
      </c>
      <c r="AM1090" s="53">
        <v>0</v>
      </c>
      <c r="AN1090" s="53">
        <v>0</v>
      </c>
      <c r="AO1090" s="54">
        <v>0</v>
      </c>
      <c r="AP1090" s="53">
        <v>6.3725490196078427E-2</v>
      </c>
      <c r="AQ1090" s="53">
        <v>5.3921568627450983E-2</v>
      </c>
      <c r="AR1090" s="54">
        <v>9.8039215686274508E-3</v>
      </c>
    </row>
    <row r="1091" spans="2:44" x14ac:dyDescent="0.25">
      <c r="B1091" s="62" t="s">
        <v>647</v>
      </c>
      <c r="C1091" s="49" t="s">
        <v>2371</v>
      </c>
      <c r="D1091" s="49" t="s">
        <v>1957</v>
      </c>
      <c r="E1091" s="49" t="s">
        <v>1713</v>
      </c>
      <c r="F1091" s="51"/>
      <c r="G1091" s="51" t="s">
        <v>1712</v>
      </c>
      <c r="H1091" s="51" t="s">
        <v>2702</v>
      </c>
      <c r="I1091" s="51">
        <v>2011</v>
      </c>
      <c r="J1091" s="52">
        <v>0</v>
      </c>
      <c r="K1091" s="63">
        <v>3300</v>
      </c>
      <c r="L1091" s="53">
        <v>1.2500000000000001E-2</v>
      </c>
      <c r="M1091" s="53">
        <v>0.72240000000000004</v>
      </c>
      <c r="N1091" s="53">
        <v>0.21929999999999999</v>
      </c>
      <c r="O1091" s="53">
        <v>3.5999999999999999E-3</v>
      </c>
      <c r="P1091" s="53">
        <v>2.53E-2</v>
      </c>
      <c r="Q1091" s="53">
        <v>1.2999999999999999E-3</v>
      </c>
      <c r="R1091" s="53">
        <v>5.9999999999999995E-4</v>
      </c>
      <c r="S1091" s="53">
        <v>1.2800000000000001E-2</v>
      </c>
      <c r="T1091" s="53">
        <v>8.0000000000000004E-4</v>
      </c>
      <c r="U1091" s="53">
        <v>4.0000000000000002E-4</v>
      </c>
      <c r="V1091" s="53">
        <v>2.0000000000000001E-4</v>
      </c>
      <c r="W1091" s="53">
        <v>1E-4</v>
      </c>
      <c r="X1091" s="54">
        <v>6.9999999999999999E-4</v>
      </c>
      <c r="Y1091" s="53">
        <v>4.58E-2</v>
      </c>
      <c r="Z1091" s="53">
        <v>3.0799999999999998E-2</v>
      </c>
      <c r="AA1091" s="54">
        <v>1.4999999999999999E-2</v>
      </c>
      <c r="AB1091" s="51" t="s">
        <v>2286</v>
      </c>
      <c r="AC1091" s="53">
        <v>1.8674698795180723E-2</v>
      </c>
      <c r="AD1091" s="53">
        <v>0.71385542168674698</v>
      </c>
      <c r="AE1091" s="53">
        <v>0.22168674698795179</v>
      </c>
      <c r="AF1091" s="53">
        <v>4.2168674698795181E-3</v>
      </c>
      <c r="AG1091" s="53">
        <v>2.2289156626506025E-2</v>
      </c>
      <c r="AH1091" s="53">
        <v>1.2048192771084338E-3</v>
      </c>
      <c r="AI1091" s="53">
        <v>6.0240963855421692E-4</v>
      </c>
      <c r="AJ1091" s="53">
        <v>1.3253012048192771E-2</v>
      </c>
      <c r="AK1091" s="53">
        <v>1.8072289156626507E-3</v>
      </c>
      <c r="AL1091" s="53">
        <v>6.0240963855421692E-4</v>
      </c>
      <c r="AM1091" s="53">
        <v>0</v>
      </c>
      <c r="AN1091" s="53">
        <v>0</v>
      </c>
      <c r="AO1091" s="54">
        <v>1.8072289156626507E-3</v>
      </c>
      <c r="AP1091" s="53">
        <v>4.5783132530120479E-2</v>
      </c>
      <c r="AQ1091" s="53">
        <v>2.8313253012048192E-2</v>
      </c>
      <c r="AR1091" s="54">
        <v>1.7469879518072291E-2</v>
      </c>
    </row>
    <row r="1092" spans="2:44" x14ac:dyDescent="0.25">
      <c r="B1092" s="62" t="s">
        <v>1376</v>
      </c>
      <c r="C1092" s="49" t="s">
        <v>2371</v>
      </c>
      <c r="D1092" s="49" t="s">
        <v>1957</v>
      </c>
      <c r="E1092" s="49" t="s">
        <v>1713</v>
      </c>
      <c r="F1092" s="51"/>
      <c r="G1092" s="51" t="s">
        <v>1712</v>
      </c>
      <c r="H1092" s="51" t="s">
        <v>2702</v>
      </c>
      <c r="I1092" s="51">
        <v>2014</v>
      </c>
      <c r="J1092" s="52">
        <v>0</v>
      </c>
      <c r="K1092" s="63">
        <v>820</v>
      </c>
      <c r="L1092" s="53">
        <v>1.8700000000000001E-2</v>
      </c>
      <c r="M1092" s="53">
        <v>0.77649999999999997</v>
      </c>
      <c r="N1092" s="53">
        <v>0.17530000000000001</v>
      </c>
      <c r="O1092" s="53">
        <v>0</v>
      </c>
      <c r="P1092" s="53">
        <v>2.6599999999999999E-2</v>
      </c>
      <c r="Q1092" s="53">
        <v>1E-3</v>
      </c>
      <c r="R1092" s="53">
        <v>0</v>
      </c>
      <c r="S1092" s="53">
        <v>1.6999999999999999E-3</v>
      </c>
      <c r="T1092" s="53">
        <v>0</v>
      </c>
      <c r="U1092" s="53">
        <v>2.0000000000000001E-4</v>
      </c>
      <c r="V1092" s="53">
        <v>0</v>
      </c>
      <c r="W1092" s="53">
        <v>0</v>
      </c>
      <c r="X1092" s="54">
        <v>0</v>
      </c>
      <c r="Y1092" s="53">
        <v>2.9499999999999998E-2</v>
      </c>
      <c r="Z1092" s="53">
        <v>2.76E-2</v>
      </c>
      <c r="AA1092" s="54">
        <v>1.9E-3</v>
      </c>
      <c r="AB1092" s="51" t="s">
        <v>2288</v>
      </c>
      <c r="AC1092" s="53">
        <v>8.0321285140562242E-3</v>
      </c>
      <c r="AD1092" s="53">
        <v>0.77911646586345384</v>
      </c>
      <c r="AE1092" s="53">
        <v>0.18875502008032127</v>
      </c>
      <c r="AF1092" s="53">
        <v>0</v>
      </c>
      <c r="AG1092" s="53">
        <v>1.6064257028112448E-2</v>
      </c>
      <c r="AH1092" s="53">
        <v>4.0160642570281121E-3</v>
      </c>
      <c r="AI1092" s="53">
        <v>0</v>
      </c>
      <c r="AJ1092" s="53">
        <v>4.0160642570281121E-3</v>
      </c>
      <c r="AK1092" s="53">
        <v>0</v>
      </c>
      <c r="AL1092" s="53">
        <v>0</v>
      </c>
      <c r="AM1092" s="53">
        <v>0</v>
      </c>
      <c r="AN1092" s="53">
        <v>0</v>
      </c>
      <c r="AO1092" s="54">
        <v>0</v>
      </c>
      <c r="AP1092" s="53">
        <v>2.4096385542168676E-2</v>
      </c>
      <c r="AQ1092" s="53">
        <v>2.0080321285140562E-2</v>
      </c>
      <c r="AR1092" s="54">
        <v>4.0160642570281121E-3</v>
      </c>
    </row>
    <row r="1093" spans="2:44" x14ac:dyDescent="0.25">
      <c r="B1093" s="62" t="s">
        <v>1377</v>
      </c>
      <c r="C1093" s="49" t="s">
        <v>2741</v>
      </c>
      <c r="D1093" s="49" t="s">
        <v>1956</v>
      </c>
      <c r="E1093" s="49" t="s">
        <v>1773</v>
      </c>
      <c r="F1093" s="51"/>
      <c r="G1093" s="51" t="s">
        <v>1712</v>
      </c>
      <c r="H1093" s="51" t="s">
        <v>2702</v>
      </c>
      <c r="I1093" s="51">
        <v>2014</v>
      </c>
      <c r="J1093" s="52">
        <v>0</v>
      </c>
      <c r="K1093" s="63">
        <v>970</v>
      </c>
      <c r="L1093" s="53">
        <v>5.0000000000000001E-3</v>
      </c>
      <c r="M1093" s="53">
        <v>0.72330000000000005</v>
      </c>
      <c r="N1093" s="53">
        <v>0.22459999999999999</v>
      </c>
      <c r="O1093" s="53">
        <v>5.8999999999999999E-3</v>
      </c>
      <c r="P1093" s="53">
        <v>2.3300000000000001E-2</v>
      </c>
      <c r="Q1093" s="53">
        <v>9.2999999999999992E-3</v>
      </c>
      <c r="R1093" s="53">
        <v>8.0000000000000004E-4</v>
      </c>
      <c r="S1093" s="53">
        <v>4.7000000000000002E-3</v>
      </c>
      <c r="T1093" s="53">
        <v>2.5999999999999999E-3</v>
      </c>
      <c r="U1093" s="53">
        <v>5.9999999999999995E-4</v>
      </c>
      <c r="V1093" s="53">
        <v>0</v>
      </c>
      <c r="W1093" s="53">
        <v>0</v>
      </c>
      <c r="X1093" s="54">
        <v>0</v>
      </c>
      <c r="Y1093" s="53">
        <v>4.7200000000000006E-2</v>
      </c>
      <c r="Z1093" s="53">
        <v>3.9300000000000002E-2</v>
      </c>
      <c r="AA1093" s="54">
        <v>7.9000000000000008E-3</v>
      </c>
      <c r="AB1093" s="51" t="s">
        <v>2288</v>
      </c>
      <c r="AC1093" s="53">
        <v>2.2522522522522522E-3</v>
      </c>
      <c r="AD1093" s="53">
        <v>0.75225225225225223</v>
      </c>
      <c r="AE1093" s="53">
        <v>0.21171171171171171</v>
      </c>
      <c r="AF1093" s="53">
        <v>2.2522522522522522E-3</v>
      </c>
      <c r="AG1093" s="53">
        <v>2.0270270270270271E-2</v>
      </c>
      <c r="AH1093" s="53">
        <v>1.1261261261261261E-2</v>
      </c>
      <c r="AI1093" s="53">
        <v>0</v>
      </c>
      <c r="AJ1093" s="53">
        <v>0</v>
      </c>
      <c r="AK1093" s="53">
        <v>0</v>
      </c>
      <c r="AL1093" s="53">
        <v>0</v>
      </c>
      <c r="AM1093" s="53">
        <v>0</v>
      </c>
      <c r="AN1093" s="53">
        <v>0</v>
      </c>
      <c r="AO1093" s="54">
        <v>0</v>
      </c>
      <c r="AP1093" s="53">
        <v>3.3783783783783786E-2</v>
      </c>
      <c r="AQ1093" s="53">
        <v>3.3783783783783786E-2</v>
      </c>
      <c r="AR1093" s="54">
        <v>0</v>
      </c>
    </row>
    <row r="1094" spans="2:44" x14ac:dyDescent="0.25">
      <c r="B1094" s="62" t="s">
        <v>648</v>
      </c>
      <c r="C1094" s="49" t="s">
        <v>2765</v>
      </c>
      <c r="D1094" s="49" t="s">
        <v>1955</v>
      </c>
      <c r="E1094" s="49" t="s">
        <v>1721</v>
      </c>
      <c r="F1094" s="51"/>
      <c r="G1094" s="51" t="s">
        <v>1712</v>
      </c>
      <c r="H1094" s="51" t="s">
        <v>2702</v>
      </c>
      <c r="I1094" s="51">
        <v>2011</v>
      </c>
      <c r="J1094" s="52">
        <v>0</v>
      </c>
      <c r="K1094" s="63">
        <v>1100</v>
      </c>
      <c r="L1094" s="53">
        <v>1.04E-2</v>
      </c>
      <c r="M1094" s="53">
        <v>0.69299999999999995</v>
      </c>
      <c r="N1094" s="53">
        <v>0.25169999999999998</v>
      </c>
      <c r="O1094" s="53">
        <v>4.8999999999999998E-3</v>
      </c>
      <c r="P1094" s="53">
        <v>2.3300000000000001E-2</v>
      </c>
      <c r="Q1094" s="53">
        <v>5.4000000000000003E-3</v>
      </c>
      <c r="R1094" s="53">
        <v>2.0000000000000001E-4</v>
      </c>
      <c r="S1094" s="53">
        <v>8.0000000000000002E-3</v>
      </c>
      <c r="T1094" s="53">
        <v>2.3999999999999998E-3</v>
      </c>
      <c r="U1094" s="53">
        <v>4.0000000000000002E-4</v>
      </c>
      <c r="V1094" s="53">
        <v>2.0000000000000001E-4</v>
      </c>
      <c r="W1094" s="53">
        <v>0</v>
      </c>
      <c r="X1094" s="54">
        <v>0</v>
      </c>
      <c r="Y1094" s="53">
        <v>4.48E-2</v>
      </c>
      <c r="Z1094" s="53">
        <v>3.3800000000000004E-2</v>
      </c>
      <c r="AA1094" s="54">
        <v>1.0999999999999999E-2</v>
      </c>
      <c r="AB1094" s="51" t="s">
        <v>2290</v>
      </c>
      <c r="AC1094" s="53">
        <v>6.2761506276150627E-3</v>
      </c>
      <c r="AD1094" s="53">
        <v>0.72594142259414229</v>
      </c>
      <c r="AE1094" s="53">
        <v>0.2405857740585774</v>
      </c>
      <c r="AF1094" s="53">
        <v>4.1841004184100415E-3</v>
      </c>
      <c r="AG1094" s="53">
        <v>8.368200836820083E-3</v>
      </c>
      <c r="AH1094" s="53">
        <v>2.0920502092050207E-3</v>
      </c>
      <c r="AI1094" s="53">
        <v>0</v>
      </c>
      <c r="AJ1094" s="53">
        <v>1.2552301255230125E-2</v>
      </c>
      <c r="AK1094" s="53">
        <v>0</v>
      </c>
      <c r="AL1094" s="53">
        <v>0</v>
      </c>
      <c r="AM1094" s="53">
        <v>0</v>
      </c>
      <c r="AN1094" s="53">
        <v>0</v>
      </c>
      <c r="AO1094" s="54">
        <v>0</v>
      </c>
      <c r="AP1094" s="53">
        <v>2.719665271966527E-2</v>
      </c>
      <c r="AQ1094" s="53">
        <v>1.4644351464435145E-2</v>
      </c>
      <c r="AR1094" s="54">
        <v>1.2552301255230125E-2</v>
      </c>
    </row>
    <row r="1095" spans="2:44" x14ac:dyDescent="0.25">
      <c r="B1095" s="62" t="s">
        <v>649</v>
      </c>
      <c r="C1095" s="49" t="s">
        <v>2765</v>
      </c>
      <c r="D1095" s="49" t="s">
        <v>1955</v>
      </c>
      <c r="E1095" s="49" t="s">
        <v>1721</v>
      </c>
      <c r="F1095" s="51"/>
      <c r="G1095" s="51" t="s">
        <v>1712</v>
      </c>
      <c r="H1095" s="51" t="s">
        <v>2702</v>
      </c>
      <c r="I1095" s="51">
        <v>2014</v>
      </c>
      <c r="J1095" s="52">
        <v>0</v>
      </c>
      <c r="K1095" s="63">
        <v>240</v>
      </c>
      <c r="L1095" s="53">
        <v>1.6400000000000001E-2</v>
      </c>
      <c r="M1095" s="53">
        <v>0.73499999999999999</v>
      </c>
      <c r="N1095" s="53">
        <v>0.19639999999999999</v>
      </c>
      <c r="O1095" s="53">
        <v>6.7000000000000002E-3</v>
      </c>
      <c r="P1095" s="53">
        <v>2.98E-2</v>
      </c>
      <c r="Q1095" s="53">
        <v>3.5999999999999999E-3</v>
      </c>
      <c r="R1095" s="53">
        <v>0</v>
      </c>
      <c r="S1095" s="53">
        <v>6.1000000000000004E-3</v>
      </c>
      <c r="T1095" s="53">
        <v>6.1000000000000004E-3</v>
      </c>
      <c r="U1095" s="53">
        <v>0</v>
      </c>
      <c r="V1095" s="53">
        <v>0</v>
      </c>
      <c r="W1095" s="53">
        <v>0</v>
      </c>
      <c r="X1095" s="54">
        <v>0</v>
      </c>
      <c r="Y1095" s="53">
        <v>5.2299999999999999E-2</v>
      </c>
      <c r="Z1095" s="53">
        <v>4.0099999999999997E-2</v>
      </c>
      <c r="AA1095" s="54">
        <v>1.2200000000000001E-2</v>
      </c>
      <c r="AB1095" s="51" t="s">
        <v>2303</v>
      </c>
      <c r="AC1095" s="53">
        <v>0</v>
      </c>
      <c r="AD1095" s="53">
        <v>0.68041237113402064</v>
      </c>
      <c r="AE1095" s="53">
        <v>0.23711340206185566</v>
      </c>
      <c r="AF1095" s="53">
        <v>0</v>
      </c>
      <c r="AG1095" s="53">
        <v>4.1237113402061855E-2</v>
      </c>
      <c r="AH1095" s="53">
        <v>1.0309278350515464E-2</v>
      </c>
      <c r="AI1095" s="53">
        <v>0</v>
      </c>
      <c r="AJ1095" s="53">
        <v>0</v>
      </c>
      <c r="AK1095" s="53">
        <v>3.0927835051546393E-2</v>
      </c>
      <c r="AL1095" s="53">
        <v>0</v>
      </c>
      <c r="AM1095" s="53">
        <v>0</v>
      </c>
      <c r="AN1095" s="53">
        <v>0</v>
      </c>
      <c r="AO1095" s="54">
        <v>0</v>
      </c>
      <c r="AP1095" s="53">
        <v>8.247422680412371E-2</v>
      </c>
      <c r="AQ1095" s="53">
        <v>5.1546391752577317E-2</v>
      </c>
      <c r="AR1095" s="54">
        <v>3.0927835051546393E-2</v>
      </c>
    </row>
    <row r="1096" spans="2:44" x14ac:dyDescent="0.25">
      <c r="B1096" s="62" t="s">
        <v>1378</v>
      </c>
      <c r="C1096" s="49" t="s">
        <v>2752</v>
      </c>
      <c r="D1096" s="49" t="s">
        <v>1954</v>
      </c>
      <c r="E1096" s="49" t="s">
        <v>1773</v>
      </c>
      <c r="F1096" s="51"/>
      <c r="G1096" s="51" t="s">
        <v>1712</v>
      </c>
      <c r="H1096" s="51" t="s">
        <v>2702</v>
      </c>
      <c r="I1096" s="51">
        <v>2014</v>
      </c>
      <c r="J1096" s="52">
        <v>0</v>
      </c>
      <c r="K1096" s="63">
        <v>230</v>
      </c>
      <c r="L1096" s="53">
        <v>1.2999999999999999E-2</v>
      </c>
      <c r="M1096" s="53">
        <v>0.68159999999999998</v>
      </c>
      <c r="N1096" s="53">
        <v>0.26650000000000001</v>
      </c>
      <c r="O1096" s="53">
        <v>2.5999999999999999E-3</v>
      </c>
      <c r="P1096" s="53">
        <v>2.98E-2</v>
      </c>
      <c r="Q1096" s="53">
        <v>5.9999999999999995E-4</v>
      </c>
      <c r="R1096" s="53">
        <v>0</v>
      </c>
      <c r="S1096" s="53">
        <v>3.2000000000000002E-3</v>
      </c>
      <c r="T1096" s="53">
        <v>1.2999999999999999E-3</v>
      </c>
      <c r="U1096" s="53">
        <v>1.2999999999999999E-3</v>
      </c>
      <c r="V1096" s="53">
        <v>0</v>
      </c>
      <c r="W1096" s="53">
        <v>0</v>
      </c>
      <c r="X1096" s="54">
        <v>0</v>
      </c>
      <c r="Y1096" s="53">
        <v>3.8800000000000008E-2</v>
      </c>
      <c r="Z1096" s="53">
        <v>3.3000000000000002E-2</v>
      </c>
      <c r="AA1096" s="54">
        <v>5.8000000000000005E-3</v>
      </c>
      <c r="AB1096" s="51" t="s">
        <v>2286</v>
      </c>
      <c r="AC1096" s="53">
        <v>3.5294117647058823E-2</v>
      </c>
      <c r="AD1096" s="53">
        <v>0.57647058823529407</v>
      </c>
      <c r="AE1096" s="53">
        <v>0.35294117647058826</v>
      </c>
      <c r="AF1096" s="53">
        <v>0</v>
      </c>
      <c r="AG1096" s="53">
        <v>2.3529411764705882E-2</v>
      </c>
      <c r="AH1096" s="53">
        <v>0</v>
      </c>
      <c r="AI1096" s="53">
        <v>0</v>
      </c>
      <c r="AJ1096" s="53">
        <v>1.1764705882352941E-2</v>
      </c>
      <c r="AK1096" s="53">
        <v>0</v>
      </c>
      <c r="AL1096" s="53">
        <v>0</v>
      </c>
      <c r="AM1096" s="53">
        <v>0</v>
      </c>
      <c r="AN1096" s="53">
        <v>0</v>
      </c>
      <c r="AO1096" s="54">
        <v>0</v>
      </c>
      <c r="AP1096" s="53">
        <v>3.5294117647058823E-2</v>
      </c>
      <c r="AQ1096" s="53">
        <v>2.3529411764705882E-2</v>
      </c>
      <c r="AR1096" s="54">
        <v>1.1764705882352941E-2</v>
      </c>
    </row>
    <row r="1097" spans="2:44" x14ac:dyDescent="0.25">
      <c r="B1097" s="62" t="s">
        <v>650</v>
      </c>
      <c r="C1097" s="49" t="s">
        <v>2819</v>
      </c>
      <c r="D1097" s="49" t="s">
        <v>1954</v>
      </c>
      <c r="E1097" s="49" t="s">
        <v>1721</v>
      </c>
      <c r="F1097" s="51"/>
      <c r="G1097" s="51" t="s">
        <v>1712</v>
      </c>
      <c r="H1097" s="51" t="s">
        <v>2702</v>
      </c>
      <c r="I1097" s="51">
        <v>2011</v>
      </c>
      <c r="J1097" s="52">
        <v>0</v>
      </c>
      <c r="K1097" s="63">
        <v>670</v>
      </c>
      <c r="L1097" s="53">
        <v>9.0499999999999997E-2</v>
      </c>
      <c r="M1097" s="53">
        <v>0.55169999999999997</v>
      </c>
      <c r="N1097" s="53">
        <v>0.2959</v>
      </c>
      <c r="O1097" s="53">
        <v>2.7000000000000001E-3</v>
      </c>
      <c r="P1097" s="53">
        <v>4.02E-2</v>
      </c>
      <c r="Q1097" s="53">
        <v>4.3E-3</v>
      </c>
      <c r="R1097" s="53">
        <v>0</v>
      </c>
      <c r="S1097" s="53">
        <v>1.21E-2</v>
      </c>
      <c r="T1097" s="53">
        <v>1.6000000000000001E-3</v>
      </c>
      <c r="U1097" s="53">
        <v>6.9999999999999999E-4</v>
      </c>
      <c r="V1097" s="53">
        <v>0</v>
      </c>
      <c r="W1097" s="53">
        <v>0</v>
      </c>
      <c r="X1097" s="54">
        <v>2.0000000000000001E-4</v>
      </c>
      <c r="Y1097" s="53">
        <v>6.1799999999999994E-2</v>
      </c>
      <c r="Z1097" s="53">
        <v>4.7199999999999999E-2</v>
      </c>
      <c r="AA1097" s="54">
        <v>1.46E-2</v>
      </c>
      <c r="AB1097" s="51" t="s">
        <v>2286</v>
      </c>
      <c r="AC1097" s="53">
        <v>6.640625E-2</v>
      </c>
      <c r="AD1097" s="53">
        <v>0.484375</v>
      </c>
      <c r="AE1097" s="53">
        <v>0.34765625</v>
      </c>
      <c r="AF1097" s="53">
        <v>7.8125E-3</v>
      </c>
      <c r="AG1097" s="53">
        <v>5.46875E-2</v>
      </c>
      <c r="AH1097" s="53">
        <v>1.171875E-2</v>
      </c>
      <c r="AI1097" s="53">
        <v>0</v>
      </c>
      <c r="AJ1097" s="53">
        <v>1.171875E-2</v>
      </c>
      <c r="AK1097" s="53">
        <v>1.171875E-2</v>
      </c>
      <c r="AL1097" s="53">
        <v>3.90625E-3</v>
      </c>
      <c r="AM1097" s="53">
        <v>0</v>
      </c>
      <c r="AN1097" s="53">
        <v>0</v>
      </c>
      <c r="AO1097" s="54">
        <v>0</v>
      </c>
      <c r="AP1097" s="53">
        <v>0.1015625</v>
      </c>
      <c r="AQ1097" s="53">
        <v>7.421875E-2</v>
      </c>
      <c r="AR1097" s="54">
        <v>2.734375E-2</v>
      </c>
    </row>
    <row r="1098" spans="2:44" x14ac:dyDescent="0.25">
      <c r="B1098" s="62" t="s">
        <v>651</v>
      </c>
      <c r="C1098" s="49" t="s">
        <v>2373</v>
      </c>
      <c r="D1098" s="49" t="s">
        <v>1952</v>
      </c>
      <c r="E1098" s="49" t="s">
        <v>2269</v>
      </c>
      <c r="F1098" s="51"/>
      <c r="G1098" s="51" t="s">
        <v>1724</v>
      </c>
      <c r="H1098" s="51" t="s">
        <v>2702</v>
      </c>
      <c r="I1098" s="51">
        <v>2014</v>
      </c>
      <c r="J1098" s="52">
        <v>0</v>
      </c>
      <c r="K1098" s="63">
        <v>1900</v>
      </c>
      <c r="L1098" s="53">
        <v>3.4599999999999999E-2</v>
      </c>
      <c r="M1098" s="53">
        <v>0.69720000000000004</v>
      </c>
      <c r="N1098" s="53">
        <v>0.1943</v>
      </c>
      <c r="O1098" s="53">
        <v>2.3E-3</v>
      </c>
      <c r="P1098" s="53">
        <v>3.1099999999999999E-2</v>
      </c>
      <c r="Q1098" s="53">
        <v>1.72E-2</v>
      </c>
      <c r="R1098" s="53">
        <v>5.0000000000000001E-4</v>
      </c>
      <c r="S1098" s="53">
        <v>8.9999999999999993E-3</v>
      </c>
      <c r="T1098" s="53">
        <v>1.01E-2</v>
      </c>
      <c r="U1098" s="53">
        <v>3.7000000000000002E-3</v>
      </c>
      <c r="V1098" s="53">
        <v>0</v>
      </c>
      <c r="W1098" s="53">
        <v>0</v>
      </c>
      <c r="X1098" s="54">
        <v>0</v>
      </c>
      <c r="Y1098" s="53">
        <v>7.3899999999999993E-2</v>
      </c>
      <c r="Z1098" s="53">
        <v>5.11E-2</v>
      </c>
      <c r="AA1098" s="54">
        <v>2.2800000000000001E-2</v>
      </c>
      <c r="AB1098" s="51" t="s">
        <v>2290</v>
      </c>
      <c r="AC1098" s="53">
        <v>3.2348804500703238E-2</v>
      </c>
      <c r="AD1098" s="53">
        <v>0.67932489451476796</v>
      </c>
      <c r="AE1098" s="53">
        <v>0.22925457102672292</v>
      </c>
      <c r="AF1098" s="53">
        <v>1.4064697609001407E-3</v>
      </c>
      <c r="AG1098" s="53">
        <v>3.0942334739803096E-2</v>
      </c>
      <c r="AH1098" s="53">
        <v>1.4064697609001406E-2</v>
      </c>
      <c r="AI1098" s="53">
        <v>0</v>
      </c>
      <c r="AJ1098" s="53">
        <v>4.2194092827004216E-3</v>
      </c>
      <c r="AK1098" s="53">
        <v>5.6258790436005627E-3</v>
      </c>
      <c r="AL1098" s="53">
        <v>2.8129395218002813E-3</v>
      </c>
      <c r="AM1098" s="53">
        <v>0</v>
      </c>
      <c r="AN1098" s="53">
        <v>0</v>
      </c>
      <c r="AO1098" s="54">
        <v>0</v>
      </c>
      <c r="AP1098" s="53">
        <v>5.9071729957805907E-2</v>
      </c>
      <c r="AQ1098" s="53">
        <v>4.6413502109704644E-2</v>
      </c>
      <c r="AR1098" s="54">
        <v>1.2658227848101264E-2</v>
      </c>
    </row>
    <row r="1099" spans="2:44" x14ac:dyDescent="0.25">
      <c r="B1099" s="62" t="s">
        <v>652</v>
      </c>
      <c r="C1099" s="49" t="s">
        <v>2736</v>
      </c>
      <c r="D1099" s="49" t="s">
        <v>1952</v>
      </c>
      <c r="E1099" s="49" t="s">
        <v>2269</v>
      </c>
      <c r="F1099" s="51"/>
      <c r="G1099" s="51" t="s">
        <v>1724</v>
      </c>
      <c r="H1099" s="51" t="s">
        <v>2702</v>
      </c>
      <c r="I1099" s="51">
        <v>2014</v>
      </c>
      <c r="J1099" s="52">
        <v>0</v>
      </c>
      <c r="K1099" s="63">
        <v>1900</v>
      </c>
      <c r="L1099" s="53">
        <v>3.8199999999999998E-2</v>
      </c>
      <c r="M1099" s="53">
        <v>0.65329999999999999</v>
      </c>
      <c r="N1099" s="53">
        <v>0.2387</v>
      </c>
      <c r="O1099" s="53">
        <v>1.8E-3</v>
      </c>
      <c r="P1099" s="53">
        <v>3.7400000000000003E-2</v>
      </c>
      <c r="Q1099" s="53">
        <v>4.8999999999999998E-3</v>
      </c>
      <c r="R1099" s="53">
        <v>5.0000000000000001E-4</v>
      </c>
      <c r="S1099" s="53">
        <v>9.1000000000000004E-3</v>
      </c>
      <c r="T1099" s="53">
        <v>1.23E-2</v>
      </c>
      <c r="U1099" s="53">
        <v>3.5999999999999999E-3</v>
      </c>
      <c r="V1099" s="53">
        <v>2.0000000000000001E-4</v>
      </c>
      <c r="W1099" s="53">
        <v>0</v>
      </c>
      <c r="X1099" s="54">
        <v>0</v>
      </c>
      <c r="Y1099" s="53">
        <v>6.9800000000000029E-2</v>
      </c>
      <c r="Z1099" s="53">
        <v>4.4600000000000008E-2</v>
      </c>
      <c r="AA1099" s="54">
        <v>2.52E-2</v>
      </c>
      <c r="AB1099" s="51" t="s">
        <v>2286</v>
      </c>
      <c r="AC1099" s="53">
        <v>1.3315579227696404E-2</v>
      </c>
      <c r="AD1099" s="53">
        <v>0.62849533954727033</v>
      </c>
      <c r="AE1099" s="53">
        <v>0.26764314247669774</v>
      </c>
      <c r="AF1099" s="53">
        <v>0</v>
      </c>
      <c r="AG1099" s="53">
        <v>5.459387483355526E-2</v>
      </c>
      <c r="AH1099" s="53">
        <v>3.9946737683089215E-3</v>
      </c>
      <c r="AI1099" s="53">
        <v>0</v>
      </c>
      <c r="AJ1099" s="53">
        <v>1.4647137150466045E-2</v>
      </c>
      <c r="AK1099" s="53">
        <v>1.0652463382157125E-2</v>
      </c>
      <c r="AL1099" s="53">
        <v>6.6577896138482022E-3</v>
      </c>
      <c r="AM1099" s="53">
        <v>0</v>
      </c>
      <c r="AN1099" s="53">
        <v>0</v>
      </c>
      <c r="AO1099" s="54">
        <v>0</v>
      </c>
      <c r="AP1099" s="53">
        <v>9.0545938748335553E-2</v>
      </c>
      <c r="AQ1099" s="53">
        <v>5.8588548601864181E-2</v>
      </c>
      <c r="AR1099" s="54">
        <v>3.1957390146471372E-2</v>
      </c>
    </row>
    <row r="1100" spans="2:44" x14ac:dyDescent="0.25">
      <c r="B1100" s="62" t="s">
        <v>653</v>
      </c>
      <c r="C1100" s="49" t="s">
        <v>2736</v>
      </c>
      <c r="D1100" s="49" t="s">
        <v>1952</v>
      </c>
      <c r="E1100" s="49" t="s">
        <v>2269</v>
      </c>
      <c r="F1100" s="51"/>
      <c r="G1100" s="51" t="s">
        <v>1724</v>
      </c>
      <c r="H1100" s="51" t="s">
        <v>2702</v>
      </c>
      <c r="I1100" s="51">
        <v>2014</v>
      </c>
      <c r="J1100" s="52">
        <v>0</v>
      </c>
      <c r="K1100" s="63">
        <v>1000</v>
      </c>
      <c r="L1100" s="53">
        <v>3.6600000000000001E-2</v>
      </c>
      <c r="M1100" s="53">
        <v>0.68730000000000002</v>
      </c>
      <c r="N1100" s="53">
        <v>0.18160000000000001</v>
      </c>
      <c r="O1100" s="53">
        <v>2.5000000000000001E-3</v>
      </c>
      <c r="P1100" s="53">
        <v>3.5200000000000002E-2</v>
      </c>
      <c r="Q1100" s="53">
        <v>1.55E-2</v>
      </c>
      <c r="R1100" s="53">
        <v>8.0000000000000004E-4</v>
      </c>
      <c r="S1100" s="53">
        <v>1.1299999999999999E-2</v>
      </c>
      <c r="T1100" s="53">
        <v>2.0199999999999999E-2</v>
      </c>
      <c r="U1100" s="53">
        <v>8.9999999999999993E-3</v>
      </c>
      <c r="V1100" s="53">
        <v>0</v>
      </c>
      <c r="W1100" s="53">
        <v>0</v>
      </c>
      <c r="X1100" s="54">
        <v>0</v>
      </c>
      <c r="Y1100" s="53">
        <v>9.4500000000000001E-2</v>
      </c>
      <c r="Z1100" s="53">
        <v>5.4000000000000006E-2</v>
      </c>
      <c r="AA1100" s="54">
        <v>4.0500000000000001E-2</v>
      </c>
      <c r="AB1100" s="51" t="s">
        <v>2288</v>
      </c>
      <c r="AC1100" s="53">
        <v>1.580135440180587E-2</v>
      </c>
      <c r="AD1100" s="53">
        <v>0.73814898419864561</v>
      </c>
      <c r="AE1100" s="53">
        <v>0.13318284424379231</v>
      </c>
      <c r="AF1100" s="53">
        <v>0</v>
      </c>
      <c r="AG1100" s="53">
        <v>5.4176072234762979E-2</v>
      </c>
      <c r="AH1100" s="53">
        <v>1.8058690744920992E-2</v>
      </c>
      <c r="AI1100" s="53">
        <v>2.257336343115124E-3</v>
      </c>
      <c r="AJ1100" s="53">
        <v>1.3544018058690745E-2</v>
      </c>
      <c r="AK1100" s="53">
        <v>1.8058690744920992E-2</v>
      </c>
      <c r="AL1100" s="53">
        <v>6.7720090293453723E-3</v>
      </c>
      <c r="AM1100" s="53">
        <v>0</v>
      </c>
      <c r="AN1100" s="53">
        <v>0</v>
      </c>
      <c r="AO1100" s="54">
        <v>0</v>
      </c>
      <c r="AP1100" s="53">
        <v>0.11286681715575619</v>
      </c>
      <c r="AQ1100" s="53">
        <v>7.4492099322799085E-2</v>
      </c>
      <c r="AR1100" s="54">
        <v>3.8374717832957109E-2</v>
      </c>
    </row>
    <row r="1101" spans="2:44" x14ac:dyDescent="0.25">
      <c r="B1101" s="62" t="s">
        <v>654</v>
      </c>
      <c r="C1101" s="49" t="s">
        <v>2783</v>
      </c>
      <c r="D1101" s="49" t="s">
        <v>1951</v>
      </c>
      <c r="E1101" s="49" t="s">
        <v>2269</v>
      </c>
      <c r="F1101" s="51"/>
      <c r="G1101" s="51" t="s">
        <v>1712</v>
      </c>
      <c r="H1101" s="51" t="s">
        <v>2702</v>
      </c>
      <c r="I1101" s="51">
        <v>2011</v>
      </c>
      <c r="J1101" s="52">
        <v>0</v>
      </c>
      <c r="K1101" s="63">
        <v>920</v>
      </c>
      <c r="L1101" s="53">
        <v>3.2099999999999997E-2</v>
      </c>
      <c r="M1101" s="53">
        <v>0.66930000000000001</v>
      </c>
      <c r="N1101" s="53">
        <v>0.20619999999999999</v>
      </c>
      <c r="O1101" s="53">
        <v>4.4999999999999997E-3</v>
      </c>
      <c r="P1101" s="53">
        <v>5.0599999999999999E-2</v>
      </c>
      <c r="Q1101" s="53">
        <v>5.7999999999999996E-3</v>
      </c>
      <c r="R1101" s="53">
        <v>1.1999999999999999E-3</v>
      </c>
      <c r="S1101" s="53">
        <v>1.35E-2</v>
      </c>
      <c r="T1101" s="53">
        <v>3.8E-3</v>
      </c>
      <c r="U1101" s="53">
        <v>1.1900000000000001E-2</v>
      </c>
      <c r="V1101" s="53">
        <v>2.9999999999999997E-4</v>
      </c>
      <c r="W1101" s="53">
        <v>1E-4</v>
      </c>
      <c r="X1101" s="54">
        <v>5.9999999999999995E-4</v>
      </c>
      <c r="Y1101" s="53">
        <v>9.2299999999999993E-2</v>
      </c>
      <c r="Z1101" s="53">
        <v>6.2099999999999995E-2</v>
      </c>
      <c r="AA1101" s="54">
        <v>3.0200000000000001E-2</v>
      </c>
      <c r="AB1101" s="51" t="s">
        <v>2286</v>
      </c>
      <c r="AC1101" s="53">
        <v>3.5002430724355861E-2</v>
      </c>
      <c r="AD1101" s="53">
        <v>0.66699076324744777</v>
      </c>
      <c r="AE1101" s="53">
        <v>0.20466699076324746</v>
      </c>
      <c r="AF1101" s="53">
        <v>3.4030140982012642E-3</v>
      </c>
      <c r="AG1101" s="53">
        <v>5.3475935828877004E-2</v>
      </c>
      <c r="AH1101" s="53">
        <v>9.2367525522605732E-3</v>
      </c>
      <c r="AI1101" s="53">
        <v>9.7228974234321824E-4</v>
      </c>
      <c r="AJ1101" s="53">
        <v>1.118133203694701E-2</v>
      </c>
      <c r="AK1101" s="53">
        <v>2.4307243558580457E-3</v>
      </c>
      <c r="AL1101" s="53">
        <v>1.2153621779290228E-2</v>
      </c>
      <c r="AM1101" s="53">
        <v>0</v>
      </c>
      <c r="AN1101" s="53">
        <v>0</v>
      </c>
      <c r="AO1101" s="54">
        <v>4.8614487117160912E-4</v>
      </c>
      <c r="AP1101" s="53">
        <v>9.3339815264948958E-2</v>
      </c>
      <c r="AQ1101" s="53">
        <v>6.7087992221682061E-2</v>
      </c>
      <c r="AR1101" s="54">
        <v>2.6251823043266891E-2</v>
      </c>
    </row>
    <row r="1102" spans="2:44" x14ac:dyDescent="0.25">
      <c r="B1102" s="62" t="s">
        <v>911</v>
      </c>
      <c r="C1102" s="49" t="s">
        <v>2759</v>
      </c>
      <c r="D1102" s="49" t="s">
        <v>1736</v>
      </c>
      <c r="E1102" s="49" t="s">
        <v>1735</v>
      </c>
      <c r="F1102" s="51"/>
      <c r="G1102" s="51" t="s">
        <v>1734</v>
      </c>
      <c r="H1102" s="51" t="s">
        <v>2702</v>
      </c>
      <c r="I1102" s="51">
        <v>2012</v>
      </c>
      <c r="J1102" s="52">
        <v>0</v>
      </c>
      <c r="K1102" s="63">
        <v>790</v>
      </c>
      <c r="L1102" s="53">
        <v>1.6999999999999999E-3</v>
      </c>
      <c r="M1102" s="53">
        <v>0.65</v>
      </c>
      <c r="N1102" s="53">
        <v>0.23860000000000001</v>
      </c>
      <c r="O1102" s="53">
        <v>9.5999999999999992E-3</v>
      </c>
      <c r="P1102" s="53">
        <v>5.3999999999999999E-2</v>
      </c>
      <c r="Q1102" s="53">
        <v>1.1299999999999999E-2</v>
      </c>
      <c r="R1102" s="53">
        <v>4.0000000000000002E-4</v>
      </c>
      <c r="S1102" s="53">
        <v>1.04E-2</v>
      </c>
      <c r="T1102" s="53">
        <v>1.18E-2</v>
      </c>
      <c r="U1102" s="53">
        <v>1.09E-2</v>
      </c>
      <c r="V1102" s="53">
        <v>0</v>
      </c>
      <c r="W1102" s="53">
        <v>0</v>
      </c>
      <c r="X1102" s="54">
        <v>1.2999999999999999E-3</v>
      </c>
      <c r="Y1102" s="53">
        <v>0.10969999999999999</v>
      </c>
      <c r="Z1102" s="53">
        <v>7.5300000000000006E-2</v>
      </c>
      <c r="AA1102" s="54">
        <v>3.44E-2</v>
      </c>
      <c r="AB1102" s="51" t="s">
        <v>2287</v>
      </c>
      <c r="AC1102" s="53">
        <v>0</v>
      </c>
      <c r="AD1102" s="53">
        <v>0.68558951965065507</v>
      </c>
      <c r="AE1102" s="53">
        <v>0.22270742358078602</v>
      </c>
      <c r="AF1102" s="53">
        <v>4.3668122270742356E-3</v>
      </c>
      <c r="AG1102" s="53">
        <v>6.1135371179039298E-2</v>
      </c>
      <c r="AH1102" s="53">
        <v>8.7336244541484712E-3</v>
      </c>
      <c r="AI1102" s="53">
        <v>4.3668122270742356E-3</v>
      </c>
      <c r="AJ1102" s="53">
        <v>4.3668122270742356E-3</v>
      </c>
      <c r="AK1102" s="53">
        <v>4.3668122270742356E-3</v>
      </c>
      <c r="AL1102" s="53">
        <v>4.3668122270742356E-3</v>
      </c>
      <c r="AM1102" s="53">
        <v>0</v>
      </c>
      <c r="AN1102" s="53">
        <v>0</v>
      </c>
      <c r="AO1102" s="54">
        <v>0</v>
      </c>
      <c r="AP1102" s="53">
        <v>9.1703056768558944E-2</v>
      </c>
      <c r="AQ1102" s="53">
        <v>7.8602620087336247E-2</v>
      </c>
      <c r="AR1102" s="54">
        <v>1.3100436681222707E-2</v>
      </c>
    </row>
    <row r="1103" spans="2:44" x14ac:dyDescent="0.25">
      <c r="B1103" s="62" t="s">
        <v>912</v>
      </c>
      <c r="C1103" s="49" t="s">
        <v>2759</v>
      </c>
      <c r="D1103" s="49" t="s">
        <v>1736</v>
      </c>
      <c r="E1103" s="49" t="s">
        <v>1735</v>
      </c>
      <c r="F1103" s="51"/>
      <c r="G1103" s="51" t="s">
        <v>1734</v>
      </c>
      <c r="H1103" s="51" t="s">
        <v>2702</v>
      </c>
      <c r="I1103" s="51">
        <v>2012</v>
      </c>
      <c r="J1103" s="52">
        <v>0</v>
      </c>
      <c r="K1103" s="63">
        <v>780</v>
      </c>
      <c r="L1103" s="53">
        <v>2.5999999999999999E-3</v>
      </c>
      <c r="M1103" s="53">
        <v>0.66620000000000001</v>
      </c>
      <c r="N1103" s="53">
        <v>0.23749999999999999</v>
      </c>
      <c r="O1103" s="53">
        <v>8.8000000000000005E-3</v>
      </c>
      <c r="P1103" s="53">
        <v>5.0299999999999997E-2</v>
      </c>
      <c r="Q1103" s="53">
        <v>6.1999999999999998E-3</v>
      </c>
      <c r="R1103" s="53">
        <v>1.8E-3</v>
      </c>
      <c r="S1103" s="53">
        <v>8.8000000000000005E-3</v>
      </c>
      <c r="T1103" s="53">
        <v>6.6E-3</v>
      </c>
      <c r="U1103" s="53">
        <v>1.0999999999999999E-2</v>
      </c>
      <c r="V1103" s="53">
        <v>0</v>
      </c>
      <c r="W1103" s="53">
        <v>0</v>
      </c>
      <c r="X1103" s="54">
        <v>0</v>
      </c>
      <c r="Y1103" s="53">
        <v>9.3499999999999986E-2</v>
      </c>
      <c r="Z1103" s="53">
        <v>6.7099999999999993E-2</v>
      </c>
      <c r="AA1103" s="54">
        <v>2.64E-2</v>
      </c>
      <c r="AB1103" s="51" t="s">
        <v>2286</v>
      </c>
      <c r="AC1103" s="53">
        <v>4.4843049327354259E-3</v>
      </c>
      <c r="AD1103" s="53">
        <v>0.6547085201793722</v>
      </c>
      <c r="AE1103" s="53">
        <v>0.27802690582959644</v>
      </c>
      <c r="AF1103" s="53">
        <v>0</v>
      </c>
      <c r="AG1103" s="53">
        <v>4.9327354260089683E-2</v>
      </c>
      <c r="AH1103" s="53">
        <v>1.3452914798206279E-2</v>
      </c>
      <c r="AI1103" s="53">
        <v>0</v>
      </c>
      <c r="AJ1103" s="53">
        <v>0</v>
      </c>
      <c r="AK1103" s="53">
        <v>0</v>
      </c>
      <c r="AL1103" s="53">
        <v>0</v>
      </c>
      <c r="AM1103" s="53">
        <v>0</v>
      </c>
      <c r="AN1103" s="53">
        <v>0</v>
      </c>
      <c r="AO1103" s="54">
        <v>0</v>
      </c>
      <c r="AP1103" s="53">
        <v>6.2780269058295965E-2</v>
      </c>
      <c r="AQ1103" s="53">
        <v>6.2780269058295965E-2</v>
      </c>
      <c r="AR1103" s="54">
        <v>0</v>
      </c>
    </row>
    <row r="1104" spans="2:44" x14ac:dyDescent="0.25">
      <c r="B1104" s="62" t="s">
        <v>913</v>
      </c>
      <c r="C1104" s="49" t="s">
        <v>2759</v>
      </c>
      <c r="D1104" s="49" t="s">
        <v>1736</v>
      </c>
      <c r="E1104" s="49" t="s">
        <v>1735</v>
      </c>
      <c r="F1104" s="51"/>
      <c r="G1104" s="51" t="s">
        <v>1734</v>
      </c>
      <c r="H1104" s="51" t="s">
        <v>2702</v>
      </c>
      <c r="I1104" s="51">
        <v>2012</v>
      </c>
      <c r="J1104" s="52">
        <v>0</v>
      </c>
      <c r="K1104" s="63">
        <v>460</v>
      </c>
      <c r="L1104" s="53">
        <v>1.5E-3</v>
      </c>
      <c r="M1104" s="53">
        <v>0.72199999999999998</v>
      </c>
      <c r="N1104" s="53">
        <v>0.1905</v>
      </c>
      <c r="O1104" s="53">
        <v>1.11E-2</v>
      </c>
      <c r="P1104" s="53">
        <v>4.82E-2</v>
      </c>
      <c r="Q1104" s="53">
        <v>8.8999999999999999E-3</v>
      </c>
      <c r="R1104" s="53">
        <v>0</v>
      </c>
      <c r="S1104" s="53">
        <v>8.2000000000000007E-3</v>
      </c>
      <c r="T1104" s="53">
        <v>3.7000000000000002E-3</v>
      </c>
      <c r="U1104" s="53">
        <v>3.0000000000000001E-3</v>
      </c>
      <c r="V1104" s="53">
        <v>0</v>
      </c>
      <c r="W1104" s="53">
        <v>0</v>
      </c>
      <c r="X1104" s="54">
        <v>3.0000000000000001E-3</v>
      </c>
      <c r="Y1104" s="53">
        <v>8.6099999999999996E-2</v>
      </c>
      <c r="Z1104" s="53">
        <v>6.8199999999999997E-2</v>
      </c>
      <c r="AA1104" s="54">
        <v>1.7899999999999999E-2</v>
      </c>
      <c r="AB1104" s="51" t="s">
        <v>2287</v>
      </c>
      <c r="AC1104" s="53">
        <v>0</v>
      </c>
      <c r="AD1104" s="53">
        <v>0.77456647398843925</v>
      </c>
      <c r="AE1104" s="53">
        <v>0.18497109826589594</v>
      </c>
      <c r="AF1104" s="53">
        <v>5.7803468208092483E-3</v>
      </c>
      <c r="AG1104" s="53">
        <v>5.7803468208092483E-3</v>
      </c>
      <c r="AH1104" s="53">
        <v>5.7803468208092483E-3</v>
      </c>
      <c r="AI1104" s="53">
        <v>0</v>
      </c>
      <c r="AJ1104" s="53">
        <v>1.1560693641618497E-2</v>
      </c>
      <c r="AK1104" s="53">
        <v>0</v>
      </c>
      <c r="AL1104" s="53">
        <v>5.7803468208092483E-3</v>
      </c>
      <c r="AM1104" s="53">
        <v>0</v>
      </c>
      <c r="AN1104" s="53">
        <v>0</v>
      </c>
      <c r="AO1104" s="54">
        <v>5.7803468208092483E-3</v>
      </c>
      <c r="AP1104" s="53">
        <v>4.0462427745664734E-2</v>
      </c>
      <c r="AQ1104" s="53">
        <v>1.7341040462427744E-2</v>
      </c>
      <c r="AR1104" s="54">
        <v>2.3121387283236993E-2</v>
      </c>
    </row>
    <row r="1105" spans="2:44" x14ac:dyDescent="0.25">
      <c r="B1105" s="62" t="s">
        <v>914</v>
      </c>
      <c r="C1105" s="49" t="s">
        <v>2371</v>
      </c>
      <c r="D1105" s="49" t="s">
        <v>1736</v>
      </c>
      <c r="E1105" s="49" t="s">
        <v>1735</v>
      </c>
      <c r="F1105" s="51"/>
      <c r="G1105" s="51" t="s">
        <v>1734</v>
      </c>
      <c r="H1105" s="51" t="s">
        <v>2702</v>
      </c>
      <c r="I1105" s="51">
        <v>2012</v>
      </c>
      <c r="J1105" s="52">
        <v>0</v>
      </c>
      <c r="K1105" s="63">
        <v>1400</v>
      </c>
      <c r="L1105" s="53">
        <v>2E-3</v>
      </c>
      <c r="M1105" s="53">
        <v>0.76390000000000002</v>
      </c>
      <c r="N1105" s="53">
        <v>0.16969999999999999</v>
      </c>
      <c r="O1105" s="53">
        <v>6.8999999999999999E-3</v>
      </c>
      <c r="P1105" s="53">
        <v>2.53E-2</v>
      </c>
      <c r="Q1105" s="53">
        <v>2.5000000000000001E-3</v>
      </c>
      <c r="R1105" s="53">
        <v>6.9999999999999999E-4</v>
      </c>
      <c r="S1105" s="53">
        <v>7.4000000000000003E-3</v>
      </c>
      <c r="T1105" s="53">
        <v>1.8200000000000001E-2</v>
      </c>
      <c r="U1105" s="53">
        <v>3.2000000000000002E-3</v>
      </c>
      <c r="V1105" s="53">
        <v>0</v>
      </c>
      <c r="W1105" s="53">
        <v>0</v>
      </c>
      <c r="X1105" s="54">
        <v>2.0000000000000001E-4</v>
      </c>
      <c r="Y1105" s="53">
        <v>6.4400000000000013E-2</v>
      </c>
      <c r="Z1105" s="53">
        <v>3.5400000000000001E-2</v>
      </c>
      <c r="AA1105" s="54">
        <v>2.9000000000000001E-2</v>
      </c>
      <c r="AB1105" s="51" t="s">
        <v>2289</v>
      </c>
      <c r="AC1105" s="53">
        <v>0</v>
      </c>
      <c r="AD1105" s="53">
        <v>0.81489361702127661</v>
      </c>
      <c r="AE1105" s="53">
        <v>0.14255319148936171</v>
      </c>
      <c r="AF1105" s="53">
        <v>6.382978723404255E-3</v>
      </c>
      <c r="AG1105" s="53">
        <v>2.3404255319148935E-2</v>
      </c>
      <c r="AH1105" s="53">
        <v>0</v>
      </c>
      <c r="AI1105" s="53">
        <v>0</v>
      </c>
      <c r="AJ1105" s="53">
        <v>6.382978723404255E-3</v>
      </c>
      <c r="AK1105" s="53">
        <v>6.382978723404255E-3</v>
      </c>
      <c r="AL1105" s="53">
        <v>0</v>
      </c>
      <c r="AM1105" s="53">
        <v>0</v>
      </c>
      <c r="AN1105" s="53">
        <v>0</v>
      </c>
      <c r="AO1105" s="54">
        <v>0</v>
      </c>
      <c r="AP1105" s="53">
        <v>4.2553191489361701E-2</v>
      </c>
      <c r="AQ1105" s="53">
        <v>2.9787234042553189E-2</v>
      </c>
      <c r="AR1105" s="54">
        <v>1.276595744680851E-2</v>
      </c>
    </row>
    <row r="1106" spans="2:44" x14ac:dyDescent="0.25">
      <c r="B1106" s="62" t="s">
        <v>915</v>
      </c>
      <c r="C1106" s="49" t="s">
        <v>2371</v>
      </c>
      <c r="D1106" s="49" t="s">
        <v>1736</v>
      </c>
      <c r="E1106" s="49" t="s">
        <v>1735</v>
      </c>
      <c r="F1106" s="51"/>
      <c r="G1106" s="51" t="s">
        <v>1734</v>
      </c>
      <c r="H1106" s="51" t="s">
        <v>2702</v>
      </c>
      <c r="I1106" s="51">
        <v>2012</v>
      </c>
      <c r="J1106" s="52">
        <v>0</v>
      </c>
      <c r="K1106" s="63">
        <v>690</v>
      </c>
      <c r="L1106" s="53">
        <v>2.5999999999999999E-3</v>
      </c>
      <c r="M1106" s="53">
        <v>0.68169999999999997</v>
      </c>
      <c r="N1106" s="53">
        <v>0.20430000000000001</v>
      </c>
      <c r="O1106" s="53">
        <v>2.6700000000000002E-2</v>
      </c>
      <c r="P1106" s="53">
        <v>5.2400000000000002E-2</v>
      </c>
      <c r="Q1106" s="53">
        <v>3.5999999999999999E-3</v>
      </c>
      <c r="R1106" s="53">
        <v>0</v>
      </c>
      <c r="S1106" s="53">
        <v>8.6999999999999994E-3</v>
      </c>
      <c r="T1106" s="53">
        <v>1.5900000000000001E-2</v>
      </c>
      <c r="U1106" s="53">
        <v>4.1000000000000003E-3</v>
      </c>
      <c r="V1106" s="53">
        <v>0</v>
      </c>
      <c r="W1106" s="53">
        <v>0</v>
      </c>
      <c r="X1106" s="54">
        <v>0</v>
      </c>
      <c r="Y1106" s="53">
        <v>0.11140000000000001</v>
      </c>
      <c r="Z1106" s="53">
        <v>8.270000000000001E-2</v>
      </c>
      <c r="AA1106" s="54">
        <v>2.87E-2</v>
      </c>
      <c r="AB1106" s="51" t="s">
        <v>2290</v>
      </c>
      <c r="AC1106" s="53">
        <v>4.9751243781094526E-3</v>
      </c>
      <c r="AD1106" s="53">
        <v>0.64676616915422891</v>
      </c>
      <c r="AE1106" s="53">
        <v>0.26865671641791045</v>
      </c>
      <c r="AF1106" s="53">
        <v>4.9751243781094526E-3</v>
      </c>
      <c r="AG1106" s="53">
        <v>5.4726368159203981E-2</v>
      </c>
      <c r="AH1106" s="53">
        <v>4.9751243781094526E-3</v>
      </c>
      <c r="AI1106" s="53">
        <v>0</v>
      </c>
      <c r="AJ1106" s="53">
        <v>0</v>
      </c>
      <c r="AK1106" s="53">
        <v>9.9502487562189053E-3</v>
      </c>
      <c r="AL1106" s="53">
        <v>4.9751243781094526E-3</v>
      </c>
      <c r="AM1106" s="53">
        <v>0</v>
      </c>
      <c r="AN1106" s="53">
        <v>0</v>
      </c>
      <c r="AO1106" s="54">
        <v>0</v>
      </c>
      <c r="AP1106" s="53">
        <v>7.9601990049751242E-2</v>
      </c>
      <c r="AQ1106" s="53">
        <v>6.4676616915422883E-2</v>
      </c>
      <c r="AR1106" s="54">
        <v>1.4925373134328358E-2</v>
      </c>
    </row>
    <row r="1107" spans="2:44" x14ac:dyDescent="0.25">
      <c r="B1107" s="62" t="s">
        <v>916</v>
      </c>
      <c r="C1107" s="49" t="s">
        <v>2371</v>
      </c>
      <c r="D1107" s="49" t="s">
        <v>1736</v>
      </c>
      <c r="E1107" s="49" t="s">
        <v>1735</v>
      </c>
      <c r="F1107" s="51"/>
      <c r="G1107" s="51" t="s">
        <v>1734</v>
      </c>
      <c r="H1107" s="51" t="s">
        <v>2702</v>
      </c>
      <c r="I1107" s="51">
        <v>2012</v>
      </c>
      <c r="J1107" s="52">
        <v>0</v>
      </c>
      <c r="K1107" s="63">
        <v>590</v>
      </c>
      <c r="L1107" s="53">
        <v>1.1999999999999999E-3</v>
      </c>
      <c r="M1107" s="53">
        <v>0.6764</v>
      </c>
      <c r="N1107" s="53">
        <v>0.21079999999999999</v>
      </c>
      <c r="O1107" s="53">
        <v>2.9100000000000001E-2</v>
      </c>
      <c r="P1107" s="53">
        <v>4.8399999999999999E-2</v>
      </c>
      <c r="Q1107" s="53">
        <v>6.7999999999999996E-3</v>
      </c>
      <c r="R1107" s="53">
        <v>0</v>
      </c>
      <c r="S1107" s="53">
        <v>4.3E-3</v>
      </c>
      <c r="T1107" s="53">
        <v>9.9000000000000008E-3</v>
      </c>
      <c r="U1107" s="53">
        <v>1.2999999999999999E-2</v>
      </c>
      <c r="V1107" s="53">
        <v>0</v>
      </c>
      <c r="W1107" s="53">
        <v>0</v>
      </c>
      <c r="X1107" s="54">
        <v>0</v>
      </c>
      <c r="Y1107" s="53">
        <v>0.1115</v>
      </c>
      <c r="Z1107" s="53">
        <v>8.43E-2</v>
      </c>
      <c r="AA1107" s="54">
        <v>2.7200000000000002E-2</v>
      </c>
      <c r="AB1107" s="51" t="s">
        <v>2297</v>
      </c>
      <c r="AC1107" s="53">
        <v>9.0909090909090905E-3</v>
      </c>
      <c r="AD1107" s="53">
        <v>0.72727272727272729</v>
      </c>
      <c r="AE1107" s="53">
        <v>0.18181818181818182</v>
      </c>
      <c r="AF1107" s="53">
        <v>2.7272727272727271E-2</v>
      </c>
      <c r="AG1107" s="53">
        <v>3.6363636363636362E-2</v>
      </c>
      <c r="AH1107" s="53">
        <v>9.0909090909090905E-3</v>
      </c>
      <c r="AI1107" s="53">
        <v>0</v>
      </c>
      <c r="AJ1107" s="53">
        <v>0</v>
      </c>
      <c r="AK1107" s="53">
        <v>9.0909090909090905E-3</v>
      </c>
      <c r="AL1107" s="53">
        <v>0</v>
      </c>
      <c r="AM1107" s="53">
        <v>0</v>
      </c>
      <c r="AN1107" s="53">
        <v>0</v>
      </c>
      <c r="AO1107" s="54">
        <v>0</v>
      </c>
      <c r="AP1107" s="53">
        <v>8.1818181818181818E-2</v>
      </c>
      <c r="AQ1107" s="53">
        <v>7.2727272727272724E-2</v>
      </c>
      <c r="AR1107" s="54">
        <v>9.0909090909090905E-3</v>
      </c>
    </row>
    <row r="1108" spans="2:44" x14ac:dyDescent="0.25">
      <c r="B1108" s="62" t="s">
        <v>917</v>
      </c>
      <c r="C1108" s="49" t="s">
        <v>2371</v>
      </c>
      <c r="D1108" s="49" t="s">
        <v>1736</v>
      </c>
      <c r="E1108" s="49" t="s">
        <v>1735</v>
      </c>
      <c r="F1108" s="51"/>
      <c r="G1108" s="51" t="s">
        <v>1734</v>
      </c>
      <c r="H1108" s="51" t="s">
        <v>2702</v>
      </c>
      <c r="I1108" s="51">
        <v>2012</v>
      </c>
      <c r="J1108" s="52">
        <v>0</v>
      </c>
      <c r="K1108" s="63">
        <v>1300</v>
      </c>
      <c r="L1108" s="53">
        <v>3.7000000000000002E-3</v>
      </c>
      <c r="M1108" s="53">
        <v>0.7228</v>
      </c>
      <c r="N1108" s="53">
        <v>0.2089</v>
      </c>
      <c r="O1108" s="53">
        <v>8.0000000000000002E-3</v>
      </c>
      <c r="P1108" s="53">
        <v>2.6200000000000001E-2</v>
      </c>
      <c r="Q1108" s="53">
        <v>2.0999999999999999E-3</v>
      </c>
      <c r="R1108" s="53">
        <v>5.0000000000000001E-4</v>
      </c>
      <c r="S1108" s="53">
        <v>7.1999999999999998E-3</v>
      </c>
      <c r="T1108" s="53">
        <v>1.46E-2</v>
      </c>
      <c r="U1108" s="53">
        <v>6.1000000000000004E-3</v>
      </c>
      <c r="V1108" s="53">
        <v>0</v>
      </c>
      <c r="W1108" s="53">
        <v>0</v>
      </c>
      <c r="X1108" s="54">
        <v>0</v>
      </c>
      <c r="Y1108" s="53">
        <v>6.4699999999999994E-2</v>
      </c>
      <c r="Z1108" s="53">
        <v>3.6799999999999999E-2</v>
      </c>
      <c r="AA1108" s="54">
        <v>2.7900000000000001E-2</v>
      </c>
      <c r="AB1108" s="51" t="s">
        <v>2290</v>
      </c>
      <c r="AC1108" s="53">
        <v>2.1978021978021978E-3</v>
      </c>
      <c r="AD1108" s="53">
        <v>0.79340659340659336</v>
      </c>
      <c r="AE1108" s="53">
        <v>0.18461538461538463</v>
      </c>
      <c r="AF1108" s="53">
        <v>4.3956043956043956E-3</v>
      </c>
      <c r="AG1108" s="53">
        <v>2.1978021978021978E-3</v>
      </c>
      <c r="AH1108" s="53">
        <v>2.1978021978021978E-3</v>
      </c>
      <c r="AI1108" s="53">
        <v>0</v>
      </c>
      <c r="AJ1108" s="53">
        <v>0</v>
      </c>
      <c r="AK1108" s="53">
        <v>6.5934065934065934E-3</v>
      </c>
      <c r="AL1108" s="53">
        <v>4.3956043956043956E-3</v>
      </c>
      <c r="AM1108" s="53">
        <v>0</v>
      </c>
      <c r="AN1108" s="53">
        <v>0</v>
      </c>
      <c r="AO1108" s="54">
        <v>0</v>
      </c>
      <c r="AP1108" s="53">
        <v>1.9780219780219779E-2</v>
      </c>
      <c r="AQ1108" s="53">
        <v>8.7912087912087912E-3</v>
      </c>
      <c r="AR1108" s="54">
        <v>1.0989010989010988E-2</v>
      </c>
    </row>
    <row r="1109" spans="2:44" x14ac:dyDescent="0.25">
      <c r="B1109" s="62" t="s">
        <v>918</v>
      </c>
      <c r="C1109" s="49" t="s">
        <v>2371</v>
      </c>
      <c r="D1109" s="49" t="s">
        <v>1736</v>
      </c>
      <c r="E1109" s="49" t="s">
        <v>1735</v>
      </c>
      <c r="F1109" s="51"/>
      <c r="G1109" s="51" t="s">
        <v>1734</v>
      </c>
      <c r="H1109" s="51" t="s">
        <v>2702</v>
      </c>
      <c r="I1109" s="51">
        <v>2012</v>
      </c>
      <c r="J1109" s="52">
        <v>0</v>
      </c>
      <c r="K1109" s="63">
        <v>640</v>
      </c>
      <c r="L1109" s="53">
        <v>3.5999999999999999E-3</v>
      </c>
      <c r="M1109" s="53">
        <v>0.73209999999999997</v>
      </c>
      <c r="N1109" s="53">
        <v>0.21210000000000001</v>
      </c>
      <c r="O1109" s="53">
        <v>7.1000000000000004E-3</v>
      </c>
      <c r="P1109" s="53">
        <v>2.5899999999999999E-2</v>
      </c>
      <c r="Q1109" s="53">
        <v>3.5999999999999999E-3</v>
      </c>
      <c r="R1109" s="53">
        <v>2E-3</v>
      </c>
      <c r="S1109" s="53">
        <v>5.1000000000000004E-3</v>
      </c>
      <c r="T1109" s="53">
        <v>6.1000000000000004E-3</v>
      </c>
      <c r="U1109" s="53">
        <v>2.5000000000000001E-3</v>
      </c>
      <c r="V1109" s="53">
        <v>0</v>
      </c>
      <c r="W1109" s="53">
        <v>0</v>
      </c>
      <c r="X1109" s="54">
        <v>0</v>
      </c>
      <c r="Y1109" s="53">
        <v>5.2300000000000006E-2</v>
      </c>
      <c r="Z1109" s="53">
        <v>3.8600000000000002E-2</v>
      </c>
      <c r="AA1109" s="54">
        <v>1.3700000000000002E-2</v>
      </c>
      <c r="AB1109" s="51" t="s">
        <v>2290</v>
      </c>
      <c r="AC1109" s="53">
        <v>0</v>
      </c>
      <c r="AD1109" s="53">
        <v>0.72689075630252098</v>
      </c>
      <c r="AE1109" s="53">
        <v>0.24369747899159663</v>
      </c>
      <c r="AF1109" s="53">
        <v>0</v>
      </c>
      <c r="AG1109" s="53">
        <v>1.680672268907563E-2</v>
      </c>
      <c r="AH1109" s="53">
        <v>1.2605042016806723E-2</v>
      </c>
      <c r="AI1109" s="53">
        <v>0</v>
      </c>
      <c r="AJ1109" s="53">
        <v>0</v>
      </c>
      <c r="AK1109" s="53">
        <v>0</v>
      </c>
      <c r="AL1109" s="53">
        <v>0</v>
      </c>
      <c r="AM1109" s="53">
        <v>0</v>
      </c>
      <c r="AN1109" s="53">
        <v>0</v>
      </c>
      <c r="AO1109" s="54">
        <v>0</v>
      </c>
      <c r="AP1109" s="53">
        <v>2.9411764705882353E-2</v>
      </c>
      <c r="AQ1109" s="53">
        <v>2.9411764705882353E-2</v>
      </c>
      <c r="AR1109" s="54">
        <v>0</v>
      </c>
    </row>
    <row r="1110" spans="2:44" x14ac:dyDescent="0.25">
      <c r="B1110" s="62" t="s">
        <v>919</v>
      </c>
      <c r="C1110" s="49" t="s">
        <v>2371</v>
      </c>
      <c r="D1110" s="49" t="s">
        <v>1736</v>
      </c>
      <c r="E1110" s="49" t="s">
        <v>1735</v>
      </c>
      <c r="F1110" s="51"/>
      <c r="G1110" s="51" t="s">
        <v>1734</v>
      </c>
      <c r="H1110" s="51" t="s">
        <v>2702</v>
      </c>
      <c r="I1110" s="51">
        <v>2012</v>
      </c>
      <c r="J1110" s="52">
        <v>0</v>
      </c>
      <c r="K1110" s="63">
        <v>680</v>
      </c>
      <c r="L1110" s="53">
        <v>2.8E-3</v>
      </c>
      <c r="M1110" s="53">
        <v>0.72060000000000002</v>
      </c>
      <c r="N1110" s="53">
        <v>0.21640000000000001</v>
      </c>
      <c r="O1110" s="53">
        <v>8.0000000000000002E-3</v>
      </c>
      <c r="P1110" s="53">
        <v>2.7900000000000001E-2</v>
      </c>
      <c r="Q1110" s="53">
        <v>9.9000000000000008E-3</v>
      </c>
      <c r="R1110" s="53">
        <v>0</v>
      </c>
      <c r="S1110" s="53">
        <v>8.9999999999999993E-3</v>
      </c>
      <c r="T1110" s="53">
        <v>3.3E-3</v>
      </c>
      <c r="U1110" s="53">
        <v>1.9E-3</v>
      </c>
      <c r="V1110" s="53">
        <v>0</v>
      </c>
      <c r="W1110" s="53">
        <v>0</v>
      </c>
      <c r="X1110" s="54">
        <v>0</v>
      </c>
      <c r="Y1110" s="53">
        <v>0.06</v>
      </c>
      <c r="Z1110" s="53">
        <v>4.58E-2</v>
      </c>
      <c r="AA1110" s="54">
        <v>1.4199999999999999E-2</v>
      </c>
      <c r="AB1110" s="51" t="s">
        <v>2289</v>
      </c>
      <c r="AC1110" s="53">
        <v>0</v>
      </c>
      <c r="AD1110" s="53">
        <v>0.76954732510288071</v>
      </c>
      <c r="AE1110" s="53">
        <v>0.20576131687242799</v>
      </c>
      <c r="AF1110" s="53">
        <v>0</v>
      </c>
      <c r="AG1110" s="53">
        <v>2.0576131687242798E-2</v>
      </c>
      <c r="AH1110" s="53">
        <v>0</v>
      </c>
      <c r="AI1110" s="53">
        <v>0</v>
      </c>
      <c r="AJ1110" s="53">
        <v>0</v>
      </c>
      <c r="AK1110" s="53">
        <v>4.11522633744856E-3</v>
      </c>
      <c r="AL1110" s="53">
        <v>0</v>
      </c>
      <c r="AM1110" s="53">
        <v>0</v>
      </c>
      <c r="AN1110" s="53">
        <v>0</v>
      </c>
      <c r="AO1110" s="54">
        <v>0</v>
      </c>
      <c r="AP1110" s="53">
        <v>2.4691358024691357E-2</v>
      </c>
      <c r="AQ1110" s="53">
        <v>2.0576131687242798E-2</v>
      </c>
      <c r="AR1110" s="54">
        <v>4.11522633744856E-3</v>
      </c>
    </row>
    <row r="1111" spans="2:44" x14ac:dyDescent="0.25">
      <c r="B1111" s="62" t="s">
        <v>2577</v>
      </c>
      <c r="C1111" s="49" t="s">
        <v>2371</v>
      </c>
      <c r="D1111" s="49" t="s">
        <v>1736</v>
      </c>
      <c r="E1111" s="49" t="s">
        <v>1735</v>
      </c>
      <c r="F1111" s="51"/>
      <c r="G1111" s="51" t="s">
        <v>1734</v>
      </c>
      <c r="H1111" s="51" t="s">
        <v>2702</v>
      </c>
      <c r="I1111" s="51">
        <v>2016</v>
      </c>
      <c r="J1111" s="52">
        <v>0</v>
      </c>
      <c r="K1111" s="63">
        <v>1500</v>
      </c>
      <c r="L1111" s="53">
        <v>1.2999999999999999E-2</v>
      </c>
      <c r="M1111" s="53">
        <v>0.66590000000000005</v>
      </c>
      <c r="N1111" s="53">
        <v>0.22559999999999999</v>
      </c>
      <c r="O1111" s="53">
        <v>1.14E-2</v>
      </c>
      <c r="P1111" s="53">
        <v>4.3299999999999998E-2</v>
      </c>
      <c r="Q1111" s="53">
        <v>1.23E-2</v>
      </c>
      <c r="R1111" s="53">
        <v>2.9999999999999997E-4</v>
      </c>
      <c r="S1111" s="53">
        <v>9.1999999999999998E-3</v>
      </c>
      <c r="T1111" s="53">
        <v>1.23E-2</v>
      </c>
      <c r="U1111" s="53">
        <v>6.6E-3</v>
      </c>
      <c r="V1111" s="53">
        <v>0</v>
      </c>
      <c r="W1111" s="53">
        <v>0</v>
      </c>
      <c r="X1111" s="54">
        <v>0</v>
      </c>
      <c r="Y1111" s="53">
        <v>9.5399999999999999E-2</v>
      </c>
      <c r="Z1111" s="53">
        <v>6.7299999999999999E-2</v>
      </c>
      <c r="AA1111" s="54">
        <v>2.81E-2</v>
      </c>
      <c r="AB1111" s="51" t="s">
        <v>2288</v>
      </c>
      <c r="AC1111" s="53">
        <v>1.7985611510791366E-2</v>
      </c>
      <c r="AD1111" s="53">
        <v>0.71223021582733814</v>
      </c>
      <c r="AE1111" s="53">
        <v>0.17625899280575538</v>
      </c>
      <c r="AF1111" s="53">
        <v>1.7985611510791366E-2</v>
      </c>
      <c r="AG1111" s="53">
        <v>4.3165467625899283E-2</v>
      </c>
      <c r="AH1111" s="53">
        <v>7.1942446043165471E-3</v>
      </c>
      <c r="AI1111" s="53">
        <v>0</v>
      </c>
      <c r="AJ1111" s="53">
        <v>1.0791366906474821E-2</v>
      </c>
      <c r="AK1111" s="53">
        <v>3.5971223021582736E-3</v>
      </c>
      <c r="AL1111" s="53">
        <v>1.0791366906474821E-2</v>
      </c>
      <c r="AM1111" s="53">
        <v>0</v>
      </c>
      <c r="AN1111" s="53">
        <v>0</v>
      </c>
      <c r="AO1111" s="54">
        <v>0</v>
      </c>
      <c r="AP1111" s="53">
        <v>9.3525179856115123E-2</v>
      </c>
      <c r="AQ1111" s="53">
        <v>6.83453237410072E-2</v>
      </c>
      <c r="AR1111" s="54">
        <v>2.5179856115107917E-2</v>
      </c>
    </row>
    <row r="1112" spans="2:44" x14ac:dyDescent="0.25">
      <c r="B1112" s="62" t="s">
        <v>2578</v>
      </c>
      <c r="C1112" s="49" t="s">
        <v>2371</v>
      </c>
      <c r="D1112" s="49" t="s">
        <v>1736</v>
      </c>
      <c r="E1112" s="49" t="s">
        <v>1735</v>
      </c>
      <c r="F1112" s="51"/>
      <c r="G1112" s="51" t="s">
        <v>1734</v>
      </c>
      <c r="H1112" s="51" t="s">
        <v>2702</v>
      </c>
      <c r="I1112" s="51">
        <v>2016</v>
      </c>
      <c r="J1112" s="52">
        <v>0</v>
      </c>
      <c r="K1112" s="63">
        <v>650</v>
      </c>
      <c r="L1112" s="53">
        <v>1.9699999999999999E-2</v>
      </c>
      <c r="M1112" s="53">
        <v>0.65980000000000005</v>
      </c>
      <c r="N1112" s="53">
        <v>0.19550000000000001</v>
      </c>
      <c r="O1112" s="53">
        <v>8.3000000000000001E-3</v>
      </c>
      <c r="P1112" s="53">
        <v>3.1099999999999999E-2</v>
      </c>
      <c r="Q1112" s="53">
        <v>2.8799999999999999E-2</v>
      </c>
      <c r="R1112" s="53">
        <v>1.14E-2</v>
      </c>
      <c r="S1112" s="53">
        <v>1.7399999999999999E-2</v>
      </c>
      <c r="T1112" s="53">
        <v>1.21E-2</v>
      </c>
      <c r="U1112" s="53">
        <v>1.3599999999999999E-2</v>
      </c>
      <c r="V1112" s="53">
        <v>0</v>
      </c>
      <c r="W1112" s="53">
        <v>0</v>
      </c>
      <c r="X1112" s="54">
        <v>2.3E-3</v>
      </c>
      <c r="Y1112" s="53">
        <v>0.125</v>
      </c>
      <c r="Z1112" s="53">
        <v>7.9600000000000004E-2</v>
      </c>
      <c r="AA1112" s="54">
        <v>4.5399999999999996E-2</v>
      </c>
      <c r="AB1112" s="51" t="s">
        <v>2288</v>
      </c>
      <c r="AC1112" s="53">
        <v>7.3529411764705881E-3</v>
      </c>
      <c r="AD1112" s="53">
        <v>0.66911764705882348</v>
      </c>
      <c r="AE1112" s="53">
        <v>0.24264705882352941</v>
      </c>
      <c r="AF1112" s="53">
        <v>7.3529411764705881E-3</v>
      </c>
      <c r="AG1112" s="53">
        <v>2.2058823529411766E-2</v>
      </c>
      <c r="AH1112" s="53">
        <v>2.2058823529411766E-2</v>
      </c>
      <c r="AI1112" s="53">
        <v>0</v>
      </c>
      <c r="AJ1112" s="53">
        <v>1.4705882352941176E-2</v>
      </c>
      <c r="AK1112" s="53">
        <v>1.4705882352941176E-2</v>
      </c>
      <c r="AL1112" s="53">
        <v>0</v>
      </c>
      <c r="AM1112" s="53">
        <v>0</v>
      </c>
      <c r="AN1112" s="53">
        <v>0</v>
      </c>
      <c r="AO1112" s="54">
        <v>0</v>
      </c>
      <c r="AP1112" s="53">
        <v>8.0882352941176475E-2</v>
      </c>
      <c r="AQ1112" s="53">
        <v>5.1470588235294115E-2</v>
      </c>
      <c r="AR1112" s="54">
        <v>2.9411764705882353E-2</v>
      </c>
    </row>
    <row r="1113" spans="2:44" x14ac:dyDescent="0.25">
      <c r="B1113" s="62" t="s">
        <v>2579</v>
      </c>
      <c r="C1113" s="49" t="s">
        <v>2371</v>
      </c>
      <c r="D1113" s="49" t="s">
        <v>1736</v>
      </c>
      <c r="E1113" s="49" t="s">
        <v>1735</v>
      </c>
      <c r="F1113" s="51"/>
      <c r="G1113" s="51" t="s">
        <v>1734</v>
      </c>
      <c r="H1113" s="51" t="s">
        <v>2702</v>
      </c>
      <c r="I1113" s="51">
        <v>2016</v>
      </c>
      <c r="J1113" s="52">
        <v>0</v>
      </c>
      <c r="K1113" s="63">
        <v>160</v>
      </c>
      <c r="L1113" s="53">
        <v>9.74E-2</v>
      </c>
      <c r="M1113" s="53">
        <v>0.60389999999999999</v>
      </c>
      <c r="N1113" s="53">
        <v>0.12659999999999999</v>
      </c>
      <c r="O1113" s="53">
        <v>1.6199999999999999E-2</v>
      </c>
      <c r="P1113" s="53">
        <v>2.5999999999999999E-2</v>
      </c>
      <c r="Q1113" s="53">
        <v>2.92E-2</v>
      </c>
      <c r="R1113" s="53">
        <v>3.2000000000000002E-3</v>
      </c>
      <c r="S1113" s="53">
        <v>3.5700000000000003E-2</v>
      </c>
      <c r="T1113" s="53">
        <v>4.87E-2</v>
      </c>
      <c r="U1113" s="53">
        <v>6.4999999999999997E-3</v>
      </c>
      <c r="V1113" s="53">
        <v>0</v>
      </c>
      <c r="W1113" s="53">
        <v>0</v>
      </c>
      <c r="X1113" s="54">
        <v>6.4999999999999997E-3</v>
      </c>
      <c r="Y1113" s="53">
        <v>0.17200000000000001</v>
      </c>
      <c r="Z1113" s="53">
        <v>7.46E-2</v>
      </c>
      <c r="AA1113" s="54">
        <v>9.7400000000000014E-2</v>
      </c>
      <c r="AB1113" s="51" t="s">
        <v>2288</v>
      </c>
      <c r="AC1113" s="53">
        <v>5.5555555555555552E-2</v>
      </c>
      <c r="AD1113" s="53">
        <v>0.63888888888888884</v>
      </c>
      <c r="AE1113" s="53">
        <v>0.1111111111111111</v>
      </c>
      <c r="AF1113" s="53">
        <v>2.7777777777777776E-2</v>
      </c>
      <c r="AG1113" s="53">
        <v>0</v>
      </c>
      <c r="AH1113" s="53">
        <v>5.5555555555555552E-2</v>
      </c>
      <c r="AI1113" s="53">
        <v>0</v>
      </c>
      <c r="AJ1113" s="53">
        <v>2.7777777777777776E-2</v>
      </c>
      <c r="AK1113" s="53">
        <v>5.5555555555555552E-2</v>
      </c>
      <c r="AL1113" s="53">
        <v>2.7777777777777776E-2</v>
      </c>
      <c r="AM1113" s="53">
        <v>0</v>
      </c>
      <c r="AN1113" s="53">
        <v>0</v>
      </c>
      <c r="AO1113" s="54">
        <v>0</v>
      </c>
      <c r="AP1113" s="53">
        <v>0.19444444444444442</v>
      </c>
      <c r="AQ1113" s="53">
        <v>8.3333333333333329E-2</v>
      </c>
      <c r="AR1113" s="54">
        <v>0.1111111111111111</v>
      </c>
    </row>
    <row r="1114" spans="2:44" x14ac:dyDescent="0.25">
      <c r="B1114" s="62" t="s">
        <v>2580</v>
      </c>
      <c r="C1114" s="49" t="s">
        <v>2371</v>
      </c>
      <c r="D1114" s="49" t="s">
        <v>1736</v>
      </c>
      <c r="E1114" s="49" t="s">
        <v>1735</v>
      </c>
      <c r="F1114" s="51"/>
      <c r="G1114" s="51" t="s">
        <v>1734</v>
      </c>
      <c r="H1114" s="51" t="s">
        <v>2702</v>
      </c>
      <c r="I1114" s="51">
        <v>2016</v>
      </c>
      <c r="J1114" s="52">
        <v>0</v>
      </c>
      <c r="K1114" s="63">
        <v>500</v>
      </c>
      <c r="L1114" s="53">
        <v>3.1899999999999998E-2</v>
      </c>
      <c r="M1114" s="53">
        <v>0.7026</v>
      </c>
      <c r="N1114" s="53">
        <v>0.1946</v>
      </c>
      <c r="O1114" s="53">
        <v>6.0000000000000001E-3</v>
      </c>
      <c r="P1114" s="53">
        <v>3.2899999999999999E-2</v>
      </c>
      <c r="Q1114" s="53">
        <v>0.01</v>
      </c>
      <c r="R1114" s="53">
        <v>8.9999999999999993E-3</v>
      </c>
      <c r="S1114" s="53">
        <v>8.0000000000000002E-3</v>
      </c>
      <c r="T1114" s="53">
        <v>2E-3</v>
      </c>
      <c r="U1114" s="53">
        <v>1E-3</v>
      </c>
      <c r="V1114" s="53">
        <v>0</v>
      </c>
      <c r="W1114" s="53">
        <v>0</v>
      </c>
      <c r="X1114" s="54">
        <v>2E-3</v>
      </c>
      <c r="Y1114" s="53">
        <v>7.0900000000000005E-2</v>
      </c>
      <c r="Z1114" s="53">
        <v>5.79E-2</v>
      </c>
      <c r="AA1114" s="54">
        <v>1.2999999999999999E-2</v>
      </c>
      <c r="AB1114" s="51" t="s">
        <v>2290</v>
      </c>
      <c r="AC1114" s="53">
        <v>0</v>
      </c>
      <c r="AD1114" s="53">
        <v>0.83193277310924374</v>
      </c>
      <c r="AE1114" s="53">
        <v>0.14285714285714285</v>
      </c>
      <c r="AF1114" s="53">
        <v>0</v>
      </c>
      <c r="AG1114" s="53">
        <v>1.680672268907563E-2</v>
      </c>
      <c r="AH1114" s="53">
        <v>8.4033613445378148E-3</v>
      </c>
      <c r="AI1114" s="53">
        <v>0</v>
      </c>
      <c r="AJ1114" s="53">
        <v>0</v>
      </c>
      <c r="AK1114" s="53">
        <v>0</v>
      </c>
      <c r="AL1114" s="53">
        <v>0</v>
      </c>
      <c r="AM1114" s="53">
        <v>0</v>
      </c>
      <c r="AN1114" s="53">
        <v>0</v>
      </c>
      <c r="AO1114" s="54">
        <v>0</v>
      </c>
      <c r="AP1114" s="53">
        <v>2.5210084033613446E-2</v>
      </c>
      <c r="AQ1114" s="53">
        <v>2.5210084033613446E-2</v>
      </c>
      <c r="AR1114" s="54">
        <v>0</v>
      </c>
    </row>
    <row r="1115" spans="2:44" x14ac:dyDescent="0.25">
      <c r="B1115" s="62" t="s">
        <v>2581</v>
      </c>
      <c r="C1115" s="49" t="s">
        <v>2371</v>
      </c>
      <c r="D1115" s="49" t="s">
        <v>1736</v>
      </c>
      <c r="E1115" s="49" t="s">
        <v>1735</v>
      </c>
      <c r="F1115" s="51"/>
      <c r="G1115" s="51" t="s">
        <v>1734</v>
      </c>
      <c r="H1115" s="51" t="s">
        <v>2702</v>
      </c>
      <c r="I1115" s="51">
        <v>2016</v>
      </c>
      <c r="J1115" s="52">
        <v>0</v>
      </c>
      <c r="K1115" s="63">
        <v>610</v>
      </c>
      <c r="L1115" s="53">
        <v>1.66E-2</v>
      </c>
      <c r="M1115" s="53">
        <v>0.67349999999999999</v>
      </c>
      <c r="N1115" s="53">
        <v>0.1842</v>
      </c>
      <c r="O1115" s="53">
        <v>1.4999999999999999E-2</v>
      </c>
      <c r="P1115" s="53">
        <v>3.32E-2</v>
      </c>
      <c r="Q1115" s="53">
        <v>0.03</v>
      </c>
      <c r="R1115" s="53">
        <v>1.6000000000000001E-3</v>
      </c>
      <c r="S1115" s="53">
        <v>7.9000000000000008E-3</v>
      </c>
      <c r="T1115" s="53">
        <v>2.06E-2</v>
      </c>
      <c r="U1115" s="53">
        <v>1.5800000000000002E-2</v>
      </c>
      <c r="V1115" s="53">
        <v>0</v>
      </c>
      <c r="W1115" s="53">
        <v>0</v>
      </c>
      <c r="X1115" s="54">
        <v>1.6000000000000001E-3</v>
      </c>
      <c r="Y1115" s="53">
        <v>0.12570000000000001</v>
      </c>
      <c r="Z1115" s="53">
        <v>7.9799999999999996E-2</v>
      </c>
      <c r="AA1115" s="54">
        <v>4.5900000000000003E-2</v>
      </c>
      <c r="AB1115" s="51" t="s">
        <v>2287</v>
      </c>
      <c r="AC1115" s="53">
        <v>1.5384615384615385E-2</v>
      </c>
      <c r="AD1115" s="53">
        <v>0.75384615384615383</v>
      </c>
      <c r="AE1115" s="53">
        <v>0.15384615384615385</v>
      </c>
      <c r="AF1115" s="53">
        <v>7.6923076923076927E-3</v>
      </c>
      <c r="AG1115" s="53">
        <v>7.6923076923076927E-3</v>
      </c>
      <c r="AH1115" s="53">
        <v>3.0769230769230771E-2</v>
      </c>
      <c r="AI1115" s="53">
        <v>1.5384615384615385E-2</v>
      </c>
      <c r="AJ1115" s="53">
        <v>0</v>
      </c>
      <c r="AK1115" s="53">
        <v>7.6923076923076927E-3</v>
      </c>
      <c r="AL1115" s="53">
        <v>0</v>
      </c>
      <c r="AM1115" s="53">
        <v>0</v>
      </c>
      <c r="AN1115" s="53">
        <v>0</v>
      </c>
      <c r="AO1115" s="54">
        <v>7.6923076923076927E-3</v>
      </c>
      <c r="AP1115" s="53">
        <v>7.6923076923076927E-2</v>
      </c>
      <c r="AQ1115" s="53">
        <v>6.1538461538461542E-2</v>
      </c>
      <c r="AR1115" s="54">
        <v>1.5384615384615385E-2</v>
      </c>
    </row>
    <row r="1116" spans="2:44" x14ac:dyDescent="0.25">
      <c r="B1116" s="62" t="s">
        <v>2582</v>
      </c>
      <c r="C1116" s="49" t="s">
        <v>2371</v>
      </c>
      <c r="D1116" s="49" t="s">
        <v>1736</v>
      </c>
      <c r="E1116" s="49" t="s">
        <v>1735</v>
      </c>
      <c r="F1116" s="51"/>
      <c r="G1116" s="51" t="s">
        <v>1734</v>
      </c>
      <c r="H1116" s="51" t="s">
        <v>2702</v>
      </c>
      <c r="I1116" s="51">
        <v>2016</v>
      </c>
      <c r="J1116" s="52">
        <v>0</v>
      </c>
      <c r="K1116" s="63">
        <v>1500</v>
      </c>
      <c r="L1116" s="53">
        <v>7.6E-3</v>
      </c>
      <c r="M1116" s="53">
        <v>0.622</v>
      </c>
      <c r="N1116" s="53">
        <v>0.2258</v>
      </c>
      <c r="O1116" s="53">
        <v>2.07E-2</v>
      </c>
      <c r="P1116" s="53">
        <v>6.8699999999999997E-2</v>
      </c>
      <c r="Q1116" s="53">
        <v>1.38E-2</v>
      </c>
      <c r="R1116" s="53">
        <v>0</v>
      </c>
      <c r="S1116" s="53">
        <v>1.78E-2</v>
      </c>
      <c r="T1116" s="53">
        <v>1.4500000000000001E-2</v>
      </c>
      <c r="U1116" s="53">
        <v>9.1999999999999998E-3</v>
      </c>
      <c r="V1116" s="53">
        <v>0</v>
      </c>
      <c r="W1116" s="53">
        <v>0</v>
      </c>
      <c r="X1116" s="54">
        <v>0</v>
      </c>
      <c r="Y1116" s="53">
        <v>0.1447</v>
      </c>
      <c r="Z1116" s="53">
        <v>0.10319999999999999</v>
      </c>
      <c r="AA1116" s="54">
        <v>4.1500000000000002E-2</v>
      </c>
      <c r="AB1116" s="51" t="s">
        <v>2286</v>
      </c>
      <c r="AC1116" s="53">
        <v>3.4482758620689655E-3</v>
      </c>
      <c r="AD1116" s="53">
        <v>0.66206896551724137</v>
      </c>
      <c r="AE1116" s="53">
        <v>0.23448275862068965</v>
      </c>
      <c r="AF1116" s="53">
        <v>3.4482758620689655E-2</v>
      </c>
      <c r="AG1116" s="53">
        <v>5.1724137931034482E-2</v>
      </c>
      <c r="AH1116" s="53">
        <v>0</v>
      </c>
      <c r="AI1116" s="53">
        <v>0</v>
      </c>
      <c r="AJ1116" s="53">
        <v>6.8965517241379309E-3</v>
      </c>
      <c r="AK1116" s="53">
        <v>3.4482758620689655E-3</v>
      </c>
      <c r="AL1116" s="53">
        <v>3.4482758620689655E-3</v>
      </c>
      <c r="AM1116" s="53">
        <v>0</v>
      </c>
      <c r="AN1116" s="53">
        <v>0</v>
      </c>
      <c r="AO1116" s="54">
        <v>0</v>
      </c>
      <c r="AP1116" s="53">
        <v>0.1</v>
      </c>
      <c r="AQ1116" s="53">
        <v>8.6206896551724144E-2</v>
      </c>
      <c r="AR1116" s="54">
        <v>1.3793103448275862E-2</v>
      </c>
    </row>
    <row r="1117" spans="2:44" x14ac:dyDescent="0.25">
      <c r="B1117" s="62" t="s">
        <v>920</v>
      </c>
      <c r="C1117" s="49" t="s">
        <v>2368</v>
      </c>
      <c r="D1117" s="49" t="s">
        <v>1950</v>
      </c>
      <c r="E1117" s="49" t="s">
        <v>1939</v>
      </c>
      <c r="F1117" s="51"/>
      <c r="G1117" s="51" t="s">
        <v>1712</v>
      </c>
      <c r="H1117" s="51" t="s">
        <v>2702</v>
      </c>
      <c r="I1117" s="51">
        <v>2012</v>
      </c>
      <c r="J1117" s="52">
        <v>0</v>
      </c>
      <c r="K1117" s="63">
        <v>680</v>
      </c>
      <c r="L1117" s="53">
        <v>7.3000000000000001E-3</v>
      </c>
      <c r="M1117" s="53">
        <v>0.45739999999999997</v>
      </c>
      <c r="N1117" s="53">
        <v>0.3009</v>
      </c>
      <c r="O1117" s="53">
        <v>8.6999999999999994E-3</v>
      </c>
      <c r="P1117" s="53">
        <v>7.5499999999999998E-2</v>
      </c>
      <c r="Q1117" s="53">
        <v>3.4200000000000001E-2</v>
      </c>
      <c r="R1117" s="53">
        <v>8.0999999999999996E-3</v>
      </c>
      <c r="S1117" s="53">
        <v>3.5000000000000003E-2</v>
      </c>
      <c r="T1117" s="53">
        <v>2.76E-2</v>
      </c>
      <c r="U1117" s="53">
        <v>4.3099999999999999E-2</v>
      </c>
      <c r="V1117" s="53">
        <v>0</v>
      </c>
      <c r="W1117" s="53">
        <v>2.0000000000000001E-4</v>
      </c>
      <c r="X1117" s="54">
        <v>1.9E-3</v>
      </c>
      <c r="Y1117" s="53">
        <v>0.23430000000000001</v>
      </c>
      <c r="Z1117" s="53">
        <v>0.1265</v>
      </c>
      <c r="AA1117" s="54">
        <v>0.10780000000000001</v>
      </c>
      <c r="AB1117" s="51" t="s">
        <v>2298</v>
      </c>
      <c r="AC1117" s="53">
        <v>9.6385542168674707E-3</v>
      </c>
      <c r="AD1117" s="53">
        <v>0.35903614457831323</v>
      </c>
      <c r="AE1117" s="53">
        <v>0.30120481927710846</v>
      </c>
      <c r="AF1117" s="53">
        <v>1.9277108433734941E-2</v>
      </c>
      <c r="AG1117" s="53">
        <v>0.12048192771084337</v>
      </c>
      <c r="AH1117" s="53">
        <v>5.5421686746987948E-2</v>
      </c>
      <c r="AI1117" s="53">
        <v>9.6385542168674707E-3</v>
      </c>
      <c r="AJ1117" s="53">
        <v>4.3373493975903614E-2</v>
      </c>
      <c r="AK1117" s="53">
        <v>3.8554216867469883E-2</v>
      </c>
      <c r="AL1117" s="53">
        <v>4.3373493975903614E-2</v>
      </c>
      <c r="AM1117" s="53">
        <v>0</v>
      </c>
      <c r="AN1117" s="53">
        <v>0</v>
      </c>
      <c r="AO1117" s="54">
        <v>0</v>
      </c>
      <c r="AP1117" s="53">
        <v>0.33012048192771087</v>
      </c>
      <c r="AQ1117" s="53">
        <v>0.20481927710843373</v>
      </c>
      <c r="AR1117" s="54">
        <v>0.12530120481927712</v>
      </c>
    </row>
    <row r="1118" spans="2:44" x14ac:dyDescent="0.25">
      <c r="B1118" s="62" t="s">
        <v>265</v>
      </c>
      <c r="C1118" s="49" t="s">
        <v>2376</v>
      </c>
      <c r="D1118" s="49" t="s">
        <v>1759</v>
      </c>
      <c r="E1118" s="49" t="s">
        <v>2269</v>
      </c>
      <c r="F1118" s="51"/>
      <c r="G1118" s="51" t="s">
        <v>1728</v>
      </c>
      <c r="H1118" s="51" t="s">
        <v>2702</v>
      </c>
      <c r="I1118" s="51">
        <v>2016</v>
      </c>
      <c r="J1118" s="52">
        <v>0</v>
      </c>
      <c r="K1118" s="63">
        <v>6800</v>
      </c>
      <c r="L1118" s="53">
        <v>2.9999999999999997E-4</v>
      </c>
      <c r="M1118" s="53">
        <v>0.73150000000000004</v>
      </c>
      <c r="N1118" s="53">
        <v>0.1396</v>
      </c>
      <c r="O1118" s="53">
        <v>8.0000000000000004E-4</v>
      </c>
      <c r="P1118" s="53">
        <v>3.2500000000000001E-2</v>
      </c>
      <c r="Q1118" s="53">
        <v>4.1999999999999997E-3</v>
      </c>
      <c r="R1118" s="53">
        <v>6.9999999999999999E-4</v>
      </c>
      <c r="S1118" s="53">
        <v>8.8999999999999999E-3</v>
      </c>
      <c r="T1118" s="53">
        <v>7.0800000000000002E-2</v>
      </c>
      <c r="U1118" s="53">
        <v>1.04E-2</v>
      </c>
      <c r="V1118" s="53">
        <v>0</v>
      </c>
      <c r="W1118" s="53">
        <v>0</v>
      </c>
      <c r="X1118" s="54">
        <v>4.0000000000000002E-4</v>
      </c>
      <c r="Y1118" s="53">
        <v>0.12870000000000001</v>
      </c>
      <c r="Z1118" s="53">
        <v>3.8200000000000005E-2</v>
      </c>
      <c r="AA1118" s="54">
        <v>9.0500000000000011E-2</v>
      </c>
      <c r="AB1118" s="51" t="s">
        <v>2286</v>
      </c>
      <c r="AC1118" s="53">
        <v>1.0420490232064929E-2</v>
      </c>
      <c r="AD1118" s="53">
        <v>0.6963885150291611</v>
      </c>
      <c r="AE1118" s="53">
        <v>0.18829275255923977</v>
      </c>
      <c r="AF1118" s="53">
        <v>1.7537419960030997E-3</v>
      </c>
      <c r="AG1118" s="53">
        <v>2.0749214894571558E-2</v>
      </c>
      <c r="AH1118" s="53">
        <v>5.2714221624046657E-3</v>
      </c>
      <c r="AI1118" s="53">
        <v>5.9137811493127775E-4</v>
      </c>
      <c r="AJ1118" s="53">
        <v>8.9420449447367347E-3</v>
      </c>
      <c r="AK1118" s="53">
        <v>6.0779395570781845E-2</v>
      </c>
      <c r="AL1118" s="53">
        <v>6.4643745666625885E-3</v>
      </c>
      <c r="AM1118" s="53">
        <v>7.1373220767568014E-5</v>
      </c>
      <c r="AN1118" s="53">
        <v>2.1411966230270403E-4</v>
      </c>
      <c r="AO1118" s="54">
        <v>6.1177046372201151E-5</v>
      </c>
      <c r="AP1118" s="53">
        <v>0.10489824217953425</v>
      </c>
      <c r="AQ1118" s="53">
        <v>2.83657571679106E-2</v>
      </c>
      <c r="AR1118" s="54">
        <v>7.6532485011623644E-2</v>
      </c>
    </row>
    <row r="1119" spans="2:44" x14ac:dyDescent="0.25">
      <c r="B1119" s="62" t="s">
        <v>266</v>
      </c>
      <c r="C1119" s="49" t="s">
        <v>2376</v>
      </c>
      <c r="D1119" s="49" t="s">
        <v>1759</v>
      </c>
      <c r="E1119" s="49" t="s">
        <v>2269</v>
      </c>
      <c r="F1119" s="51"/>
      <c r="G1119" s="51" t="s">
        <v>1728</v>
      </c>
      <c r="H1119" s="51" t="s">
        <v>2702</v>
      </c>
      <c r="I1119" s="51">
        <v>2016</v>
      </c>
      <c r="J1119" s="52">
        <v>0</v>
      </c>
      <c r="K1119" s="63">
        <v>8100</v>
      </c>
      <c r="L1119" s="53">
        <v>8.6999999999999994E-3</v>
      </c>
      <c r="M1119" s="53">
        <v>0.70820000000000005</v>
      </c>
      <c r="N1119" s="53">
        <v>0.1648</v>
      </c>
      <c r="O1119" s="53">
        <v>9.7000000000000003E-3</v>
      </c>
      <c r="P1119" s="53">
        <v>3.0599999999999999E-2</v>
      </c>
      <c r="Q1119" s="53">
        <v>1.1599999999999999E-2</v>
      </c>
      <c r="R1119" s="53">
        <v>4.0000000000000002E-4</v>
      </c>
      <c r="S1119" s="53">
        <v>2.6100000000000002E-2</v>
      </c>
      <c r="T1119" s="53">
        <v>3.3000000000000002E-2</v>
      </c>
      <c r="U1119" s="53">
        <v>6.7000000000000002E-3</v>
      </c>
      <c r="V1119" s="53">
        <v>0</v>
      </c>
      <c r="W1119" s="53">
        <v>0</v>
      </c>
      <c r="X1119" s="54">
        <v>2.0000000000000001E-4</v>
      </c>
      <c r="Y1119" s="53">
        <v>0.1183</v>
      </c>
      <c r="Z1119" s="53">
        <v>5.2299999999999999E-2</v>
      </c>
      <c r="AA1119" s="54">
        <v>6.6000000000000003E-2</v>
      </c>
      <c r="AB1119" s="51" t="s">
        <v>2294</v>
      </c>
      <c r="AC1119" s="53">
        <v>1.7291066282420751E-2</v>
      </c>
      <c r="AD1119" s="53">
        <v>0.73948126801152736</v>
      </c>
      <c r="AE1119" s="53">
        <v>0.14985590778097982</v>
      </c>
      <c r="AF1119" s="53">
        <v>3.4582132564841498E-3</v>
      </c>
      <c r="AG1119" s="53">
        <v>4.265129682997118E-2</v>
      </c>
      <c r="AH1119" s="53">
        <v>1.4409221902017291E-2</v>
      </c>
      <c r="AI1119" s="53">
        <v>2.881844380403458E-3</v>
      </c>
      <c r="AJ1119" s="53">
        <v>1.4985590778097982E-2</v>
      </c>
      <c r="AK1119" s="53">
        <v>1.3256484149855908E-2</v>
      </c>
      <c r="AL1119" s="53">
        <v>1.7291066282420749E-3</v>
      </c>
      <c r="AM1119" s="53">
        <v>0</v>
      </c>
      <c r="AN1119" s="53">
        <v>0</v>
      </c>
      <c r="AO1119" s="54">
        <v>0</v>
      </c>
      <c r="AP1119" s="53">
        <v>9.3371757925072033E-2</v>
      </c>
      <c r="AQ1119" s="53">
        <v>6.3400576368876069E-2</v>
      </c>
      <c r="AR1119" s="54">
        <v>2.9971181556195964E-2</v>
      </c>
    </row>
    <row r="1120" spans="2:44" x14ac:dyDescent="0.25">
      <c r="B1120" s="62" t="s">
        <v>2583</v>
      </c>
      <c r="C1120" s="49" t="s">
        <v>2719</v>
      </c>
      <c r="D1120" s="49" t="s">
        <v>1759</v>
      </c>
      <c r="E1120" s="49" t="s">
        <v>2269</v>
      </c>
      <c r="F1120" s="51"/>
      <c r="G1120" s="51" t="s">
        <v>1728</v>
      </c>
      <c r="H1120" s="51" t="s">
        <v>2702</v>
      </c>
      <c r="I1120" s="51">
        <v>2016</v>
      </c>
      <c r="J1120" s="52">
        <v>0</v>
      </c>
      <c r="K1120" s="63">
        <v>9800</v>
      </c>
      <c r="L1120" s="53">
        <v>3.0300000000000001E-2</v>
      </c>
      <c r="M1120" s="53">
        <v>0.65959999999999996</v>
      </c>
      <c r="N1120" s="53">
        <v>0.17660000000000001</v>
      </c>
      <c r="O1120" s="53">
        <v>9.7000000000000003E-3</v>
      </c>
      <c r="P1120" s="53">
        <v>3.6400000000000002E-2</v>
      </c>
      <c r="Q1120" s="53">
        <v>1.2800000000000001E-2</v>
      </c>
      <c r="R1120" s="53">
        <v>2.8E-3</v>
      </c>
      <c r="S1120" s="53">
        <v>2.2599999999999999E-2</v>
      </c>
      <c r="T1120" s="53">
        <v>3.9399999999999998E-2</v>
      </c>
      <c r="U1120" s="53">
        <v>9.7000000000000003E-3</v>
      </c>
      <c r="V1120" s="53">
        <v>1E-4</v>
      </c>
      <c r="W1120" s="53">
        <v>1E-4</v>
      </c>
      <c r="X1120" s="54">
        <v>1E-4</v>
      </c>
      <c r="Y1120" s="53">
        <v>0.13369999999999999</v>
      </c>
      <c r="Z1120" s="53">
        <v>6.1699999999999998E-2</v>
      </c>
      <c r="AA1120" s="54">
        <v>7.2000000000000008E-2</v>
      </c>
      <c r="AB1120" s="51" t="s">
        <v>2286</v>
      </c>
      <c r="AC1120" s="53">
        <v>3.2946918852959119E-2</v>
      </c>
      <c r="AD1120" s="53">
        <v>0.6912751677852349</v>
      </c>
      <c r="AE1120" s="53">
        <v>0.17510677242220865</v>
      </c>
      <c r="AF1120" s="53">
        <v>7.3215375228798049E-3</v>
      </c>
      <c r="AG1120" s="53">
        <v>3.5387431360585725E-2</v>
      </c>
      <c r="AH1120" s="53">
        <v>6.1012812690665044E-3</v>
      </c>
      <c r="AI1120" s="53">
        <v>1.2202562538133007E-3</v>
      </c>
      <c r="AJ1120" s="53">
        <v>1.9524100061012812E-2</v>
      </c>
      <c r="AK1120" s="53">
        <v>2.8065893837705917E-2</v>
      </c>
      <c r="AL1120" s="53">
        <v>3.0506406345332522E-3</v>
      </c>
      <c r="AM1120" s="53">
        <v>0</v>
      </c>
      <c r="AN1120" s="53">
        <v>0</v>
      </c>
      <c r="AO1120" s="54">
        <v>0</v>
      </c>
      <c r="AP1120" s="53">
        <v>0.10067114093959731</v>
      </c>
      <c r="AQ1120" s="53">
        <v>5.0030506406345335E-2</v>
      </c>
      <c r="AR1120" s="54">
        <v>5.0640634533251981E-2</v>
      </c>
    </row>
    <row r="1121" spans="2:44" x14ac:dyDescent="0.25">
      <c r="B1121" s="62" t="s">
        <v>921</v>
      </c>
      <c r="C1121" s="49" t="s">
        <v>2377</v>
      </c>
      <c r="D1121" s="49" t="s">
        <v>1759</v>
      </c>
      <c r="E1121" s="49" t="s">
        <v>2269</v>
      </c>
      <c r="F1121" s="51"/>
      <c r="G1121" s="51" t="s">
        <v>1728</v>
      </c>
      <c r="H1121" s="51" t="s">
        <v>2702</v>
      </c>
      <c r="I1121" s="51">
        <v>2012</v>
      </c>
      <c r="J1121" s="52">
        <v>0</v>
      </c>
      <c r="K1121" s="63">
        <v>8700</v>
      </c>
      <c r="L1121" s="53">
        <v>8.2400000000000001E-2</v>
      </c>
      <c r="M1121" s="53">
        <v>0.69069999999999998</v>
      </c>
      <c r="N1121" s="53">
        <v>0.15340000000000001</v>
      </c>
      <c r="O1121" s="53">
        <v>5.5999999999999999E-3</v>
      </c>
      <c r="P1121" s="53">
        <v>2.81E-2</v>
      </c>
      <c r="Q1121" s="53">
        <v>4.4999999999999997E-3</v>
      </c>
      <c r="R1121" s="53">
        <v>1.1000000000000001E-3</v>
      </c>
      <c r="S1121" s="53">
        <v>1.4800000000000001E-2</v>
      </c>
      <c r="T1121" s="53">
        <v>1.17E-2</v>
      </c>
      <c r="U1121" s="53">
        <v>4.8999999999999998E-3</v>
      </c>
      <c r="V1121" s="53">
        <v>2.0000000000000001E-4</v>
      </c>
      <c r="W1121" s="53">
        <v>2.0000000000000001E-4</v>
      </c>
      <c r="X1121" s="54">
        <v>2.3E-3</v>
      </c>
      <c r="Y1121" s="53">
        <v>7.3400000000000007E-2</v>
      </c>
      <c r="Z1121" s="53">
        <v>3.9299999999999995E-2</v>
      </c>
      <c r="AA1121" s="54">
        <v>3.4100000000000005E-2</v>
      </c>
      <c r="AB1121" s="51" t="s">
        <v>2286</v>
      </c>
      <c r="AC1121" s="53">
        <v>6.2371888726207907E-2</v>
      </c>
      <c r="AD1121" s="53">
        <v>0.69370424597364566</v>
      </c>
      <c r="AE1121" s="53">
        <v>0.17715959004392387</v>
      </c>
      <c r="AF1121" s="53">
        <v>3.8067349926793558E-3</v>
      </c>
      <c r="AG1121" s="53">
        <v>2.5768667642752562E-2</v>
      </c>
      <c r="AH1121" s="53">
        <v>5.2708638360175692E-3</v>
      </c>
      <c r="AI1121" s="53">
        <v>1.171303074670571E-3</v>
      </c>
      <c r="AJ1121" s="53">
        <v>1.4641288433382138E-2</v>
      </c>
      <c r="AK1121" s="53">
        <v>9.370424597364568E-3</v>
      </c>
      <c r="AL1121" s="53">
        <v>5.2708638360175692E-3</v>
      </c>
      <c r="AM1121" s="53">
        <v>0</v>
      </c>
      <c r="AN1121" s="53">
        <v>5.856515373352855E-4</v>
      </c>
      <c r="AO1121" s="54">
        <v>8.784773060029283E-4</v>
      </c>
      <c r="AP1121" s="53">
        <v>6.6764275256222555E-2</v>
      </c>
      <c r="AQ1121" s="53">
        <v>3.6017569546120058E-2</v>
      </c>
      <c r="AR1121" s="54">
        <v>3.074670571010249E-2</v>
      </c>
    </row>
    <row r="1122" spans="2:44" x14ac:dyDescent="0.25">
      <c r="B1122" s="62" t="s">
        <v>1379</v>
      </c>
      <c r="C1122" s="49" t="s">
        <v>2378</v>
      </c>
      <c r="D1122" s="49" t="s">
        <v>1892</v>
      </c>
      <c r="E1122" s="49" t="s">
        <v>2269</v>
      </c>
      <c r="F1122" s="51"/>
      <c r="G1122" s="51" t="s">
        <v>1728</v>
      </c>
      <c r="H1122" s="51" t="s">
        <v>2703</v>
      </c>
      <c r="I1122" s="51">
        <v>2014</v>
      </c>
      <c r="J1122" s="52">
        <v>0</v>
      </c>
      <c r="K1122" s="63">
        <v>15000</v>
      </c>
      <c r="L1122" s="53">
        <v>1.67E-2</v>
      </c>
      <c r="M1122" s="53">
        <v>0.69499999999999995</v>
      </c>
      <c r="N1122" s="53">
        <v>0.20180000000000001</v>
      </c>
      <c r="O1122" s="53">
        <v>6.6E-3</v>
      </c>
      <c r="P1122" s="53">
        <v>4.2000000000000003E-2</v>
      </c>
      <c r="Q1122" s="53">
        <v>7.3000000000000001E-3</v>
      </c>
      <c r="R1122" s="53">
        <v>1.1999999999999999E-3</v>
      </c>
      <c r="S1122" s="53">
        <v>1.11E-2</v>
      </c>
      <c r="T1122" s="53">
        <v>1.54E-2</v>
      </c>
      <c r="U1122" s="53">
        <v>2.8999999999999998E-3</v>
      </c>
      <c r="V1122" s="53">
        <v>0</v>
      </c>
      <c r="W1122" s="53">
        <v>0</v>
      </c>
      <c r="X1122" s="54">
        <v>0</v>
      </c>
      <c r="Y1122" s="53">
        <v>8.6500000000000007E-2</v>
      </c>
      <c r="Z1122" s="53">
        <v>5.7100000000000005E-2</v>
      </c>
      <c r="AA1122" s="54">
        <v>2.9400000000000003E-2</v>
      </c>
      <c r="AB1122" s="51" t="s">
        <v>2286</v>
      </c>
      <c r="AC1122" s="53">
        <v>1.7122412471249682E-2</v>
      </c>
      <c r="AD1122" s="53">
        <v>0.69358548428315869</v>
      </c>
      <c r="AE1122" s="53">
        <v>0.19933554817275748</v>
      </c>
      <c r="AF1122" s="53">
        <v>3.8333759263991822E-3</v>
      </c>
      <c r="AG1122" s="53">
        <v>4.3189368770764118E-2</v>
      </c>
      <c r="AH1122" s="53">
        <v>1.1244569384104269E-2</v>
      </c>
      <c r="AI1122" s="53">
        <v>1.277791975466394E-3</v>
      </c>
      <c r="AJ1122" s="53">
        <v>1.303347814975722E-2</v>
      </c>
      <c r="AK1122" s="53">
        <v>1.5589062100690007E-2</v>
      </c>
      <c r="AL1122" s="53">
        <v>1.7889087656529517E-3</v>
      </c>
      <c r="AM1122" s="53">
        <v>0</v>
      </c>
      <c r="AN1122" s="53">
        <v>0</v>
      </c>
      <c r="AO1122" s="54">
        <v>0</v>
      </c>
      <c r="AP1122" s="53">
        <v>8.9956555072834135E-2</v>
      </c>
      <c r="AQ1122" s="53">
        <v>5.9545106056733958E-2</v>
      </c>
      <c r="AR1122" s="54">
        <v>3.041144901610018E-2</v>
      </c>
    </row>
    <row r="1123" spans="2:44" x14ac:dyDescent="0.25">
      <c r="B1123" s="62" t="s">
        <v>1595</v>
      </c>
      <c r="C1123" s="49" t="s">
        <v>2379</v>
      </c>
      <c r="D1123" s="49" t="s">
        <v>1947</v>
      </c>
      <c r="E1123" s="49" t="s">
        <v>2269</v>
      </c>
      <c r="F1123" s="51"/>
      <c r="G1123" s="51" t="s">
        <v>1712</v>
      </c>
      <c r="H1123" s="51" t="s">
        <v>2702</v>
      </c>
      <c r="I1123" s="51">
        <v>2015</v>
      </c>
      <c r="J1123" s="52">
        <v>0</v>
      </c>
      <c r="K1123" s="63">
        <v>1800</v>
      </c>
      <c r="L1123" s="53">
        <v>2.9000000000000001E-2</v>
      </c>
      <c r="M1123" s="53">
        <v>0.70020000000000004</v>
      </c>
      <c r="N1123" s="53">
        <v>0.22470000000000001</v>
      </c>
      <c r="O1123" s="53">
        <v>1.2999999999999999E-3</v>
      </c>
      <c r="P1123" s="53">
        <v>2.9899999999999999E-2</v>
      </c>
      <c r="Q1123" s="53">
        <v>7.3000000000000001E-3</v>
      </c>
      <c r="R1123" s="53">
        <v>1.4E-3</v>
      </c>
      <c r="S1123" s="53">
        <v>3.5999999999999999E-3</v>
      </c>
      <c r="T1123" s="53">
        <v>2.2000000000000001E-3</v>
      </c>
      <c r="U1123" s="53">
        <v>2.9999999999999997E-4</v>
      </c>
      <c r="V1123" s="53">
        <v>0</v>
      </c>
      <c r="W1123" s="53">
        <v>0</v>
      </c>
      <c r="X1123" s="54">
        <v>1E-4</v>
      </c>
      <c r="Y1123" s="53">
        <v>4.6100000000000002E-2</v>
      </c>
      <c r="Z1123" s="53">
        <v>3.9899999999999998E-2</v>
      </c>
      <c r="AA1123" s="54">
        <v>6.1999999999999998E-3</v>
      </c>
      <c r="AB1123" s="51" t="s">
        <v>2286</v>
      </c>
      <c r="AC1123" s="53">
        <v>2.9177718832891247E-2</v>
      </c>
      <c r="AD1123" s="53">
        <v>0.70557029177718833</v>
      </c>
      <c r="AE1123" s="53">
        <v>0.23342175066312998</v>
      </c>
      <c r="AF1123" s="53">
        <v>1.3262599469496021E-3</v>
      </c>
      <c r="AG1123" s="53">
        <v>1.9893899204244031E-2</v>
      </c>
      <c r="AH1123" s="53">
        <v>5.3050397877984082E-3</v>
      </c>
      <c r="AI1123" s="53">
        <v>0</v>
      </c>
      <c r="AJ1123" s="53">
        <v>3.9787798408488064E-3</v>
      </c>
      <c r="AK1123" s="53">
        <v>1.3262599469496021E-3</v>
      </c>
      <c r="AL1123" s="53">
        <v>0</v>
      </c>
      <c r="AM1123" s="53">
        <v>0</v>
      </c>
      <c r="AN1123" s="53">
        <v>0</v>
      </c>
      <c r="AO1123" s="54">
        <v>0</v>
      </c>
      <c r="AP1123" s="53">
        <v>3.1830238726790451E-2</v>
      </c>
      <c r="AQ1123" s="53">
        <v>2.652519893899204E-2</v>
      </c>
      <c r="AR1123" s="54">
        <v>5.3050397877984082E-3</v>
      </c>
    </row>
    <row r="1124" spans="2:44" x14ac:dyDescent="0.25">
      <c r="B1124" s="62" t="s">
        <v>267</v>
      </c>
      <c r="C1124" s="49" t="s">
        <v>2726</v>
      </c>
      <c r="D1124" s="49" t="s">
        <v>1727</v>
      </c>
      <c r="E1124" s="49" t="s">
        <v>2269</v>
      </c>
      <c r="F1124" s="51"/>
      <c r="G1124" s="51" t="s">
        <v>1728</v>
      </c>
      <c r="H1124" s="51" t="s">
        <v>2702</v>
      </c>
      <c r="I1124" s="51">
        <v>2015</v>
      </c>
      <c r="J1124" s="52">
        <v>0</v>
      </c>
      <c r="K1124" s="63">
        <v>4800</v>
      </c>
      <c r="L1124" s="53">
        <v>2.2599999999999999E-2</v>
      </c>
      <c r="M1124" s="53">
        <v>0.63870000000000005</v>
      </c>
      <c r="N1124" s="53">
        <v>0.20100000000000001</v>
      </c>
      <c r="O1124" s="53">
        <v>1.4999999999999999E-2</v>
      </c>
      <c r="P1124" s="53">
        <v>5.6899999999999999E-2</v>
      </c>
      <c r="Q1124" s="53">
        <v>8.6E-3</v>
      </c>
      <c r="R1124" s="53">
        <v>2.2000000000000001E-3</v>
      </c>
      <c r="S1124" s="53">
        <v>1.1299999999999999E-2</v>
      </c>
      <c r="T1124" s="53">
        <v>2.7099999999999999E-2</v>
      </c>
      <c r="U1124" s="53">
        <v>6.3E-3</v>
      </c>
      <c r="V1124" s="53">
        <v>4.0000000000000002E-4</v>
      </c>
      <c r="W1124" s="53">
        <v>1E-4</v>
      </c>
      <c r="X1124" s="54">
        <v>9.7999999999999997E-3</v>
      </c>
      <c r="Y1124" s="53">
        <v>0.13769999999999999</v>
      </c>
      <c r="Z1124" s="53">
        <v>8.2699999999999982E-2</v>
      </c>
      <c r="AA1124" s="54">
        <v>5.4999999999999993E-2</v>
      </c>
      <c r="AB1124" s="51" t="s">
        <v>2286</v>
      </c>
      <c r="AC1124" s="53">
        <v>2.129352479824196E-2</v>
      </c>
      <c r="AD1124" s="53">
        <v>0.63021760820419559</v>
      </c>
      <c r="AE1124" s="53">
        <v>0.21719142701979061</v>
      </c>
      <c r="AF1124" s="53">
        <v>1.3122166230945073E-2</v>
      </c>
      <c r="AG1124" s="53">
        <v>6.8490382550928902E-2</v>
      </c>
      <c r="AH1124" s="53">
        <v>6.8957678172242637E-3</v>
      </c>
      <c r="AI1124" s="53">
        <v>1.8439232624812135E-3</v>
      </c>
      <c r="AJ1124" s="53">
        <v>1.0672021621894694E-2</v>
      </c>
      <c r="AK1124" s="53">
        <v>1.634271713459377E-2</v>
      </c>
      <c r="AL1124" s="53">
        <v>3.6878465249624271E-3</v>
      </c>
      <c r="AM1124" s="53">
        <v>5.4307328963487797E-4</v>
      </c>
      <c r="AN1124" s="53">
        <v>1.2629611386857627E-5</v>
      </c>
      <c r="AO1124" s="54">
        <v>9.6869119337197988E-3</v>
      </c>
      <c r="AP1124" s="53">
        <v>0.13129743997777188</v>
      </c>
      <c r="AQ1124" s="53">
        <v>9.0352239861579448E-2</v>
      </c>
      <c r="AR1124" s="54">
        <v>4.0945200116192418E-2</v>
      </c>
    </row>
    <row r="1125" spans="2:44" x14ac:dyDescent="0.25">
      <c r="B1125" s="62" t="s">
        <v>655</v>
      </c>
      <c r="C1125" s="49" t="s">
        <v>2376</v>
      </c>
      <c r="D1125" s="49" t="s">
        <v>1759</v>
      </c>
      <c r="E1125" s="49" t="s">
        <v>2269</v>
      </c>
      <c r="F1125" s="51"/>
      <c r="G1125" s="51" t="s">
        <v>1728</v>
      </c>
      <c r="H1125" s="51" t="s">
        <v>2702</v>
      </c>
      <c r="I1125" s="51">
        <v>2014</v>
      </c>
      <c r="J1125" s="52">
        <v>0</v>
      </c>
      <c r="K1125" s="63">
        <v>7400</v>
      </c>
      <c r="L1125" s="53">
        <v>9.5999999999999992E-3</v>
      </c>
      <c r="M1125" s="53">
        <v>0.6744</v>
      </c>
      <c r="N1125" s="53">
        <v>0.1623</v>
      </c>
      <c r="O1125" s="53">
        <v>1.2699999999999999E-2</v>
      </c>
      <c r="P1125" s="53">
        <v>4.1200000000000001E-2</v>
      </c>
      <c r="Q1125" s="53">
        <v>6.6E-3</v>
      </c>
      <c r="R1125" s="53">
        <v>5.0000000000000001E-4</v>
      </c>
      <c r="S1125" s="53">
        <v>2.5899999999999999E-2</v>
      </c>
      <c r="T1125" s="53">
        <v>5.91E-2</v>
      </c>
      <c r="U1125" s="53">
        <v>7.3000000000000001E-3</v>
      </c>
      <c r="V1125" s="53">
        <v>0</v>
      </c>
      <c r="W1125" s="53">
        <v>1E-4</v>
      </c>
      <c r="X1125" s="54">
        <v>1E-4</v>
      </c>
      <c r="Y1125" s="53">
        <v>0.1535</v>
      </c>
      <c r="Z1125" s="53">
        <v>6.1000000000000006E-2</v>
      </c>
      <c r="AA1125" s="54">
        <v>9.2499999999999999E-2</v>
      </c>
      <c r="AB1125" s="51" t="s">
        <v>2288</v>
      </c>
      <c r="AC1125" s="53">
        <v>1.1818181818181818E-2</v>
      </c>
      <c r="AD1125" s="53">
        <v>0.72909090909090912</v>
      </c>
      <c r="AE1125" s="53">
        <v>0.14545454545454545</v>
      </c>
      <c r="AF1125" s="53">
        <v>9.0909090909090905E-3</v>
      </c>
      <c r="AG1125" s="53">
        <v>3.5454545454545454E-2</v>
      </c>
      <c r="AH1125" s="53">
        <v>3.6363636363636364E-3</v>
      </c>
      <c r="AI1125" s="53">
        <v>9.0909090909090909E-4</v>
      </c>
      <c r="AJ1125" s="53">
        <v>1.090909090909091E-2</v>
      </c>
      <c r="AK1125" s="53">
        <v>0.05</v>
      </c>
      <c r="AL1125" s="53">
        <v>3.6363636363636364E-3</v>
      </c>
      <c r="AM1125" s="53">
        <v>0</v>
      </c>
      <c r="AN1125" s="53">
        <v>0</v>
      </c>
      <c r="AO1125" s="54">
        <v>0</v>
      </c>
      <c r="AP1125" s="53">
        <v>0.11363636363636363</v>
      </c>
      <c r="AQ1125" s="53">
        <v>4.9090909090909088E-2</v>
      </c>
      <c r="AR1125" s="54">
        <v>6.4545454545454545E-2</v>
      </c>
    </row>
    <row r="1126" spans="2:44" x14ac:dyDescent="0.25">
      <c r="B1126" s="62" t="s">
        <v>1380</v>
      </c>
      <c r="C1126" s="49" t="s">
        <v>2378</v>
      </c>
      <c r="D1126" s="49" t="s">
        <v>1892</v>
      </c>
      <c r="E1126" s="49" t="s">
        <v>2269</v>
      </c>
      <c r="F1126" s="51"/>
      <c r="G1126" s="51" t="s">
        <v>1728</v>
      </c>
      <c r="H1126" s="51" t="s">
        <v>2703</v>
      </c>
      <c r="I1126" s="51">
        <v>2014</v>
      </c>
      <c r="J1126" s="52">
        <v>0</v>
      </c>
      <c r="K1126" s="63">
        <v>21500</v>
      </c>
      <c r="L1126" s="53">
        <v>9.4999999999999998E-3</v>
      </c>
      <c r="M1126" s="53">
        <v>0.69359999999999999</v>
      </c>
      <c r="N1126" s="53">
        <v>0.2049</v>
      </c>
      <c r="O1126" s="53">
        <v>6.6E-3</v>
      </c>
      <c r="P1126" s="53">
        <v>5.1799999999999999E-2</v>
      </c>
      <c r="Q1126" s="53">
        <v>5.3E-3</v>
      </c>
      <c r="R1126" s="53">
        <v>2E-3</v>
      </c>
      <c r="S1126" s="53">
        <v>9.7000000000000003E-3</v>
      </c>
      <c r="T1126" s="53">
        <v>1.3100000000000001E-2</v>
      </c>
      <c r="U1126" s="53">
        <v>2.7000000000000001E-3</v>
      </c>
      <c r="V1126" s="53">
        <v>1E-4</v>
      </c>
      <c r="W1126" s="53">
        <v>1E-4</v>
      </c>
      <c r="X1126" s="54">
        <v>5.9999999999999995E-4</v>
      </c>
      <c r="Y1126" s="53">
        <v>9.2000000000000012E-2</v>
      </c>
      <c r="Z1126" s="53">
        <v>6.5700000000000008E-2</v>
      </c>
      <c r="AA1126" s="54">
        <v>2.63E-2</v>
      </c>
      <c r="AB1126" s="51" t="s">
        <v>2288</v>
      </c>
      <c r="AC1126" s="53">
        <v>8.3194675540765387E-3</v>
      </c>
      <c r="AD1126" s="53">
        <v>0.74209650582362729</v>
      </c>
      <c r="AE1126" s="53">
        <v>0.18231518897076301</v>
      </c>
      <c r="AF1126" s="53">
        <v>2.6146898027097692E-3</v>
      </c>
      <c r="AG1126" s="53">
        <v>3.6605657237936774E-2</v>
      </c>
      <c r="AH1126" s="53">
        <v>5.7047777513667694E-3</v>
      </c>
      <c r="AI1126" s="53">
        <v>1.4261944378416924E-3</v>
      </c>
      <c r="AJ1126" s="53">
        <v>9.2702638459710007E-3</v>
      </c>
      <c r="AK1126" s="53">
        <v>9.0325647729973847E-3</v>
      </c>
      <c r="AL1126" s="53">
        <v>1.4261944378416924E-3</v>
      </c>
      <c r="AM1126" s="53">
        <v>2.3769907297361539E-4</v>
      </c>
      <c r="AN1126" s="53">
        <v>0</v>
      </c>
      <c r="AO1126" s="54">
        <v>9.5079629189446157E-4</v>
      </c>
      <c r="AP1126" s="53">
        <v>6.7268837651533173E-2</v>
      </c>
      <c r="AQ1126" s="53">
        <v>4.6351319229855005E-2</v>
      </c>
      <c r="AR1126" s="54">
        <v>2.091751842167815E-2</v>
      </c>
    </row>
    <row r="1127" spans="2:44" x14ac:dyDescent="0.25">
      <c r="B1127" s="62" t="s">
        <v>268</v>
      </c>
      <c r="C1127" s="49" t="s">
        <v>2380</v>
      </c>
      <c r="D1127" s="49" t="s">
        <v>1892</v>
      </c>
      <c r="E1127" s="49" t="s">
        <v>2269</v>
      </c>
      <c r="F1127" s="51"/>
      <c r="G1127" s="51" t="s">
        <v>1728</v>
      </c>
      <c r="H1127" s="51" t="s">
        <v>2702</v>
      </c>
      <c r="I1127" s="51">
        <v>2016</v>
      </c>
      <c r="J1127" s="52">
        <v>0</v>
      </c>
      <c r="K1127" s="63">
        <v>11900</v>
      </c>
      <c r="L1127" s="53">
        <v>2.5100000000000001E-2</v>
      </c>
      <c r="M1127" s="53">
        <v>0.68579999999999997</v>
      </c>
      <c r="N1127" s="53">
        <v>0.19470000000000001</v>
      </c>
      <c r="O1127" s="53">
        <v>8.0999999999999996E-3</v>
      </c>
      <c r="P1127" s="53">
        <v>4.1500000000000002E-2</v>
      </c>
      <c r="Q1127" s="53">
        <v>9.9000000000000008E-3</v>
      </c>
      <c r="R1127" s="53">
        <v>2.0999999999999999E-3</v>
      </c>
      <c r="S1127" s="53">
        <v>1.6199999999999999E-2</v>
      </c>
      <c r="T1127" s="53">
        <v>1.4E-2</v>
      </c>
      <c r="U1127" s="53">
        <v>2.3E-3</v>
      </c>
      <c r="V1127" s="53">
        <v>1E-4</v>
      </c>
      <c r="W1127" s="53">
        <v>0</v>
      </c>
      <c r="X1127" s="54">
        <v>1E-4</v>
      </c>
      <c r="Y1127" s="53">
        <v>9.4300000000000009E-2</v>
      </c>
      <c r="Z1127" s="53">
        <v>6.1600000000000002E-2</v>
      </c>
      <c r="AA1127" s="54">
        <v>3.2700000000000007E-2</v>
      </c>
      <c r="AB1127" s="51" t="s">
        <v>2286</v>
      </c>
      <c r="AC1127" s="53">
        <v>1.1306279022814456E-2</v>
      </c>
      <c r="AD1127" s="53">
        <v>0.68463557439935396</v>
      </c>
      <c r="AE1127" s="53">
        <v>0.20391681809004644</v>
      </c>
      <c r="AF1127" s="53">
        <v>6.4607308701796892E-3</v>
      </c>
      <c r="AG1127" s="53">
        <v>3.290934786997779E-2</v>
      </c>
      <c r="AH1127" s="53">
        <v>5.8550373511003428E-3</v>
      </c>
      <c r="AI1127" s="53">
        <v>1.6151827175449223E-3</v>
      </c>
      <c r="AJ1127" s="53">
        <v>4.4215626892792244E-2</v>
      </c>
      <c r="AK1127" s="53">
        <v>2.6246719160104987E-3</v>
      </c>
      <c r="AL1127" s="53">
        <v>3.2303654350898446E-3</v>
      </c>
      <c r="AM1127" s="53">
        <v>1.0094891984655764E-3</v>
      </c>
      <c r="AN1127" s="53">
        <v>6.0569351907934583E-4</v>
      </c>
      <c r="AO1127" s="54">
        <v>1.6151827175449223E-3</v>
      </c>
      <c r="AP1127" s="53">
        <v>0.10014132848778516</v>
      </c>
      <c r="AQ1127" s="53">
        <v>4.6840298808802742E-2</v>
      </c>
      <c r="AR1127" s="54">
        <v>5.3301029678982433E-2</v>
      </c>
    </row>
    <row r="1128" spans="2:44" x14ac:dyDescent="0.25">
      <c r="B1128" s="62" t="s">
        <v>1161</v>
      </c>
      <c r="C1128" s="49" t="s">
        <v>2732</v>
      </c>
      <c r="D1128" s="49" t="s">
        <v>1949</v>
      </c>
      <c r="E1128" s="49" t="s">
        <v>1713</v>
      </c>
      <c r="F1128" s="51"/>
      <c r="G1128" s="51" t="s">
        <v>1712</v>
      </c>
      <c r="H1128" s="51" t="s">
        <v>2703</v>
      </c>
      <c r="I1128" s="51">
        <v>2013</v>
      </c>
      <c r="J1128" s="52">
        <v>0</v>
      </c>
      <c r="K1128" s="63">
        <v>580</v>
      </c>
      <c r="L1128" s="53">
        <v>1.7999999999999999E-2</v>
      </c>
      <c r="M1128" s="53">
        <v>0.59930000000000005</v>
      </c>
      <c r="N1128" s="53">
        <v>0.31059999999999999</v>
      </c>
      <c r="O1128" s="53">
        <v>2.0999999999999999E-3</v>
      </c>
      <c r="P1128" s="53">
        <v>5.16E-2</v>
      </c>
      <c r="Q1128" s="53">
        <v>4.3E-3</v>
      </c>
      <c r="R1128" s="53">
        <v>5.0000000000000001E-4</v>
      </c>
      <c r="S1128" s="53">
        <v>8.8999999999999999E-3</v>
      </c>
      <c r="T1128" s="53">
        <v>4.5999999999999999E-3</v>
      </c>
      <c r="U1128" s="53">
        <v>0</v>
      </c>
      <c r="V1128" s="53">
        <v>2.0000000000000001E-4</v>
      </c>
      <c r="W1128" s="53">
        <v>0</v>
      </c>
      <c r="X1128" s="54">
        <v>0</v>
      </c>
      <c r="Y1128" s="53">
        <v>7.2200000000000014E-2</v>
      </c>
      <c r="Z1128" s="53">
        <v>5.8499999999999996E-2</v>
      </c>
      <c r="AA1128" s="54">
        <v>1.37E-2</v>
      </c>
      <c r="AB1128" s="51" t="s">
        <v>2286</v>
      </c>
      <c r="AC1128" s="53">
        <v>3.5842293906810036E-3</v>
      </c>
      <c r="AD1128" s="53">
        <v>0.62007168458781359</v>
      </c>
      <c r="AE1128" s="53">
        <v>0.30824372759856633</v>
      </c>
      <c r="AF1128" s="53">
        <v>0</v>
      </c>
      <c r="AG1128" s="53">
        <v>4.6594982078853049E-2</v>
      </c>
      <c r="AH1128" s="53">
        <v>3.5842293906810036E-3</v>
      </c>
      <c r="AI1128" s="53">
        <v>3.5842293906810036E-3</v>
      </c>
      <c r="AJ1128" s="53">
        <v>7.1684587813620072E-3</v>
      </c>
      <c r="AK1128" s="53">
        <v>3.5842293906810036E-3</v>
      </c>
      <c r="AL1128" s="53">
        <v>0</v>
      </c>
      <c r="AM1128" s="53">
        <v>3.5842293906810036E-3</v>
      </c>
      <c r="AN1128" s="53">
        <v>0</v>
      </c>
      <c r="AO1128" s="54">
        <v>0</v>
      </c>
      <c r="AP1128" s="53">
        <v>6.8100358422939072E-2</v>
      </c>
      <c r="AQ1128" s="53">
        <v>5.3763440860215055E-2</v>
      </c>
      <c r="AR1128" s="54">
        <v>1.4336917562724014E-2</v>
      </c>
    </row>
    <row r="1129" spans="2:44" x14ac:dyDescent="0.25">
      <c r="B1129" s="62" t="s">
        <v>2584</v>
      </c>
      <c r="C1129" s="49" t="s">
        <v>2378</v>
      </c>
      <c r="D1129" s="49" t="s">
        <v>2585</v>
      </c>
      <c r="E1129" s="49" t="s">
        <v>1708</v>
      </c>
      <c r="F1129" s="51"/>
      <c r="G1129" s="51" t="s">
        <v>1712</v>
      </c>
      <c r="H1129" s="51" t="s">
        <v>2703</v>
      </c>
      <c r="I1129" s="51">
        <v>2016</v>
      </c>
      <c r="J1129" s="52">
        <v>0</v>
      </c>
      <c r="K1129" s="63">
        <v>1300</v>
      </c>
      <c r="L1129" s="53">
        <v>1.84E-2</v>
      </c>
      <c r="M1129" s="53">
        <v>0.65459999999999996</v>
      </c>
      <c r="N1129" s="53">
        <v>0.27579999999999999</v>
      </c>
      <c r="O1129" s="53">
        <v>1.4E-3</v>
      </c>
      <c r="P1129" s="53">
        <v>3.85E-2</v>
      </c>
      <c r="Q1129" s="53">
        <v>5.1000000000000004E-3</v>
      </c>
      <c r="R1129" s="53">
        <v>4.0000000000000002E-4</v>
      </c>
      <c r="S1129" s="53">
        <v>5.0000000000000001E-3</v>
      </c>
      <c r="T1129" s="53">
        <v>8.9999999999999998E-4</v>
      </c>
      <c r="U1129" s="53">
        <v>0</v>
      </c>
      <c r="V1129" s="53">
        <v>0</v>
      </c>
      <c r="W1129" s="53">
        <v>0</v>
      </c>
      <c r="X1129" s="54">
        <v>0</v>
      </c>
      <c r="Y1129" s="53">
        <v>5.1299999999999991E-2</v>
      </c>
      <c r="Z1129" s="53">
        <v>4.5399999999999996E-2</v>
      </c>
      <c r="AA1129" s="54">
        <v>5.8999999999999999E-3</v>
      </c>
      <c r="AB1129" s="51" t="s">
        <v>2286</v>
      </c>
      <c r="AC1129" s="53">
        <v>1.9230769230769232E-2</v>
      </c>
      <c r="AD1129" s="53">
        <v>0.65384615384615385</v>
      </c>
      <c r="AE1129" s="53">
        <v>0.26648351648351648</v>
      </c>
      <c r="AF1129" s="53">
        <v>0</v>
      </c>
      <c r="AG1129" s="53">
        <v>4.6703296703296704E-2</v>
      </c>
      <c r="AH1129" s="53">
        <v>0</v>
      </c>
      <c r="AI1129" s="53">
        <v>0</v>
      </c>
      <c r="AJ1129" s="53">
        <v>1.3736263736263736E-2</v>
      </c>
      <c r="AK1129" s="53">
        <v>0</v>
      </c>
      <c r="AL1129" s="53">
        <v>0</v>
      </c>
      <c r="AM1129" s="53">
        <v>0</v>
      </c>
      <c r="AN1129" s="53">
        <v>0</v>
      </c>
      <c r="AO1129" s="54">
        <v>0</v>
      </c>
      <c r="AP1129" s="53">
        <v>6.043956043956044E-2</v>
      </c>
      <c r="AQ1129" s="53">
        <v>4.6703296703296704E-2</v>
      </c>
      <c r="AR1129" s="54">
        <v>1.3736263736263736E-2</v>
      </c>
    </row>
    <row r="1130" spans="2:44" x14ac:dyDescent="0.25">
      <c r="B1130" s="62" t="s">
        <v>2586</v>
      </c>
      <c r="C1130" s="49" t="s">
        <v>2386</v>
      </c>
      <c r="D1130" s="49" t="s">
        <v>1891</v>
      </c>
      <c r="E1130" s="49" t="s">
        <v>1890</v>
      </c>
      <c r="F1130" s="51"/>
      <c r="G1130" s="51" t="s">
        <v>1712</v>
      </c>
      <c r="H1130" s="51" t="s">
        <v>2703</v>
      </c>
      <c r="I1130" s="51">
        <v>2016</v>
      </c>
      <c r="J1130" s="52">
        <v>0</v>
      </c>
      <c r="K1130" s="63">
        <v>960</v>
      </c>
      <c r="L1130" s="53">
        <v>1.21E-2</v>
      </c>
      <c r="M1130" s="53">
        <v>0.78939999999999999</v>
      </c>
      <c r="N1130" s="53">
        <v>0.17380000000000001</v>
      </c>
      <c r="O1130" s="53">
        <v>6.9999999999999999E-4</v>
      </c>
      <c r="P1130" s="53">
        <v>2.24E-2</v>
      </c>
      <c r="Q1130" s="53">
        <v>1E-3</v>
      </c>
      <c r="R1130" s="53">
        <v>0</v>
      </c>
      <c r="S1130" s="53">
        <v>6.9999999999999999E-4</v>
      </c>
      <c r="T1130" s="53">
        <v>0</v>
      </c>
      <c r="U1130" s="53">
        <v>0</v>
      </c>
      <c r="V1130" s="53">
        <v>0</v>
      </c>
      <c r="W1130" s="53">
        <v>0</v>
      </c>
      <c r="X1130" s="54">
        <v>0</v>
      </c>
      <c r="Y1130" s="53">
        <v>2.4799999999999999E-2</v>
      </c>
      <c r="Z1130" s="53">
        <v>2.41E-2</v>
      </c>
      <c r="AA1130" s="54">
        <v>6.9999999999999999E-4</v>
      </c>
      <c r="AB1130" s="51" t="s">
        <v>2290</v>
      </c>
      <c r="AC1130" s="53">
        <v>9.433962264150943E-3</v>
      </c>
      <c r="AD1130" s="53">
        <v>0.81603773584905659</v>
      </c>
      <c r="AE1130" s="53">
        <v>0.15566037735849056</v>
      </c>
      <c r="AF1130" s="53">
        <v>0</v>
      </c>
      <c r="AG1130" s="53">
        <v>1.6509433962264151E-2</v>
      </c>
      <c r="AH1130" s="53">
        <v>0</v>
      </c>
      <c r="AI1130" s="53">
        <v>0</v>
      </c>
      <c r="AJ1130" s="53">
        <v>2.3584905660377358E-3</v>
      </c>
      <c r="AK1130" s="53">
        <v>0</v>
      </c>
      <c r="AL1130" s="53">
        <v>0</v>
      </c>
      <c r="AM1130" s="53">
        <v>0</v>
      </c>
      <c r="AN1130" s="53">
        <v>0</v>
      </c>
      <c r="AO1130" s="54">
        <v>0</v>
      </c>
      <c r="AP1130" s="53">
        <v>1.8867924528301886E-2</v>
      </c>
      <c r="AQ1130" s="53">
        <v>1.6509433962264151E-2</v>
      </c>
      <c r="AR1130" s="54">
        <v>2.3584905660377358E-3</v>
      </c>
    </row>
    <row r="1131" spans="2:44" x14ac:dyDescent="0.25">
      <c r="B1131" s="62" t="s">
        <v>656</v>
      </c>
      <c r="C1131" s="49" t="s">
        <v>2377</v>
      </c>
      <c r="D1131" s="49" t="s">
        <v>1948</v>
      </c>
      <c r="E1131" s="49" t="s">
        <v>1773</v>
      </c>
      <c r="F1131" s="51"/>
      <c r="G1131" s="51" t="s">
        <v>1712</v>
      </c>
      <c r="H1131" s="51" t="s">
        <v>2702</v>
      </c>
      <c r="I1131" s="51">
        <v>2011</v>
      </c>
      <c r="J1131" s="52">
        <v>0</v>
      </c>
      <c r="K1131" s="63">
        <v>4200</v>
      </c>
      <c r="L1131" s="53">
        <v>9.2999999999999992E-3</v>
      </c>
      <c r="M1131" s="53">
        <v>0.69940000000000002</v>
      </c>
      <c r="N1131" s="53">
        <v>0.2218</v>
      </c>
      <c r="O1131" s="53">
        <v>4.3E-3</v>
      </c>
      <c r="P1131" s="53">
        <v>5.6899999999999999E-2</v>
      </c>
      <c r="Q1131" s="53">
        <v>4.0000000000000001E-3</v>
      </c>
      <c r="R1131" s="53">
        <v>1E-4</v>
      </c>
      <c r="S1131" s="53">
        <v>3.5999999999999999E-3</v>
      </c>
      <c r="T1131" s="53">
        <v>5.0000000000000001E-4</v>
      </c>
      <c r="U1131" s="53">
        <v>1E-4</v>
      </c>
      <c r="V1131" s="53">
        <v>0</v>
      </c>
      <c r="W1131" s="53">
        <v>0</v>
      </c>
      <c r="X1131" s="54">
        <v>0</v>
      </c>
      <c r="Y1131" s="53">
        <v>6.9500000000000006E-2</v>
      </c>
      <c r="Z1131" s="53">
        <v>6.5299999999999997E-2</v>
      </c>
      <c r="AA1131" s="54">
        <v>4.1999999999999997E-3</v>
      </c>
      <c r="AB1131" s="51" t="s">
        <v>2288</v>
      </c>
      <c r="AC1131" s="53">
        <v>1.4783526927138331E-2</v>
      </c>
      <c r="AD1131" s="53">
        <v>0.64097148891235478</v>
      </c>
      <c r="AE1131" s="53">
        <v>0.2502639915522703</v>
      </c>
      <c r="AF1131" s="53">
        <v>1.0559662090813094E-2</v>
      </c>
      <c r="AG1131" s="53">
        <v>7.4973600844772961E-2</v>
      </c>
      <c r="AH1131" s="53">
        <v>0</v>
      </c>
      <c r="AI1131" s="53">
        <v>0</v>
      </c>
      <c r="AJ1131" s="53">
        <v>7.3917634635691657E-3</v>
      </c>
      <c r="AK1131" s="53">
        <v>0</v>
      </c>
      <c r="AL1131" s="53">
        <v>1.0559662090813093E-3</v>
      </c>
      <c r="AM1131" s="53">
        <v>0</v>
      </c>
      <c r="AN1131" s="53">
        <v>0</v>
      </c>
      <c r="AO1131" s="54">
        <v>0</v>
      </c>
      <c r="AP1131" s="53">
        <v>9.398099260823653E-2</v>
      </c>
      <c r="AQ1131" s="53">
        <v>8.5533262935586052E-2</v>
      </c>
      <c r="AR1131" s="54">
        <v>8.4477296726504746E-3</v>
      </c>
    </row>
    <row r="1132" spans="2:44" x14ac:dyDescent="0.25">
      <c r="B1132" s="62" t="s">
        <v>1381</v>
      </c>
      <c r="C1132" s="49" t="s">
        <v>2381</v>
      </c>
      <c r="D1132" s="49" t="s">
        <v>1922</v>
      </c>
      <c r="E1132" s="49" t="s">
        <v>1713</v>
      </c>
      <c r="F1132" s="51"/>
      <c r="G1132" s="51" t="s">
        <v>1712</v>
      </c>
      <c r="H1132" s="51" t="s">
        <v>2702</v>
      </c>
      <c r="I1132" s="51">
        <v>2014</v>
      </c>
      <c r="J1132" s="52">
        <v>0</v>
      </c>
      <c r="K1132" s="63">
        <v>1300</v>
      </c>
      <c r="L1132" s="53">
        <v>1.8800000000000001E-2</v>
      </c>
      <c r="M1132" s="53">
        <v>0.73809999999999998</v>
      </c>
      <c r="N1132" s="53">
        <v>0.2112</v>
      </c>
      <c r="O1132" s="53">
        <v>2.5999999999999999E-3</v>
      </c>
      <c r="P1132" s="53">
        <v>2.23E-2</v>
      </c>
      <c r="Q1132" s="53">
        <v>2.5999999999999999E-3</v>
      </c>
      <c r="R1132" s="53">
        <v>0</v>
      </c>
      <c r="S1132" s="53">
        <v>3.3999999999999998E-3</v>
      </c>
      <c r="T1132" s="53">
        <v>8.9999999999999998E-4</v>
      </c>
      <c r="U1132" s="53">
        <v>0</v>
      </c>
      <c r="V1132" s="53">
        <v>0</v>
      </c>
      <c r="W1132" s="53">
        <v>0</v>
      </c>
      <c r="X1132" s="54">
        <v>0</v>
      </c>
      <c r="Y1132" s="53">
        <v>3.1799999999999995E-2</v>
      </c>
      <c r="Z1132" s="53">
        <v>2.7499999999999997E-2</v>
      </c>
      <c r="AA1132" s="54">
        <v>4.3E-3</v>
      </c>
      <c r="AB1132" s="51" t="s">
        <v>2286</v>
      </c>
      <c r="AC1132" s="53">
        <v>1.2484394506866416E-2</v>
      </c>
      <c r="AD1132" s="53">
        <v>0.75905118601747812</v>
      </c>
      <c r="AE1132" s="53">
        <v>0.19101123595505617</v>
      </c>
      <c r="AF1132" s="53">
        <v>2.4968789013732834E-3</v>
      </c>
      <c r="AG1132" s="53">
        <v>2.871410736579276E-2</v>
      </c>
      <c r="AH1132" s="53">
        <v>2.4968789013732834E-3</v>
      </c>
      <c r="AI1132" s="53">
        <v>0</v>
      </c>
      <c r="AJ1132" s="53">
        <v>3.7453183520599251E-3</v>
      </c>
      <c r="AK1132" s="53">
        <v>0</v>
      </c>
      <c r="AL1132" s="53">
        <v>0</v>
      </c>
      <c r="AM1132" s="53">
        <v>0</v>
      </c>
      <c r="AN1132" s="53">
        <v>0</v>
      </c>
      <c r="AO1132" s="54">
        <v>0</v>
      </c>
      <c r="AP1132" s="53">
        <v>3.7453183520599252E-2</v>
      </c>
      <c r="AQ1132" s="53">
        <v>3.3707865168539325E-2</v>
      </c>
      <c r="AR1132" s="54">
        <v>3.7453183520599251E-3</v>
      </c>
    </row>
    <row r="1133" spans="2:44" x14ac:dyDescent="0.25">
      <c r="B1133" s="62" t="s">
        <v>2587</v>
      </c>
      <c r="C1133" s="49" t="s">
        <v>2384</v>
      </c>
      <c r="D1133" s="49" t="s">
        <v>2588</v>
      </c>
      <c r="E1133" s="49" t="s">
        <v>1748</v>
      </c>
      <c r="F1133" s="51"/>
      <c r="G1133" s="51" t="s">
        <v>1712</v>
      </c>
      <c r="H1133" s="51" t="s">
        <v>2703</v>
      </c>
      <c r="I1133" s="51">
        <v>2016</v>
      </c>
      <c r="J1133" s="52">
        <v>0</v>
      </c>
      <c r="K1133" s="63">
        <v>1200</v>
      </c>
      <c r="L1133" s="53">
        <v>1.7100000000000001E-2</v>
      </c>
      <c r="M1133" s="53">
        <v>0.69669999999999999</v>
      </c>
      <c r="N1133" s="53">
        <v>0.22869999999999999</v>
      </c>
      <c r="O1133" s="53">
        <v>2.5000000000000001E-3</v>
      </c>
      <c r="P1133" s="53">
        <v>4.36E-2</v>
      </c>
      <c r="Q1133" s="53">
        <v>2.7000000000000001E-3</v>
      </c>
      <c r="R1133" s="53">
        <v>0</v>
      </c>
      <c r="S1133" s="53">
        <v>8.2000000000000007E-3</v>
      </c>
      <c r="T1133" s="53">
        <v>5.9999999999999995E-4</v>
      </c>
      <c r="U1133" s="53">
        <v>0</v>
      </c>
      <c r="V1133" s="53">
        <v>0</v>
      </c>
      <c r="W1133" s="53">
        <v>0</v>
      </c>
      <c r="X1133" s="54">
        <v>0</v>
      </c>
      <c r="Y1133" s="53">
        <v>5.7600000000000005E-2</v>
      </c>
      <c r="Z1133" s="53">
        <v>4.8800000000000003E-2</v>
      </c>
      <c r="AA1133" s="54">
        <v>8.8000000000000005E-3</v>
      </c>
      <c r="AB1133" s="51" t="s">
        <v>2288</v>
      </c>
      <c r="AC1133" s="53">
        <v>1.0666666666666666E-2</v>
      </c>
      <c r="AD1133" s="53">
        <v>0.68266666666666664</v>
      </c>
      <c r="AE1133" s="53">
        <v>0.26133333333333331</v>
      </c>
      <c r="AF1133" s="53">
        <v>2.6666666666666666E-3</v>
      </c>
      <c r="AG1133" s="53">
        <v>3.7333333333333336E-2</v>
      </c>
      <c r="AH1133" s="53">
        <v>0</v>
      </c>
      <c r="AI1133" s="53">
        <v>0</v>
      </c>
      <c r="AJ1133" s="53">
        <v>5.3333333333333332E-3</v>
      </c>
      <c r="AK1133" s="53">
        <v>0</v>
      </c>
      <c r="AL1133" s="53">
        <v>0</v>
      </c>
      <c r="AM1133" s="53">
        <v>0</v>
      </c>
      <c r="AN1133" s="53">
        <v>0</v>
      </c>
      <c r="AO1133" s="54">
        <v>0</v>
      </c>
      <c r="AP1133" s="53">
        <v>4.5333333333333337E-2</v>
      </c>
      <c r="AQ1133" s="53">
        <v>0.04</v>
      </c>
      <c r="AR1133" s="54">
        <v>5.3333333333333332E-3</v>
      </c>
    </row>
    <row r="1134" spans="2:44" x14ac:dyDescent="0.25">
      <c r="B1134" s="62" t="s">
        <v>2589</v>
      </c>
      <c r="C1134" s="49" t="s">
        <v>2378</v>
      </c>
      <c r="D1134" s="49" t="s">
        <v>1909</v>
      </c>
      <c r="E1134" s="49" t="s">
        <v>1908</v>
      </c>
      <c r="F1134" s="51"/>
      <c r="G1134" s="51" t="s">
        <v>1712</v>
      </c>
      <c r="H1134" s="51" t="s">
        <v>2703</v>
      </c>
      <c r="I1134" s="51">
        <v>2016</v>
      </c>
      <c r="J1134" s="52">
        <v>0</v>
      </c>
      <c r="K1134" s="63">
        <v>1600</v>
      </c>
      <c r="L1134" s="53">
        <v>8.0000000000000002E-3</v>
      </c>
      <c r="M1134" s="53">
        <v>0.71060000000000001</v>
      </c>
      <c r="N1134" s="53">
        <v>0.23519999999999999</v>
      </c>
      <c r="O1134" s="53">
        <v>2.7000000000000001E-3</v>
      </c>
      <c r="P1134" s="53">
        <v>3.9399999999999998E-2</v>
      </c>
      <c r="Q1134" s="53">
        <v>1E-3</v>
      </c>
      <c r="R1134" s="53">
        <v>0</v>
      </c>
      <c r="S1134" s="53">
        <v>3.0999999999999999E-3</v>
      </c>
      <c r="T1134" s="53">
        <v>1E-4</v>
      </c>
      <c r="U1134" s="53">
        <v>0</v>
      </c>
      <c r="V1134" s="53">
        <v>0</v>
      </c>
      <c r="W1134" s="53">
        <v>0</v>
      </c>
      <c r="X1134" s="54">
        <v>0</v>
      </c>
      <c r="Y1134" s="53">
        <v>4.6300000000000001E-2</v>
      </c>
      <c r="Z1134" s="53">
        <v>4.3099999999999999E-2</v>
      </c>
      <c r="AA1134" s="54">
        <v>3.1999999999999997E-3</v>
      </c>
      <c r="AB1134" s="51" t="s">
        <v>2286</v>
      </c>
      <c r="AC1134" s="53">
        <v>4.5454545454545452E-3</v>
      </c>
      <c r="AD1134" s="53">
        <v>0.70454545454545459</v>
      </c>
      <c r="AE1134" s="53">
        <v>0.23863636363636365</v>
      </c>
      <c r="AF1134" s="53">
        <v>2.2727272727272726E-3</v>
      </c>
      <c r="AG1134" s="53">
        <v>4.5454545454545456E-2</v>
      </c>
      <c r="AH1134" s="53">
        <v>2.2727272727272726E-3</v>
      </c>
      <c r="AI1134" s="53">
        <v>0</v>
      </c>
      <c r="AJ1134" s="53">
        <v>2.2727272727272726E-3</v>
      </c>
      <c r="AK1134" s="53">
        <v>0</v>
      </c>
      <c r="AL1134" s="53">
        <v>0</v>
      </c>
      <c r="AM1134" s="53">
        <v>0</v>
      </c>
      <c r="AN1134" s="53">
        <v>0</v>
      </c>
      <c r="AO1134" s="54">
        <v>0</v>
      </c>
      <c r="AP1134" s="53">
        <v>5.2272727272727276E-2</v>
      </c>
      <c r="AQ1134" s="53">
        <v>0.05</v>
      </c>
      <c r="AR1134" s="54">
        <v>2.2727272727272726E-3</v>
      </c>
    </row>
    <row r="1135" spans="2:44" x14ac:dyDescent="0.25">
      <c r="B1135" s="62" t="s">
        <v>1382</v>
      </c>
      <c r="C1135" s="49" t="s">
        <v>2382</v>
      </c>
      <c r="D1135" s="49" t="s">
        <v>1889</v>
      </c>
      <c r="E1135" s="49" t="s">
        <v>1721</v>
      </c>
      <c r="F1135" s="51"/>
      <c r="G1135" s="51" t="s">
        <v>1712</v>
      </c>
      <c r="H1135" s="51" t="s">
        <v>2702</v>
      </c>
      <c r="I1135" s="51">
        <v>2014</v>
      </c>
      <c r="J1135" s="52">
        <v>0</v>
      </c>
      <c r="K1135" s="63">
        <v>1100</v>
      </c>
      <c r="L1135" s="53">
        <v>1.5100000000000001E-2</v>
      </c>
      <c r="M1135" s="53">
        <v>0.68630000000000002</v>
      </c>
      <c r="N1135" s="53">
        <v>0.24759999999999999</v>
      </c>
      <c r="O1135" s="53">
        <v>3.0999999999999999E-3</v>
      </c>
      <c r="P1135" s="53">
        <v>3.2899999999999999E-2</v>
      </c>
      <c r="Q1135" s="53">
        <v>4.8999999999999998E-3</v>
      </c>
      <c r="R1135" s="53">
        <v>4.0000000000000002E-4</v>
      </c>
      <c r="S1135" s="53">
        <v>4.7999999999999996E-3</v>
      </c>
      <c r="T1135" s="53">
        <v>3.8E-3</v>
      </c>
      <c r="U1135" s="53">
        <v>1.1999999999999999E-3</v>
      </c>
      <c r="V1135" s="53">
        <v>0</v>
      </c>
      <c r="W1135" s="53">
        <v>0</v>
      </c>
      <c r="X1135" s="54">
        <v>0</v>
      </c>
      <c r="Y1135" s="53">
        <v>5.1099999999999993E-2</v>
      </c>
      <c r="Z1135" s="53">
        <v>4.1299999999999996E-2</v>
      </c>
      <c r="AA1135" s="54">
        <v>9.7999999999999997E-3</v>
      </c>
      <c r="AB1135" s="51" t="s">
        <v>2286</v>
      </c>
      <c r="AC1135" s="53">
        <v>1.8181818181818182E-3</v>
      </c>
      <c r="AD1135" s="53">
        <v>0.66727272727272724</v>
      </c>
      <c r="AE1135" s="53">
        <v>0.27454545454545454</v>
      </c>
      <c r="AF1135" s="53">
        <v>1.8181818181818182E-3</v>
      </c>
      <c r="AG1135" s="53">
        <v>4.9090909090909088E-2</v>
      </c>
      <c r="AH1135" s="53">
        <v>3.6363636363636364E-3</v>
      </c>
      <c r="AI1135" s="53">
        <v>0</v>
      </c>
      <c r="AJ1135" s="53">
        <v>1.8181818181818182E-3</v>
      </c>
      <c r="AK1135" s="53">
        <v>0</v>
      </c>
      <c r="AL1135" s="53">
        <v>0</v>
      </c>
      <c r="AM1135" s="53">
        <v>0</v>
      </c>
      <c r="AN1135" s="53">
        <v>0</v>
      </c>
      <c r="AO1135" s="54">
        <v>0</v>
      </c>
      <c r="AP1135" s="53">
        <v>5.6363636363636359E-2</v>
      </c>
      <c r="AQ1135" s="53">
        <v>5.4545454545454543E-2</v>
      </c>
      <c r="AR1135" s="54">
        <v>1.8181818181818182E-3</v>
      </c>
    </row>
    <row r="1136" spans="2:44" x14ac:dyDescent="0.25">
      <c r="B1136" s="62" t="s">
        <v>657</v>
      </c>
      <c r="C1136" s="49" t="s">
        <v>2377</v>
      </c>
      <c r="D1136" s="49" t="s">
        <v>1948</v>
      </c>
      <c r="E1136" s="49" t="s">
        <v>1773</v>
      </c>
      <c r="F1136" s="51"/>
      <c r="G1136" s="51" t="s">
        <v>1712</v>
      </c>
      <c r="H1136" s="51" t="s">
        <v>2702</v>
      </c>
      <c r="I1136" s="51">
        <v>2014</v>
      </c>
      <c r="J1136" s="52">
        <v>0</v>
      </c>
      <c r="K1136" s="63">
        <v>4800</v>
      </c>
      <c r="L1136" s="53">
        <v>4.4999999999999997E-3</v>
      </c>
      <c r="M1136" s="53">
        <v>0.74339999999999995</v>
      </c>
      <c r="N1136" s="53">
        <v>0.19989999999999999</v>
      </c>
      <c r="O1136" s="53">
        <v>4.7000000000000002E-3</v>
      </c>
      <c r="P1136" s="53">
        <v>3.4200000000000001E-2</v>
      </c>
      <c r="Q1136" s="53">
        <v>5.8999999999999999E-3</v>
      </c>
      <c r="R1136" s="53">
        <v>5.0000000000000001E-4</v>
      </c>
      <c r="S1136" s="53">
        <v>4.1000000000000003E-3</v>
      </c>
      <c r="T1136" s="53">
        <v>2.8E-3</v>
      </c>
      <c r="U1136" s="53">
        <v>0</v>
      </c>
      <c r="V1136" s="53">
        <v>1E-4</v>
      </c>
      <c r="W1136" s="53">
        <v>0</v>
      </c>
      <c r="X1136" s="54">
        <v>0</v>
      </c>
      <c r="Y1136" s="53">
        <v>5.2300000000000006E-2</v>
      </c>
      <c r="Z1136" s="53">
        <v>4.5300000000000007E-2</v>
      </c>
      <c r="AA1136" s="54">
        <v>7.0000000000000001E-3</v>
      </c>
      <c r="AB1136" s="51" t="s">
        <v>2286</v>
      </c>
      <c r="AC1136" s="53">
        <v>3.8402457757296467E-3</v>
      </c>
      <c r="AD1136" s="53">
        <v>0.79493087557603692</v>
      </c>
      <c r="AE1136" s="53">
        <v>0.16129032258064516</v>
      </c>
      <c r="AF1136" s="53">
        <v>3.0721966205837174E-3</v>
      </c>
      <c r="AG1136" s="53">
        <v>2.9953917050691243E-2</v>
      </c>
      <c r="AH1136" s="53">
        <v>2.304147465437788E-3</v>
      </c>
      <c r="AI1136" s="53">
        <v>1.5360983102918587E-3</v>
      </c>
      <c r="AJ1136" s="53">
        <v>2.304147465437788E-3</v>
      </c>
      <c r="AK1136" s="53">
        <v>7.6804915514592934E-4</v>
      </c>
      <c r="AL1136" s="53">
        <v>0</v>
      </c>
      <c r="AM1136" s="53">
        <v>0</v>
      </c>
      <c r="AN1136" s="53">
        <v>0</v>
      </c>
      <c r="AO1136" s="54">
        <v>0</v>
      </c>
      <c r="AP1136" s="53">
        <v>3.9938556067588324E-2</v>
      </c>
      <c r="AQ1136" s="53">
        <v>3.6866359447004608E-2</v>
      </c>
      <c r="AR1136" s="54">
        <v>3.0721966205837174E-3</v>
      </c>
    </row>
    <row r="1137" spans="2:44" x14ac:dyDescent="0.25">
      <c r="B1137" s="62" t="s">
        <v>658</v>
      </c>
      <c r="C1137" s="49" t="s">
        <v>2383</v>
      </c>
      <c r="D1137" s="49" t="s">
        <v>1907</v>
      </c>
      <c r="E1137" s="49" t="s">
        <v>2269</v>
      </c>
      <c r="F1137" s="51"/>
      <c r="G1137" s="51" t="s">
        <v>1712</v>
      </c>
      <c r="H1137" s="51" t="s">
        <v>2702</v>
      </c>
      <c r="I1137" s="51">
        <v>2014</v>
      </c>
      <c r="J1137" s="52">
        <v>0</v>
      </c>
      <c r="K1137" s="63">
        <v>570</v>
      </c>
      <c r="L1137" s="53">
        <v>1.0699999999999999E-2</v>
      </c>
      <c r="M1137" s="53">
        <v>0.64159999999999995</v>
      </c>
      <c r="N1137" s="53">
        <v>0.21729999999999999</v>
      </c>
      <c r="O1137" s="53">
        <v>3.5999999999999999E-3</v>
      </c>
      <c r="P1137" s="53">
        <v>3.1099999999999999E-2</v>
      </c>
      <c r="Q1137" s="53">
        <v>7.2900000000000006E-2</v>
      </c>
      <c r="R1137" s="53">
        <v>7.6E-3</v>
      </c>
      <c r="S1137" s="53">
        <v>6.7000000000000002E-3</v>
      </c>
      <c r="T1137" s="53">
        <v>6.0000000000000001E-3</v>
      </c>
      <c r="U1137" s="53">
        <v>2.2000000000000001E-3</v>
      </c>
      <c r="V1137" s="53">
        <v>0</v>
      </c>
      <c r="W1137" s="53">
        <v>0</v>
      </c>
      <c r="X1137" s="54">
        <v>2.0000000000000001E-4</v>
      </c>
      <c r="Y1137" s="53">
        <v>0.1303</v>
      </c>
      <c r="Z1137" s="53">
        <v>0.1152</v>
      </c>
      <c r="AA1137" s="54">
        <v>1.5100000000000001E-2</v>
      </c>
      <c r="AB1137" s="51" t="s">
        <v>2292</v>
      </c>
      <c r="AC1137" s="53">
        <v>2.1352313167259787E-2</v>
      </c>
      <c r="AD1137" s="53">
        <v>0.57295373665480431</v>
      </c>
      <c r="AE1137" s="53">
        <v>0.19217081850533807</v>
      </c>
      <c r="AF1137" s="53">
        <v>1.0676156583629894E-2</v>
      </c>
      <c r="AG1137" s="53">
        <v>3.9145907473309607E-2</v>
      </c>
      <c r="AH1137" s="53">
        <v>0.13523131672597866</v>
      </c>
      <c r="AI1137" s="53">
        <v>1.4234875444839857E-2</v>
      </c>
      <c r="AJ1137" s="53">
        <v>7.1174377224199285E-3</v>
      </c>
      <c r="AK1137" s="53">
        <v>3.5587188612099642E-3</v>
      </c>
      <c r="AL1137" s="53">
        <v>3.5587188612099642E-3</v>
      </c>
      <c r="AM1137" s="53">
        <v>0</v>
      </c>
      <c r="AN1137" s="53">
        <v>0</v>
      </c>
      <c r="AO1137" s="54">
        <v>0</v>
      </c>
      <c r="AP1137" s="53">
        <v>0.21352313167259787</v>
      </c>
      <c r="AQ1137" s="53">
        <v>0.19928825622775803</v>
      </c>
      <c r="AR1137" s="54">
        <v>1.4234875444839857E-2</v>
      </c>
    </row>
    <row r="1138" spans="2:44" x14ac:dyDescent="0.25">
      <c r="B1138" s="62" t="s">
        <v>659</v>
      </c>
      <c r="C1138" s="49" t="s">
        <v>2378</v>
      </c>
      <c r="D1138" s="49" t="s">
        <v>1934</v>
      </c>
      <c r="E1138" s="49" t="s">
        <v>2269</v>
      </c>
      <c r="F1138" s="51"/>
      <c r="G1138" s="51" t="s">
        <v>1728</v>
      </c>
      <c r="H1138" s="51" t="s">
        <v>2703</v>
      </c>
      <c r="I1138" s="51">
        <v>2011</v>
      </c>
      <c r="J1138" s="52">
        <v>0</v>
      </c>
      <c r="K1138" s="63">
        <v>11100</v>
      </c>
      <c r="L1138" s="53">
        <v>1.6799999999999999E-2</v>
      </c>
      <c r="M1138" s="53">
        <v>0.68140000000000001</v>
      </c>
      <c r="N1138" s="53">
        <v>0.22969999999999999</v>
      </c>
      <c r="O1138" s="53">
        <v>5.1000000000000004E-3</v>
      </c>
      <c r="P1138" s="53">
        <v>3.7100000000000001E-2</v>
      </c>
      <c r="Q1138" s="53">
        <v>8.6E-3</v>
      </c>
      <c r="R1138" s="53">
        <v>1.1000000000000001E-3</v>
      </c>
      <c r="S1138" s="53">
        <v>1.17E-2</v>
      </c>
      <c r="T1138" s="53">
        <v>6.1000000000000004E-3</v>
      </c>
      <c r="U1138" s="53">
        <v>1.5E-3</v>
      </c>
      <c r="V1138" s="53">
        <v>4.0000000000000002E-4</v>
      </c>
      <c r="W1138" s="53">
        <v>1E-4</v>
      </c>
      <c r="X1138" s="54">
        <v>2.9999999999999997E-4</v>
      </c>
      <c r="Y1138" s="53">
        <v>7.1999999999999981E-2</v>
      </c>
      <c r="Z1138" s="53">
        <v>5.1899999999999995E-2</v>
      </c>
      <c r="AA1138" s="54">
        <v>2.0100000000000003E-2</v>
      </c>
      <c r="AB1138" s="51" t="s">
        <v>2286</v>
      </c>
      <c r="AC1138" s="53">
        <v>2.0254096851408582E-2</v>
      </c>
      <c r="AD1138" s="53">
        <v>0.69011231817344876</v>
      </c>
      <c r="AE1138" s="53">
        <v>0.21911250230160192</v>
      </c>
      <c r="AF1138" s="53">
        <v>3.3143067575032224E-3</v>
      </c>
      <c r="AG1138" s="53">
        <v>3.1485914196280614E-2</v>
      </c>
      <c r="AH1138" s="53">
        <v>1.1968329957650525E-2</v>
      </c>
      <c r="AI1138" s="53">
        <v>2.3936659915301051E-3</v>
      </c>
      <c r="AJ1138" s="53">
        <v>1.4177867795986007E-2</v>
      </c>
      <c r="AK1138" s="53">
        <v>4.4190756766709629E-3</v>
      </c>
      <c r="AL1138" s="53">
        <v>1.6571533787516112E-3</v>
      </c>
      <c r="AM1138" s="53">
        <v>3.6825630638924689E-4</v>
      </c>
      <c r="AN1138" s="53">
        <v>1.8412815319462345E-4</v>
      </c>
      <c r="AO1138" s="54">
        <v>5.5238445958387037E-4</v>
      </c>
      <c r="AP1138" s="53">
        <v>7.0521082673540791E-2</v>
      </c>
      <c r="AQ1138" s="53">
        <v>4.9162216902964469E-2</v>
      </c>
      <c r="AR1138" s="54">
        <v>2.1358865770576323E-2</v>
      </c>
    </row>
    <row r="1139" spans="2:44" x14ac:dyDescent="0.25">
      <c r="B1139" s="62" t="s">
        <v>269</v>
      </c>
      <c r="C1139" s="49" t="s">
        <v>2378</v>
      </c>
      <c r="D1139" s="49" t="s">
        <v>1759</v>
      </c>
      <c r="E1139" s="49" t="s">
        <v>2269</v>
      </c>
      <c r="F1139" s="51"/>
      <c r="G1139" s="51" t="s">
        <v>1728</v>
      </c>
      <c r="H1139" s="51" t="s">
        <v>2703</v>
      </c>
      <c r="I1139" s="51">
        <v>2015</v>
      </c>
      <c r="J1139" s="52">
        <v>0</v>
      </c>
      <c r="K1139" s="63">
        <v>12500</v>
      </c>
      <c r="L1139" s="53">
        <v>1.7299999999999999E-2</v>
      </c>
      <c r="M1139" s="53">
        <v>0.72150000000000003</v>
      </c>
      <c r="N1139" s="53">
        <v>0.1807</v>
      </c>
      <c r="O1139" s="53">
        <v>6.3E-3</v>
      </c>
      <c r="P1139" s="53">
        <v>3.8199999999999998E-2</v>
      </c>
      <c r="Q1139" s="53">
        <v>9.1999999999999998E-3</v>
      </c>
      <c r="R1139" s="53">
        <v>1.2999999999999999E-3</v>
      </c>
      <c r="S1139" s="53">
        <v>9.5999999999999992E-3</v>
      </c>
      <c r="T1139" s="53">
        <v>1.2699999999999999E-2</v>
      </c>
      <c r="U1139" s="53">
        <v>3.0000000000000001E-3</v>
      </c>
      <c r="V1139" s="53">
        <v>1E-4</v>
      </c>
      <c r="W1139" s="53">
        <v>1E-4</v>
      </c>
      <c r="X1139" s="54">
        <v>1E-4</v>
      </c>
      <c r="Y1139" s="53">
        <v>8.0600000000000019E-2</v>
      </c>
      <c r="Z1139" s="53">
        <v>5.5E-2</v>
      </c>
      <c r="AA1139" s="54">
        <v>2.5599999999999998E-2</v>
      </c>
      <c r="AB1139" s="51" t="s">
        <v>2286</v>
      </c>
      <c r="AC1139" s="53">
        <v>1.6253869969040248E-2</v>
      </c>
      <c r="AD1139" s="53">
        <v>0.71362229102167185</v>
      </c>
      <c r="AE1139" s="53">
        <v>0.18885448916408668</v>
      </c>
      <c r="AF1139" s="53">
        <v>4.8374613003095979E-3</v>
      </c>
      <c r="AG1139" s="53">
        <v>4.0247678018575851E-2</v>
      </c>
      <c r="AH1139" s="53">
        <v>1.0835913312693499E-2</v>
      </c>
      <c r="AI1139" s="53">
        <v>1.934984520123839E-3</v>
      </c>
      <c r="AJ1139" s="53">
        <v>1.0642414860681114E-2</v>
      </c>
      <c r="AK1139" s="53">
        <v>1.0642414860681114E-2</v>
      </c>
      <c r="AL1139" s="53">
        <v>1.5479876160990713E-3</v>
      </c>
      <c r="AM1139" s="53">
        <v>1.9349845201238391E-4</v>
      </c>
      <c r="AN1139" s="53">
        <v>3.8699690402476783E-4</v>
      </c>
      <c r="AO1139" s="54">
        <v>0</v>
      </c>
      <c r="AP1139" s="53">
        <v>8.1269349845201247E-2</v>
      </c>
      <c r="AQ1139" s="53">
        <v>5.7856037151702788E-2</v>
      </c>
      <c r="AR1139" s="54">
        <v>2.3413312693498452E-2</v>
      </c>
    </row>
    <row r="1140" spans="2:44" x14ac:dyDescent="0.25">
      <c r="B1140" s="62" t="s">
        <v>270</v>
      </c>
      <c r="C1140" s="49" t="s">
        <v>2732</v>
      </c>
      <c r="D1140" s="49" t="s">
        <v>1759</v>
      </c>
      <c r="E1140" s="49" t="s">
        <v>2269</v>
      </c>
      <c r="F1140" s="51"/>
      <c r="G1140" s="51" t="s">
        <v>1728</v>
      </c>
      <c r="H1140" s="51" t="s">
        <v>2703</v>
      </c>
      <c r="I1140" s="51">
        <v>2013</v>
      </c>
      <c r="J1140" s="52">
        <v>0</v>
      </c>
      <c r="K1140" s="63">
        <v>12800</v>
      </c>
      <c r="L1140" s="53">
        <v>8.5000000000000006E-3</v>
      </c>
      <c r="M1140" s="53">
        <v>0.69499999999999995</v>
      </c>
      <c r="N1140" s="53">
        <v>0.1888</v>
      </c>
      <c r="O1140" s="53">
        <v>9.7000000000000003E-3</v>
      </c>
      <c r="P1140" s="53">
        <v>4.7E-2</v>
      </c>
      <c r="Q1140" s="53">
        <v>5.4000000000000003E-3</v>
      </c>
      <c r="R1140" s="53">
        <v>2.0000000000000001E-4</v>
      </c>
      <c r="S1140" s="53">
        <v>1.78E-2</v>
      </c>
      <c r="T1140" s="53">
        <v>2.3099999999999999E-2</v>
      </c>
      <c r="U1140" s="53">
        <v>4.3E-3</v>
      </c>
      <c r="V1140" s="53">
        <v>1E-4</v>
      </c>
      <c r="W1140" s="53">
        <v>0</v>
      </c>
      <c r="X1140" s="54">
        <v>1E-4</v>
      </c>
      <c r="Y1140" s="53">
        <v>0.1077</v>
      </c>
      <c r="Z1140" s="53">
        <v>6.2300000000000001E-2</v>
      </c>
      <c r="AA1140" s="54">
        <v>4.5400000000000003E-2</v>
      </c>
      <c r="AB1140" s="51" t="s">
        <v>2286</v>
      </c>
      <c r="AC1140" s="53">
        <v>5.6292722155207075E-3</v>
      </c>
      <c r="AD1140" s="53">
        <v>0.72456775231202253</v>
      </c>
      <c r="AE1140" s="53">
        <v>0.18496180136710896</v>
      </c>
      <c r="AF1140" s="53">
        <v>6.0313630880579009E-3</v>
      </c>
      <c r="AG1140" s="53">
        <v>4.7044632086851626E-2</v>
      </c>
      <c r="AH1140" s="53">
        <v>4.0209087253719336E-3</v>
      </c>
      <c r="AI1140" s="53">
        <v>0</v>
      </c>
      <c r="AJ1140" s="53">
        <v>1.2464817048652996E-2</v>
      </c>
      <c r="AK1140" s="53">
        <v>1.2866907921190189E-2</v>
      </c>
      <c r="AL1140" s="53">
        <v>2.4125452352231603E-3</v>
      </c>
      <c r="AM1140" s="53">
        <v>0</v>
      </c>
      <c r="AN1140" s="53">
        <v>0</v>
      </c>
      <c r="AO1140" s="54">
        <v>0</v>
      </c>
      <c r="AP1140" s="53">
        <v>8.4841174105347805E-2</v>
      </c>
      <c r="AQ1140" s="53">
        <v>5.7096903900281458E-2</v>
      </c>
      <c r="AR1140" s="54">
        <v>2.7744270205066344E-2</v>
      </c>
    </row>
    <row r="1141" spans="2:44" x14ac:dyDescent="0.25">
      <c r="B1141" s="62" t="s">
        <v>271</v>
      </c>
      <c r="C1141" s="49" t="s">
        <v>2385</v>
      </c>
      <c r="D1141" s="49" t="s">
        <v>1892</v>
      </c>
      <c r="E1141" s="49" t="s">
        <v>2269</v>
      </c>
      <c r="F1141" s="51"/>
      <c r="G1141" s="51" t="s">
        <v>1728</v>
      </c>
      <c r="H1141" s="51" t="s">
        <v>2702</v>
      </c>
      <c r="I1141" s="51">
        <v>2015</v>
      </c>
      <c r="J1141" s="52">
        <v>0</v>
      </c>
      <c r="K1141" s="63">
        <v>4000</v>
      </c>
      <c r="L1141" s="53">
        <v>2.0199999999999999E-2</v>
      </c>
      <c r="M1141" s="53">
        <v>0.70760000000000001</v>
      </c>
      <c r="N1141" s="53">
        <v>0.17599999999999999</v>
      </c>
      <c r="O1141" s="53">
        <v>9.7999999999999997E-3</v>
      </c>
      <c r="P1141" s="53">
        <v>3.6600000000000001E-2</v>
      </c>
      <c r="Q1141" s="53">
        <v>1.5699999999999999E-2</v>
      </c>
      <c r="R1141" s="53">
        <v>4.1999999999999997E-3</v>
      </c>
      <c r="S1141" s="53">
        <v>1.06E-2</v>
      </c>
      <c r="T1141" s="53">
        <v>1.4200000000000001E-2</v>
      </c>
      <c r="U1141" s="53">
        <v>5.0000000000000001E-3</v>
      </c>
      <c r="V1141" s="53">
        <v>0</v>
      </c>
      <c r="W1141" s="53">
        <v>0</v>
      </c>
      <c r="X1141" s="54">
        <v>1E-4</v>
      </c>
      <c r="Y1141" s="53">
        <v>9.6200000000000008E-2</v>
      </c>
      <c r="Z1141" s="53">
        <v>6.6299999999999998E-2</v>
      </c>
      <c r="AA1141" s="54">
        <v>2.9900000000000003E-2</v>
      </c>
      <c r="AB1141" s="51" t="s">
        <v>2286</v>
      </c>
      <c r="AC1141" s="53">
        <v>1.9464720194647202E-2</v>
      </c>
      <c r="AD1141" s="53">
        <v>0.71208434712084345</v>
      </c>
      <c r="AE1141" s="53">
        <v>0.17599351175993511</v>
      </c>
      <c r="AF1141" s="53">
        <v>7.2992700729927005E-3</v>
      </c>
      <c r="AG1141" s="53">
        <v>4.2173560421735604E-2</v>
      </c>
      <c r="AH1141" s="53">
        <v>1.5409570154095702E-2</v>
      </c>
      <c r="AI1141" s="53">
        <v>1.6220600162206002E-3</v>
      </c>
      <c r="AJ1141" s="53">
        <v>1.0543390105433901E-2</v>
      </c>
      <c r="AK1141" s="53">
        <v>1.3787510137875101E-2</v>
      </c>
      <c r="AL1141" s="53">
        <v>1.6220600162206002E-3</v>
      </c>
      <c r="AM1141" s="53">
        <v>0</v>
      </c>
      <c r="AN1141" s="53">
        <v>0</v>
      </c>
      <c r="AO1141" s="54">
        <v>0</v>
      </c>
      <c r="AP1141" s="53">
        <v>9.2457420924574207E-2</v>
      </c>
      <c r="AQ1141" s="53">
        <v>6.6504460665044604E-2</v>
      </c>
      <c r="AR1141" s="54">
        <v>2.59529602595296E-2</v>
      </c>
    </row>
    <row r="1142" spans="2:44" x14ac:dyDescent="0.25">
      <c r="B1142" s="62" t="s">
        <v>660</v>
      </c>
      <c r="C1142" s="49" t="s">
        <v>2383</v>
      </c>
      <c r="D1142" s="49" t="s">
        <v>1802</v>
      </c>
      <c r="E1142" s="49" t="s">
        <v>2269</v>
      </c>
      <c r="F1142" s="51"/>
      <c r="G1142" s="51" t="s">
        <v>1724</v>
      </c>
      <c r="H1142" s="51" t="s">
        <v>2702</v>
      </c>
      <c r="I1142" s="51">
        <v>2014</v>
      </c>
      <c r="J1142" s="52">
        <v>0</v>
      </c>
      <c r="K1142" s="63">
        <v>2500</v>
      </c>
      <c r="L1142" s="53">
        <v>1.84E-2</v>
      </c>
      <c r="M1142" s="53">
        <v>0.73089999999999999</v>
      </c>
      <c r="N1142" s="53">
        <v>0.193</v>
      </c>
      <c r="O1142" s="53">
        <v>5.1999999999999998E-3</v>
      </c>
      <c r="P1142" s="53">
        <v>2.7699999999999999E-2</v>
      </c>
      <c r="Q1142" s="53">
        <v>6.8999999999999999E-3</v>
      </c>
      <c r="R1142" s="53">
        <v>2.9999999999999997E-4</v>
      </c>
      <c r="S1142" s="53">
        <v>7.1999999999999998E-3</v>
      </c>
      <c r="T1142" s="53">
        <v>8.0000000000000002E-3</v>
      </c>
      <c r="U1142" s="53">
        <v>1.9E-3</v>
      </c>
      <c r="V1142" s="53">
        <v>0</v>
      </c>
      <c r="W1142" s="53">
        <v>0</v>
      </c>
      <c r="X1142" s="54">
        <v>4.0000000000000002E-4</v>
      </c>
      <c r="Y1142" s="53">
        <v>5.7599999999999998E-2</v>
      </c>
      <c r="Z1142" s="53">
        <v>4.0100000000000004E-2</v>
      </c>
      <c r="AA1142" s="54">
        <v>1.7500000000000002E-2</v>
      </c>
      <c r="AB1142" s="51" t="s">
        <v>2290</v>
      </c>
      <c r="AC1142" s="53">
        <v>1.1484098939929329E-2</v>
      </c>
      <c r="AD1142" s="53">
        <v>0.75088339222614842</v>
      </c>
      <c r="AE1142" s="53">
        <v>0.19257950530035337</v>
      </c>
      <c r="AF1142" s="53">
        <v>8.8339222614840988E-4</v>
      </c>
      <c r="AG1142" s="53">
        <v>3.2685512367491169E-2</v>
      </c>
      <c r="AH1142" s="53">
        <v>1.7667844522968198E-3</v>
      </c>
      <c r="AI1142" s="53">
        <v>0</v>
      </c>
      <c r="AJ1142" s="53">
        <v>2.6501766784452299E-3</v>
      </c>
      <c r="AK1142" s="53">
        <v>7.0671378091872791E-3</v>
      </c>
      <c r="AL1142" s="53">
        <v>0</v>
      </c>
      <c r="AM1142" s="53">
        <v>0</v>
      </c>
      <c r="AN1142" s="53">
        <v>0</v>
      </c>
      <c r="AO1142" s="54">
        <v>0</v>
      </c>
      <c r="AP1142" s="53">
        <v>4.5053003533568906E-2</v>
      </c>
      <c r="AQ1142" s="53">
        <v>3.5335689045936397E-2</v>
      </c>
      <c r="AR1142" s="54">
        <v>9.7173144876325085E-3</v>
      </c>
    </row>
    <row r="1143" spans="2:44" x14ac:dyDescent="0.25">
      <c r="B1143" s="62" t="s">
        <v>272</v>
      </c>
      <c r="C1143" s="49" t="s">
        <v>1883</v>
      </c>
      <c r="D1143" s="49" t="s">
        <v>1768</v>
      </c>
      <c r="E1143" s="49" t="s">
        <v>2269</v>
      </c>
      <c r="F1143" s="51"/>
      <c r="G1143" s="51" t="s">
        <v>1712</v>
      </c>
      <c r="H1143" s="51" t="s">
        <v>2702</v>
      </c>
      <c r="I1143" s="51">
        <v>2015</v>
      </c>
      <c r="J1143" s="52">
        <v>0</v>
      </c>
      <c r="K1143" s="63">
        <v>1300</v>
      </c>
      <c r="L1143" s="53">
        <v>5.0299999999999997E-2</v>
      </c>
      <c r="M1143" s="53">
        <v>0.67110000000000003</v>
      </c>
      <c r="N1143" s="53">
        <v>0.22109999999999999</v>
      </c>
      <c r="O1143" s="53">
        <v>6.4999999999999997E-3</v>
      </c>
      <c r="P1143" s="53">
        <v>3.1300000000000001E-2</v>
      </c>
      <c r="Q1143" s="53">
        <v>8.3000000000000001E-3</v>
      </c>
      <c r="R1143" s="53">
        <v>2.0000000000000001E-4</v>
      </c>
      <c r="S1143" s="53">
        <v>5.3E-3</v>
      </c>
      <c r="T1143" s="53">
        <v>4.7000000000000002E-3</v>
      </c>
      <c r="U1143" s="53">
        <v>1.1000000000000001E-3</v>
      </c>
      <c r="V1143" s="53">
        <v>0</v>
      </c>
      <c r="W1143" s="53">
        <v>0</v>
      </c>
      <c r="X1143" s="54">
        <v>0</v>
      </c>
      <c r="Y1143" s="53">
        <v>5.74E-2</v>
      </c>
      <c r="Z1143" s="53">
        <v>4.6300000000000001E-2</v>
      </c>
      <c r="AA1143" s="54">
        <v>1.11E-2</v>
      </c>
      <c r="AB1143" s="51" t="s">
        <v>2287</v>
      </c>
      <c r="AC1143" s="53">
        <v>1.8832391713747645E-3</v>
      </c>
      <c r="AD1143" s="53">
        <v>0.68549905838041436</v>
      </c>
      <c r="AE1143" s="53">
        <v>0.24105461393596986</v>
      </c>
      <c r="AF1143" s="53">
        <v>1.8832391713747645E-2</v>
      </c>
      <c r="AG1143" s="53">
        <v>4.8964218455743877E-2</v>
      </c>
      <c r="AH1143" s="53">
        <v>1.8832391713747645E-3</v>
      </c>
      <c r="AI1143" s="53">
        <v>0</v>
      </c>
      <c r="AJ1143" s="53">
        <v>0</v>
      </c>
      <c r="AK1143" s="53">
        <v>1.8832391713747645E-3</v>
      </c>
      <c r="AL1143" s="53">
        <v>0</v>
      </c>
      <c r="AM1143" s="53">
        <v>0</v>
      </c>
      <c r="AN1143" s="53">
        <v>0</v>
      </c>
      <c r="AO1143" s="54">
        <v>0</v>
      </c>
      <c r="AP1143" s="53">
        <v>7.1563088512241066E-2</v>
      </c>
      <c r="AQ1143" s="53">
        <v>6.9679849340866296E-2</v>
      </c>
      <c r="AR1143" s="54">
        <v>1.8832391713747645E-3</v>
      </c>
    </row>
    <row r="1144" spans="2:44" x14ac:dyDescent="0.25">
      <c r="B1144" s="62" t="s">
        <v>273</v>
      </c>
      <c r="C1144" s="49" t="s">
        <v>1882</v>
      </c>
      <c r="D1144" s="49" t="s">
        <v>1727</v>
      </c>
      <c r="E1144" s="49" t="s">
        <v>2269</v>
      </c>
      <c r="F1144" s="51"/>
      <c r="G1144" s="51" t="s">
        <v>1728</v>
      </c>
      <c r="H1144" s="51" t="s">
        <v>2702</v>
      </c>
      <c r="I1144" s="51">
        <v>2015</v>
      </c>
      <c r="J1144" s="52">
        <v>0</v>
      </c>
      <c r="K1144" s="63">
        <v>5800</v>
      </c>
      <c r="L1144" s="53">
        <v>1.4800000000000001E-2</v>
      </c>
      <c r="M1144" s="53">
        <v>0.67800000000000005</v>
      </c>
      <c r="N1144" s="53">
        <v>0.20499999999999999</v>
      </c>
      <c r="O1144" s="53">
        <v>1.0500000000000001E-2</v>
      </c>
      <c r="P1144" s="53">
        <v>4.1500000000000002E-2</v>
      </c>
      <c r="Q1144" s="53">
        <v>8.8999999999999999E-3</v>
      </c>
      <c r="R1144" s="53">
        <v>1.1000000000000001E-3</v>
      </c>
      <c r="S1144" s="53">
        <v>1.6199999999999999E-2</v>
      </c>
      <c r="T1144" s="53">
        <v>2.0799999999999999E-2</v>
      </c>
      <c r="U1144" s="53">
        <v>3.2000000000000002E-3</v>
      </c>
      <c r="V1144" s="53">
        <v>0</v>
      </c>
      <c r="W1144" s="53">
        <v>0</v>
      </c>
      <c r="X1144" s="54">
        <v>1E-4</v>
      </c>
      <c r="Y1144" s="53">
        <v>0.10229999999999999</v>
      </c>
      <c r="Z1144" s="53">
        <v>6.2E-2</v>
      </c>
      <c r="AA1144" s="54">
        <v>4.0300000000000002E-2</v>
      </c>
      <c r="AB1144" s="51" t="s">
        <v>2286</v>
      </c>
      <c r="AC1144" s="53">
        <v>1.1148272017837236E-2</v>
      </c>
      <c r="AD1144" s="53">
        <v>0.71088814567075431</v>
      </c>
      <c r="AE1144" s="53">
        <v>0.20847268673355629</v>
      </c>
      <c r="AF1144" s="53">
        <v>4.459308807134894E-3</v>
      </c>
      <c r="AG1144" s="53">
        <v>2.9728725380899292E-2</v>
      </c>
      <c r="AH1144" s="53">
        <v>5.5741360089186179E-3</v>
      </c>
      <c r="AI1144" s="53">
        <v>1.1148272017837235E-3</v>
      </c>
      <c r="AJ1144" s="53">
        <v>1.7094017094017096E-2</v>
      </c>
      <c r="AK1144" s="53">
        <v>9.6618357487922701E-3</v>
      </c>
      <c r="AL1144" s="53">
        <v>1.8580453363062058E-3</v>
      </c>
      <c r="AM1144" s="53">
        <v>0</v>
      </c>
      <c r="AN1144" s="53">
        <v>0</v>
      </c>
      <c r="AO1144" s="54">
        <v>0</v>
      </c>
      <c r="AP1144" s="53">
        <v>6.9490895577852096E-2</v>
      </c>
      <c r="AQ1144" s="53">
        <v>4.0876997398736521E-2</v>
      </c>
      <c r="AR1144" s="54">
        <v>2.8613898179115572E-2</v>
      </c>
    </row>
    <row r="1145" spans="2:44" x14ac:dyDescent="0.25">
      <c r="B1145" s="62" t="s">
        <v>274</v>
      </c>
      <c r="C1145" s="49" t="s">
        <v>2386</v>
      </c>
      <c r="D1145" s="49" t="s">
        <v>1934</v>
      </c>
      <c r="E1145" s="49" t="s">
        <v>2269</v>
      </c>
      <c r="F1145" s="51"/>
      <c r="G1145" s="51" t="s">
        <v>1728</v>
      </c>
      <c r="H1145" s="51" t="s">
        <v>2703</v>
      </c>
      <c r="I1145" s="51">
        <v>2012</v>
      </c>
      <c r="J1145" s="52">
        <v>0</v>
      </c>
      <c r="K1145" s="63">
        <v>13600</v>
      </c>
      <c r="L1145" s="53">
        <v>1.09E-2</v>
      </c>
      <c r="M1145" s="53">
        <v>0.72219999999999995</v>
      </c>
      <c r="N1145" s="53">
        <v>0.21990000000000001</v>
      </c>
      <c r="O1145" s="53">
        <v>3.5999999999999999E-3</v>
      </c>
      <c r="P1145" s="53">
        <v>2.6700000000000002E-2</v>
      </c>
      <c r="Q1145" s="53">
        <v>4.4999999999999997E-3</v>
      </c>
      <c r="R1145" s="53">
        <v>8.9999999999999998E-4</v>
      </c>
      <c r="S1145" s="53">
        <v>4.4000000000000003E-3</v>
      </c>
      <c r="T1145" s="53">
        <v>3.0999999999999999E-3</v>
      </c>
      <c r="U1145" s="53">
        <v>1.1999999999999999E-3</v>
      </c>
      <c r="V1145" s="53">
        <v>0</v>
      </c>
      <c r="W1145" s="53">
        <v>0</v>
      </c>
      <c r="X1145" s="54">
        <v>2.5999999999999999E-3</v>
      </c>
      <c r="Y1145" s="53">
        <v>4.6999999999999993E-2</v>
      </c>
      <c r="Z1145" s="53">
        <v>3.5699999999999996E-2</v>
      </c>
      <c r="AA1145" s="54">
        <v>1.1299999999999999E-2</v>
      </c>
      <c r="AB1145" s="51" t="s">
        <v>2286</v>
      </c>
      <c r="AC1145" s="53">
        <v>8.7412587412587419E-3</v>
      </c>
      <c r="AD1145" s="53">
        <v>0.72465034965034969</v>
      </c>
      <c r="AE1145" s="53">
        <v>0.22202797202797203</v>
      </c>
      <c r="AF1145" s="53">
        <v>1.3111888111888112E-3</v>
      </c>
      <c r="AG1145" s="53">
        <v>2.7097902097902096E-2</v>
      </c>
      <c r="AH1145" s="53">
        <v>3.4965034965034965E-3</v>
      </c>
      <c r="AI1145" s="53">
        <v>1.0926573426573427E-3</v>
      </c>
      <c r="AJ1145" s="53">
        <v>5.463286713286713E-3</v>
      </c>
      <c r="AK1145" s="53">
        <v>3.277972027972028E-3</v>
      </c>
      <c r="AL1145" s="53">
        <v>8.7412587412587413E-4</v>
      </c>
      <c r="AM1145" s="53">
        <v>2.1853146853146853E-4</v>
      </c>
      <c r="AN1145" s="53">
        <v>2.1853146853146853E-4</v>
      </c>
      <c r="AO1145" s="54">
        <v>1.5297202797202797E-3</v>
      </c>
      <c r="AP1145" s="53">
        <v>4.458041958041959E-2</v>
      </c>
      <c r="AQ1145" s="53">
        <v>3.2998251748251752E-2</v>
      </c>
      <c r="AR1145" s="54">
        <v>1.158216783216783E-2</v>
      </c>
    </row>
    <row r="1146" spans="2:44" x14ac:dyDescent="0.25">
      <c r="B1146" s="62" t="s">
        <v>922</v>
      </c>
      <c r="C1146" s="49" t="s">
        <v>2378</v>
      </c>
      <c r="D1146" s="49" t="s">
        <v>1892</v>
      </c>
      <c r="E1146" s="49" t="s">
        <v>2269</v>
      </c>
      <c r="F1146" s="51"/>
      <c r="G1146" s="51" t="s">
        <v>1728</v>
      </c>
      <c r="H1146" s="51" t="s">
        <v>2703</v>
      </c>
      <c r="I1146" s="51">
        <v>2012</v>
      </c>
      <c r="J1146" s="52">
        <v>0</v>
      </c>
      <c r="K1146" s="63">
        <v>13200</v>
      </c>
      <c r="L1146" s="53">
        <v>1.1299999999999999E-2</v>
      </c>
      <c r="M1146" s="53">
        <v>0.68469999999999998</v>
      </c>
      <c r="N1146" s="53">
        <v>0.2175</v>
      </c>
      <c r="O1146" s="53">
        <v>5.4000000000000003E-3</v>
      </c>
      <c r="P1146" s="53">
        <v>3.1699999999999999E-2</v>
      </c>
      <c r="Q1146" s="53">
        <v>7.9000000000000008E-3</v>
      </c>
      <c r="R1146" s="53">
        <v>2.5999999999999999E-3</v>
      </c>
      <c r="S1146" s="53">
        <v>2.07E-2</v>
      </c>
      <c r="T1146" s="53">
        <v>1.15E-2</v>
      </c>
      <c r="U1146" s="53">
        <v>3.3E-3</v>
      </c>
      <c r="V1146" s="53">
        <v>8.0000000000000004E-4</v>
      </c>
      <c r="W1146" s="53">
        <v>8.9999999999999998E-4</v>
      </c>
      <c r="X1146" s="54">
        <v>1.6999999999999999E-3</v>
      </c>
      <c r="Y1146" s="53">
        <v>8.649999999999998E-2</v>
      </c>
      <c r="Z1146" s="53">
        <v>4.7599999999999996E-2</v>
      </c>
      <c r="AA1146" s="54">
        <v>3.8899999999999997E-2</v>
      </c>
      <c r="AB1146" s="51" t="s">
        <v>2286</v>
      </c>
      <c r="AC1146" s="53">
        <v>9.74025974025974E-3</v>
      </c>
      <c r="AD1146" s="53">
        <v>0.66730328495034374</v>
      </c>
      <c r="AE1146" s="53">
        <v>0.23357524828113063</v>
      </c>
      <c r="AF1146" s="53">
        <v>2.1008403361344537E-3</v>
      </c>
      <c r="AG1146" s="53">
        <v>3.1130634071810541E-2</v>
      </c>
      <c r="AH1146" s="53">
        <v>9.3582887700534752E-3</v>
      </c>
      <c r="AI1146" s="53">
        <v>2.1008403361344537E-3</v>
      </c>
      <c r="AJ1146" s="53">
        <v>2.6737967914438502E-2</v>
      </c>
      <c r="AK1146" s="53">
        <v>6.6844919786096255E-3</v>
      </c>
      <c r="AL1146" s="53">
        <v>4.5836516424751722E-3</v>
      </c>
      <c r="AM1146" s="53">
        <v>1.7188693659281895E-3</v>
      </c>
      <c r="AN1146" s="53">
        <v>1.9098548510313217E-3</v>
      </c>
      <c r="AO1146" s="54">
        <v>3.0557677616501145E-3</v>
      </c>
      <c r="AP1146" s="53">
        <v>8.9381207028265852E-2</v>
      </c>
      <c r="AQ1146" s="53">
        <v>4.4690603514132919E-2</v>
      </c>
      <c r="AR1146" s="54">
        <v>4.4690603514132926E-2</v>
      </c>
    </row>
    <row r="1147" spans="2:44" x14ac:dyDescent="0.25">
      <c r="B1147" s="62" t="s">
        <v>275</v>
      </c>
      <c r="C1147" s="49" t="s">
        <v>2378</v>
      </c>
      <c r="D1147" s="49" t="s">
        <v>1945</v>
      </c>
      <c r="E1147" s="49" t="s">
        <v>2269</v>
      </c>
      <c r="F1147" s="51"/>
      <c r="G1147" s="51" t="s">
        <v>1724</v>
      </c>
      <c r="H1147" s="51" t="s">
        <v>2703</v>
      </c>
      <c r="I1147" s="51">
        <v>2015</v>
      </c>
      <c r="J1147" s="52">
        <v>0</v>
      </c>
      <c r="K1147" s="63">
        <v>3200</v>
      </c>
      <c r="L1147" s="53">
        <v>2.1499999999999998E-2</v>
      </c>
      <c r="M1147" s="53">
        <v>0.71540000000000004</v>
      </c>
      <c r="N1147" s="53">
        <v>0.19650000000000001</v>
      </c>
      <c r="O1147" s="53">
        <v>6.1000000000000004E-3</v>
      </c>
      <c r="P1147" s="53">
        <v>2.86E-2</v>
      </c>
      <c r="Q1147" s="53">
        <v>1.3299999999999999E-2</v>
      </c>
      <c r="R1147" s="53">
        <v>2E-3</v>
      </c>
      <c r="S1147" s="53">
        <v>6.0000000000000001E-3</v>
      </c>
      <c r="T1147" s="53">
        <v>1.0500000000000001E-2</v>
      </c>
      <c r="U1147" s="53">
        <v>0</v>
      </c>
      <c r="V1147" s="53">
        <v>0</v>
      </c>
      <c r="W1147" s="53">
        <v>0</v>
      </c>
      <c r="X1147" s="54">
        <v>1E-4</v>
      </c>
      <c r="Y1147" s="53">
        <v>6.6600000000000006E-2</v>
      </c>
      <c r="Z1147" s="53">
        <v>0.05</v>
      </c>
      <c r="AA1147" s="54">
        <v>1.66E-2</v>
      </c>
      <c r="AB1147" s="51" t="s">
        <v>2287</v>
      </c>
      <c r="AC1147" s="53">
        <v>8.8868101028999058E-3</v>
      </c>
      <c r="AD1147" s="53">
        <v>0.73386342376052383</v>
      </c>
      <c r="AE1147" s="53">
        <v>0.18615528531337699</v>
      </c>
      <c r="AF1147" s="53">
        <v>1.0757717492984098E-2</v>
      </c>
      <c r="AG1147" s="53">
        <v>3.0402245088868102E-2</v>
      </c>
      <c r="AH1147" s="53">
        <v>1.4967259120673527E-2</v>
      </c>
      <c r="AI1147" s="53">
        <v>2.3386342376052385E-3</v>
      </c>
      <c r="AJ1147" s="53">
        <v>2.8063610851262861E-3</v>
      </c>
      <c r="AK1147" s="53">
        <v>9.8222637979420019E-3</v>
      </c>
      <c r="AL1147" s="53">
        <v>0</v>
      </c>
      <c r="AM1147" s="53">
        <v>0</v>
      </c>
      <c r="AN1147" s="53">
        <v>0</v>
      </c>
      <c r="AO1147" s="54">
        <v>0</v>
      </c>
      <c r="AP1147" s="53">
        <v>7.1094480823199246E-2</v>
      </c>
      <c r="AQ1147" s="53">
        <v>5.8465855940130963E-2</v>
      </c>
      <c r="AR1147" s="54">
        <v>1.2628624883068288E-2</v>
      </c>
    </row>
    <row r="1148" spans="2:44" x14ac:dyDescent="0.25">
      <c r="B1148" s="62" t="s">
        <v>276</v>
      </c>
      <c r="C1148" s="49" t="s">
        <v>1880</v>
      </c>
      <c r="D1148" s="49" t="s">
        <v>1892</v>
      </c>
      <c r="E1148" s="49" t="s">
        <v>2269</v>
      </c>
      <c r="F1148" s="51"/>
      <c r="G1148" s="51" t="s">
        <v>1728</v>
      </c>
      <c r="H1148" s="51" t="s">
        <v>2702</v>
      </c>
      <c r="I1148" s="51">
        <v>2015</v>
      </c>
      <c r="J1148" s="52">
        <v>0</v>
      </c>
      <c r="K1148" s="63">
        <v>5700</v>
      </c>
      <c r="L1148" s="53">
        <v>0</v>
      </c>
      <c r="M1148" s="53">
        <v>0.65429999999999999</v>
      </c>
      <c r="N1148" s="53">
        <v>0.28520000000000001</v>
      </c>
      <c r="O1148" s="53">
        <v>2.0000000000000001E-4</v>
      </c>
      <c r="P1148" s="53">
        <v>2.3599999999999999E-2</v>
      </c>
      <c r="Q1148" s="53">
        <v>3.2000000000000002E-3</v>
      </c>
      <c r="R1148" s="53">
        <v>5.0000000000000001E-4</v>
      </c>
      <c r="S1148" s="53">
        <v>2.5999999999999999E-3</v>
      </c>
      <c r="T1148" s="53">
        <v>1.4800000000000001E-2</v>
      </c>
      <c r="U1148" s="53">
        <v>1.5699999999999999E-2</v>
      </c>
      <c r="V1148" s="53">
        <v>0</v>
      </c>
      <c r="W1148" s="53">
        <v>0</v>
      </c>
      <c r="X1148" s="54">
        <v>0</v>
      </c>
      <c r="Y1148" s="53">
        <v>6.0600000000000001E-2</v>
      </c>
      <c r="Z1148" s="53">
        <v>2.75E-2</v>
      </c>
      <c r="AA1148" s="54">
        <v>3.3099999999999997E-2</v>
      </c>
      <c r="AB1148" s="51" t="s">
        <v>2286</v>
      </c>
      <c r="AC1148" s="53">
        <v>0</v>
      </c>
      <c r="AD1148" s="53">
        <v>0.68190795602757592</v>
      </c>
      <c r="AE1148" s="53">
        <v>0.27203279299422395</v>
      </c>
      <c r="AF1148" s="53">
        <v>3.7264766163592321E-5</v>
      </c>
      <c r="AG1148" s="53">
        <v>2.2545183528973355E-2</v>
      </c>
      <c r="AH1148" s="53">
        <v>2.5340040991242781E-3</v>
      </c>
      <c r="AI1148" s="53">
        <v>3.353828954723309E-4</v>
      </c>
      <c r="AJ1148" s="53">
        <v>1.267002049562139E-3</v>
      </c>
      <c r="AK1148" s="53">
        <v>1.0024222098006335E-2</v>
      </c>
      <c r="AL1148" s="53">
        <v>9.3161915408980812E-3</v>
      </c>
      <c r="AM1148" s="53">
        <v>0</v>
      </c>
      <c r="AN1148" s="53">
        <v>0</v>
      </c>
      <c r="AO1148" s="54">
        <v>0</v>
      </c>
      <c r="AP1148" s="53">
        <v>4.6059250978200114E-2</v>
      </c>
      <c r="AQ1148" s="53">
        <v>2.5451835289733556E-2</v>
      </c>
      <c r="AR1148" s="54">
        <v>2.0607415688466555E-2</v>
      </c>
    </row>
    <row r="1149" spans="2:44" x14ac:dyDescent="0.25">
      <c r="B1149" s="62" t="s">
        <v>277</v>
      </c>
      <c r="C1149" s="49" t="s">
        <v>2381</v>
      </c>
      <c r="D1149" s="49" t="s">
        <v>1892</v>
      </c>
      <c r="E1149" s="49" t="s">
        <v>2269</v>
      </c>
      <c r="F1149" s="51"/>
      <c r="G1149" s="51" t="s">
        <v>1728</v>
      </c>
      <c r="H1149" s="51" t="s">
        <v>2702</v>
      </c>
      <c r="I1149" s="51">
        <v>2015</v>
      </c>
      <c r="J1149" s="52">
        <v>0</v>
      </c>
      <c r="K1149" s="63">
        <v>8100</v>
      </c>
      <c r="L1149" s="53">
        <v>3.1800000000000002E-2</v>
      </c>
      <c r="M1149" s="53">
        <v>0.7349</v>
      </c>
      <c r="N1149" s="53">
        <v>0.17119999999999999</v>
      </c>
      <c r="O1149" s="53">
        <v>9.7999999999999997E-3</v>
      </c>
      <c r="P1149" s="53">
        <v>3.1800000000000002E-2</v>
      </c>
      <c r="Q1149" s="53">
        <v>4.4000000000000003E-3</v>
      </c>
      <c r="R1149" s="53">
        <v>6.9999999999999999E-4</v>
      </c>
      <c r="S1149" s="53">
        <v>7.0000000000000001E-3</v>
      </c>
      <c r="T1149" s="53">
        <v>8.3000000000000001E-3</v>
      </c>
      <c r="U1149" s="53">
        <v>0</v>
      </c>
      <c r="V1149" s="53">
        <v>0</v>
      </c>
      <c r="W1149" s="53">
        <v>0</v>
      </c>
      <c r="X1149" s="54">
        <v>0</v>
      </c>
      <c r="Y1149" s="53">
        <v>6.2E-2</v>
      </c>
      <c r="Z1149" s="53">
        <v>4.6699999999999998E-2</v>
      </c>
      <c r="AA1149" s="54">
        <v>1.5300000000000001E-2</v>
      </c>
      <c r="AB1149" s="51" t="s">
        <v>2288</v>
      </c>
      <c r="AC1149" s="53">
        <v>2.9940119760479042E-2</v>
      </c>
      <c r="AD1149" s="53">
        <v>0.71856287425149701</v>
      </c>
      <c r="AE1149" s="53">
        <v>0.15568862275449102</v>
      </c>
      <c r="AF1149" s="53">
        <v>1.9161676646706587E-2</v>
      </c>
      <c r="AG1149" s="53">
        <v>4.1916167664670656E-2</v>
      </c>
      <c r="AH1149" s="53">
        <v>1.0778443113772455E-2</v>
      </c>
      <c r="AI1149" s="53">
        <v>1.1976047904191617E-3</v>
      </c>
      <c r="AJ1149" s="53">
        <v>1.1976047904191617E-2</v>
      </c>
      <c r="AK1149" s="53">
        <v>9.5808383233532933E-3</v>
      </c>
      <c r="AL1149" s="53">
        <v>1.1976047904191617E-3</v>
      </c>
      <c r="AM1149" s="53">
        <v>0</v>
      </c>
      <c r="AN1149" s="53">
        <v>0</v>
      </c>
      <c r="AO1149" s="54">
        <v>0</v>
      </c>
      <c r="AP1149" s="53">
        <v>9.580838323353294E-2</v>
      </c>
      <c r="AQ1149" s="53">
        <v>7.3053892215568864E-2</v>
      </c>
      <c r="AR1149" s="54">
        <v>2.2754491017964073E-2</v>
      </c>
    </row>
    <row r="1150" spans="2:44" x14ac:dyDescent="0.25">
      <c r="B1150" s="62" t="s">
        <v>278</v>
      </c>
      <c r="C1150" s="49" t="s">
        <v>2381</v>
      </c>
      <c r="D1150" s="49" t="s">
        <v>1892</v>
      </c>
      <c r="E1150" s="49" t="s">
        <v>2269</v>
      </c>
      <c r="F1150" s="51"/>
      <c r="G1150" s="51" t="s">
        <v>1728</v>
      </c>
      <c r="H1150" s="51" t="s">
        <v>2702</v>
      </c>
      <c r="I1150" s="51">
        <v>2015</v>
      </c>
      <c r="J1150" s="52">
        <v>0</v>
      </c>
      <c r="K1150" s="63">
        <v>8500</v>
      </c>
      <c r="L1150" s="53">
        <v>2.3099999999999999E-2</v>
      </c>
      <c r="M1150" s="53">
        <v>0.74980000000000002</v>
      </c>
      <c r="N1150" s="53">
        <v>0.15640000000000001</v>
      </c>
      <c r="O1150" s="53">
        <v>5.7999999999999996E-3</v>
      </c>
      <c r="P1150" s="53">
        <v>3.1E-2</v>
      </c>
      <c r="Q1150" s="53">
        <v>1.15E-2</v>
      </c>
      <c r="R1150" s="53">
        <v>3.0999999999999999E-3</v>
      </c>
      <c r="S1150" s="53">
        <v>6.0000000000000001E-3</v>
      </c>
      <c r="T1150" s="53">
        <v>1.3299999999999999E-2</v>
      </c>
      <c r="U1150" s="53">
        <v>1E-4</v>
      </c>
      <c r="V1150" s="53">
        <v>0</v>
      </c>
      <c r="W1150" s="53">
        <v>0</v>
      </c>
      <c r="X1150" s="54">
        <v>0</v>
      </c>
      <c r="Y1150" s="53">
        <v>7.0799999999999988E-2</v>
      </c>
      <c r="Z1150" s="53">
        <v>5.1399999999999994E-2</v>
      </c>
      <c r="AA1150" s="54">
        <v>1.9399999999999997E-2</v>
      </c>
      <c r="AB1150" s="51" t="s">
        <v>2286</v>
      </c>
      <c r="AC1150" s="53">
        <v>1.8804739824832561E-2</v>
      </c>
      <c r="AD1150" s="53">
        <v>0.75811437403400306</v>
      </c>
      <c r="AE1150" s="53">
        <v>0.17001545595054096</v>
      </c>
      <c r="AF1150" s="53">
        <v>2.8335909325090162E-3</v>
      </c>
      <c r="AG1150" s="53">
        <v>1.9319938176197836E-2</v>
      </c>
      <c r="AH1150" s="53">
        <v>1.0819165378670788E-2</v>
      </c>
      <c r="AI1150" s="53">
        <v>3.8639876352395673E-3</v>
      </c>
      <c r="AJ1150" s="53">
        <v>5.6671818650180323E-3</v>
      </c>
      <c r="AK1150" s="53">
        <v>1.0303967027305513E-2</v>
      </c>
      <c r="AL1150" s="53">
        <v>0</v>
      </c>
      <c r="AM1150" s="53">
        <v>0</v>
      </c>
      <c r="AN1150" s="53">
        <v>0</v>
      </c>
      <c r="AO1150" s="54">
        <v>2.5759917568263783E-4</v>
      </c>
      <c r="AP1150" s="53">
        <v>5.3065430190623382E-2</v>
      </c>
      <c r="AQ1150" s="53">
        <v>3.6836682122617204E-2</v>
      </c>
      <c r="AR1150" s="54">
        <v>1.6228748068006185E-2</v>
      </c>
    </row>
    <row r="1151" spans="2:44" x14ac:dyDescent="0.25">
      <c r="B1151" s="62" t="s">
        <v>279</v>
      </c>
      <c r="C1151" s="49" t="s">
        <v>2380</v>
      </c>
      <c r="D1151" s="49" t="s">
        <v>1892</v>
      </c>
      <c r="E1151" s="49" t="s">
        <v>2269</v>
      </c>
      <c r="F1151" s="51"/>
      <c r="G1151" s="51" t="s">
        <v>1728</v>
      </c>
      <c r="H1151" s="51" t="s">
        <v>2703</v>
      </c>
      <c r="I1151" s="51">
        <v>2012</v>
      </c>
      <c r="J1151" s="52">
        <v>0</v>
      </c>
      <c r="K1151" s="63">
        <v>13500</v>
      </c>
      <c r="L1151" s="53">
        <v>1.35E-2</v>
      </c>
      <c r="M1151" s="53">
        <v>0.66090000000000004</v>
      </c>
      <c r="N1151" s="53">
        <v>0.20960000000000001</v>
      </c>
      <c r="O1151" s="53">
        <v>6.8999999999999999E-3</v>
      </c>
      <c r="P1151" s="53">
        <v>2.9600000000000001E-2</v>
      </c>
      <c r="Q1151" s="53">
        <v>1.0699999999999999E-2</v>
      </c>
      <c r="R1151" s="53">
        <v>5.1000000000000004E-3</v>
      </c>
      <c r="S1151" s="53">
        <v>3.49E-2</v>
      </c>
      <c r="T1151" s="53">
        <v>1.4E-2</v>
      </c>
      <c r="U1151" s="53">
        <v>6.7000000000000002E-3</v>
      </c>
      <c r="V1151" s="53">
        <v>1.6000000000000001E-3</v>
      </c>
      <c r="W1151" s="53">
        <v>1.6000000000000001E-3</v>
      </c>
      <c r="X1151" s="54">
        <v>4.7999999999999996E-3</v>
      </c>
      <c r="Y1151" s="53">
        <v>0.1159</v>
      </c>
      <c r="Z1151" s="53">
        <v>5.2300000000000006E-2</v>
      </c>
      <c r="AA1151" s="54">
        <v>6.359999999999999E-2</v>
      </c>
      <c r="AB1151" s="51" t="s">
        <v>2286</v>
      </c>
      <c r="AC1151" s="53">
        <v>1.2600905690096476E-2</v>
      </c>
      <c r="AD1151" s="53">
        <v>0.65249064776530818</v>
      </c>
      <c r="AE1151" s="53">
        <v>0.21382161842882458</v>
      </c>
      <c r="AF1151" s="53">
        <v>6.8911202992715101E-3</v>
      </c>
      <c r="AG1151" s="53">
        <v>3.0124040165386886E-2</v>
      </c>
      <c r="AH1151" s="53">
        <v>9.4506792675723567E-3</v>
      </c>
      <c r="AI1151" s="53">
        <v>5.1191179366016932E-3</v>
      </c>
      <c r="AJ1151" s="53">
        <v>4.3512502461114391E-2</v>
      </c>
      <c r="AK1151" s="53">
        <v>7.4817877534947824E-3</v>
      </c>
      <c r="AL1151" s="53">
        <v>7.6786769049025398E-3</v>
      </c>
      <c r="AM1151" s="53">
        <v>1.7720023626698169E-3</v>
      </c>
      <c r="AN1151" s="53">
        <v>2.3626698168930892E-3</v>
      </c>
      <c r="AO1151" s="54">
        <v>6.6942311478637526E-3</v>
      </c>
      <c r="AP1151" s="53">
        <v>0.12108682811577082</v>
      </c>
      <c r="AQ1151" s="53">
        <v>5.1584957668832442E-2</v>
      </c>
      <c r="AR1151" s="54">
        <v>6.9501870446938382E-2</v>
      </c>
    </row>
    <row r="1152" spans="2:44" x14ac:dyDescent="0.25">
      <c r="B1152" s="62" t="s">
        <v>280</v>
      </c>
      <c r="C1152" s="49" t="s">
        <v>2380</v>
      </c>
      <c r="D1152" s="49" t="s">
        <v>1892</v>
      </c>
      <c r="E1152" s="49" t="s">
        <v>2269</v>
      </c>
      <c r="F1152" s="51"/>
      <c r="G1152" s="51" t="s">
        <v>1728</v>
      </c>
      <c r="H1152" s="51" t="s">
        <v>2702</v>
      </c>
      <c r="I1152" s="51">
        <v>2015</v>
      </c>
      <c r="J1152" s="52">
        <v>0</v>
      </c>
      <c r="K1152" s="63">
        <v>6400</v>
      </c>
      <c r="L1152" s="53">
        <v>1.9300000000000001E-2</v>
      </c>
      <c r="M1152" s="53">
        <v>0.7288</v>
      </c>
      <c r="N1152" s="53">
        <v>0.1817</v>
      </c>
      <c r="O1152" s="53">
        <v>5.4999999999999997E-3</v>
      </c>
      <c r="P1152" s="53">
        <v>3.3700000000000001E-2</v>
      </c>
      <c r="Q1152" s="53">
        <v>8.3999999999999995E-3</v>
      </c>
      <c r="R1152" s="53">
        <v>2.3999999999999998E-3</v>
      </c>
      <c r="S1152" s="53">
        <v>8.8999999999999999E-3</v>
      </c>
      <c r="T1152" s="53">
        <v>8.6E-3</v>
      </c>
      <c r="U1152" s="53">
        <v>2.3999999999999998E-3</v>
      </c>
      <c r="V1152" s="53">
        <v>1E-4</v>
      </c>
      <c r="W1152" s="53">
        <v>0</v>
      </c>
      <c r="X1152" s="54">
        <v>2.0000000000000001E-4</v>
      </c>
      <c r="Y1152" s="53">
        <v>7.0199999999999999E-2</v>
      </c>
      <c r="Z1152" s="53">
        <v>4.9999999999999996E-2</v>
      </c>
      <c r="AA1152" s="54">
        <v>2.0199999999999999E-2</v>
      </c>
      <c r="AB1152" s="51" t="s">
        <v>2286</v>
      </c>
      <c r="AC1152" s="53">
        <v>2.1161985378991919E-2</v>
      </c>
      <c r="AD1152" s="53">
        <v>0.73105040400153909</v>
      </c>
      <c r="AE1152" s="53">
        <v>0.18314736437091189</v>
      </c>
      <c r="AF1152" s="53">
        <v>4.2323970757983838E-3</v>
      </c>
      <c r="AG1152" s="53">
        <v>3.385917660638707E-2</v>
      </c>
      <c r="AH1152" s="53">
        <v>7.310504040015391E-3</v>
      </c>
      <c r="AI1152" s="53">
        <v>1.5390534821085034E-3</v>
      </c>
      <c r="AJ1152" s="53">
        <v>1.0388611004232396E-2</v>
      </c>
      <c r="AK1152" s="53">
        <v>5.001923816852636E-3</v>
      </c>
      <c r="AL1152" s="53">
        <v>1.5390534821085034E-3</v>
      </c>
      <c r="AM1152" s="53">
        <v>3.8476337052712584E-4</v>
      </c>
      <c r="AN1152" s="53">
        <v>0</v>
      </c>
      <c r="AO1152" s="54">
        <v>3.8476337052712584E-4</v>
      </c>
      <c r="AP1152" s="53">
        <v>6.4640246248557118E-2</v>
      </c>
      <c r="AQ1152" s="53">
        <v>4.6941131204309344E-2</v>
      </c>
      <c r="AR1152" s="54">
        <v>1.7699115044247787E-2</v>
      </c>
    </row>
    <row r="1153" spans="2:44" x14ac:dyDescent="0.25">
      <c r="B1153" s="62" t="s">
        <v>281</v>
      </c>
      <c r="C1153" s="49" t="s">
        <v>2380</v>
      </c>
      <c r="D1153" s="49" t="s">
        <v>1892</v>
      </c>
      <c r="E1153" s="49" t="s">
        <v>2269</v>
      </c>
      <c r="F1153" s="51"/>
      <c r="G1153" s="51" t="s">
        <v>1728</v>
      </c>
      <c r="H1153" s="51" t="s">
        <v>2702</v>
      </c>
      <c r="I1153" s="51">
        <v>2015</v>
      </c>
      <c r="J1153" s="52">
        <v>0</v>
      </c>
      <c r="K1153" s="63">
        <v>6400</v>
      </c>
      <c r="L1153" s="53">
        <v>1.9099999999999999E-2</v>
      </c>
      <c r="M1153" s="53">
        <v>0.73209999999999997</v>
      </c>
      <c r="N1153" s="53">
        <v>0.1779</v>
      </c>
      <c r="O1153" s="53">
        <v>5.0000000000000001E-3</v>
      </c>
      <c r="P1153" s="53">
        <v>3.4500000000000003E-2</v>
      </c>
      <c r="Q1153" s="53">
        <v>1.03E-2</v>
      </c>
      <c r="R1153" s="53">
        <v>2.0999999999999999E-3</v>
      </c>
      <c r="S1153" s="53">
        <v>9.1999999999999998E-3</v>
      </c>
      <c r="T1153" s="53">
        <v>7.4000000000000003E-3</v>
      </c>
      <c r="U1153" s="53">
        <v>2.2000000000000001E-3</v>
      </c>
      <c r="V1153" s="53">
        <v>1E-4</v>
      </c>
      <c r="W1153" s="53">
        <v>0</v>
      </c>
      <c r="X1153" s="54">
        <v>1E-4</v>
      </c>
      <c r="Y1153" s="53">
        <v>7.0899999999999991E-2</v>
      </c>
      <c r="Z1153" s="53">
        <v>5.1899999999999995E-2</v>
      </c>
      <c r="AA1153" s="54">
        <v>1.9E-2</v>
      </c>
      <c r="AB1153" s="51" t="s">
        <v>2288</v>
      </c>
      <c r="AC1153" s="53">
        <v>1.5694164989939637E-2</v>
      </c>
      <c r="AD1153" s="53">
        <v>0.73038229376257546</v>
      </c>
      <c r="AE1153" s="53">
        <v>0.18028169014084508</v>
      </c>
      <c r="AF1153" s="53">
        <v>4.0241448692152921E-3</v>
      </c>
      <c r="AG1153" s="53">
        <v>4.0643863179074445E-2</v>
      </c>
      <c r="AH1153" s="53">
        <v>7.6458752515090539E-3</v>
      </c>
      <c r="AI1153" s="53">
        <v>8.0482897384305833E-4</v>
      </c>
      <c r="AJ1153" s="53">
        <v>1.1267605633802818E-2</v>
      </c>
      <c r="AK1153" s="53">
        <v>8.8531187122736412E-3</v>
      </c>
      <c r="AL1153" s="53">
        <v>4.0241448692152917E-4</v>
      </c>
      <c r="AM1153" s="53">
        <v>0</v>
      </c>
      <c r="AN1153" s="53">
        <v>0</v>
      </c>
      <c r="AO1153" s="54">
        <v>0</v>
      </c>
      <c r="AP1153" s="53">
        <v>7.364185110663983E-2</v>
      </c>
      <c r="AQ1153" s="53">
        <v>5.3118712273641844E-2</v>
      </c>
      <c r="AR1153" s="54">
        <v>2.0523138832997986E-2</v>
      </c>
    </row>
    <row r="1154" spans="2:44" x14ac:dyDescent="0.25">
      <c r="B1154" s="62" t="s">
        <v>661</v>
      </c>
      <c r="C1154" s="49" t="s">
        <v>2382</v>
      </c>
      <c r="D1154" s="49" t="s">
        <v>1892</v>
      </c>
      <c r="E1154" s="49" t="s">
        <v>2269</v>
      </c>
      <c r="F1154" s="51"/>
      <c r="G1154" s="51" t="s">
        <v>1728</v>
      </c>
      <c r="H1154" s="51" t="s">
        <v>2702</v>
      </c>
      <c r="I1154" s="51">
        <v>2014</v>
      </c>
      <c r="J1154" s="52">
        <v>0</v>
      </c>
      <c r="K1154" s="63">
        <v>4200</v>
      </c>
      <c r="L1154" s="53">
        <v>1.9900000000000001E-2</v>
      </c>
      <c r="M1154" s="53">
        <v>0.70050000000000001</v>
      </c>
      <c r="N1154" s="53">
        <v>0.17249999999999999</v>
      </c>
      <c r="O1154" s="53">
        <v>7.3000000000000001E-3</v>
      </c>
      <c r="P1154" s="53">
        <v>3.8699999999999998E-2</v>
      </c>
      <c r="Q1154" s="53">
        <v>2.1100000000000001E-2</v>
      </c>
      <c r="R1154" s="53">
        <v>5.5999999999999999E-3</v>
      </c>
      <c r="S1154" s="53">
        <v>1.0999999999999999E-2</v>
      </c>
      <c r="T1154" s="53">
        <v>1.8499999999999999E-2</v>
      </c>
      <c r="U1154" s="53">
        <v>4.7000000000000002E-3</v>
      </c>
      <c r="V1154" s="53">
        <v>0</v>
      </c>
      <c r="W1154" s="53">
        <v>0</v>
      </c>
      <c r="X1154" s="54">
        <v>2.0000000000000001E-4</v>
      </c>
      <c r="Y1154" s="53">
        <v>0.10709999999999999</v>
      </c>
      <c r="Z1154" s="53">
        <v>7.2699999999999987E-2</v>
      </c>
      <c r="AA1154" s="54">
        <v>3.44E-2</v>
      </c>
      <c r="AB1154" s="51" t="s">
        <v>2288</v>
      </c>
      <c r="AC1154" s="53">
        <v>2.6370217166494313E-2</v>
      </c>
      <c r="AD1154" s="53">
        <v>0.6768355739400207</v>
      </c>
      <c r="AE1154" s="53">
        <v>0.18717683557394002</v>
      </c>
      <c r="AF1154" s="53">
        <v>5.6876938986556358E-3</v>
      </c>
      <c r="AG1154" s="53">
        <v>3.8262668045501554E-2</v>
      </c>
      <c r="AH1154" s="53">
        <v>2.9989658738366079E-2</v>
      </c>
      <c r="AI1154" s="53">
        <v>6.2047569803516025E-3</v>
      </c>
      <c r="AJ1154" s="53">
        <v>9.8241985522233705E-3</v>
      </c>
      <c r="AK1154" s="53">
        <v>1.5511892450879007E-2</v>
      </c>
      <c r="AL1154" s="53">
        <v>4.1365046535677356E-3</v>
      </c>
      <c r="AM1154" s="53">
        <v>0</v>
      </c>
      <c r="AN1154" s="53">
        <v>0</v>
      </c>
      <c r="AO1154" s="54">
        <v>0</v>
      </c>
      <c r="AP1154" s="53">
        <v>0.10961737331954499</v>
      </c>
      <c r="AQ1154" s="53">
        <v>8.0144777662874866E-2</v>
      </c>
      <c r="AR1154" s="54">
        <v>2.9472595656670111E-2</v>
      </c>
    </row>
    <row r="1155" spans="2:44" x14ac:dyDescent="0.25">
      <c r="B1155" s="62" t="s">
        <v>923</v>
      </c>
      <c r="C1155" s="49" t="s">
        <v>2719</v>
      </c>
      <c r="D1155" s="49" t="s">
        <v>1947</v>
      </c>
      <c r="E1155" s="49" t="s">
        <v>2269</v>
      </c>
      <c r="F1155" s="51"/>
      <c r="G1155" s="51" t="s">
        <v>1712</v>
      </c>
      <c r="H1155" s="51" t="s">
        <v>2702</v>
      </c>
      <c r="I1155" s="51">
        <v>2012</v>
      </c>
      <c r="J1155" s="52">
        <v>0</v>
      </c>
      <c r="K1155" s="63">
        <v>4400</v>
      </c>
      <c r="L1155" s="53">
        <v>7.6E-3</v>
      </c>
      <c r="M1155" s="53">
        <v>0.74690000000000001</v>
      </c>
      <c r="N1155" s="53">
        <v>0.2026</v>
      </c>
      <c r="O1155" s="53">
        <v>3.5000000000000001E-3</v>
      </c>
      <c r="P1155" s="53">
        <v>2.92E-2</v>
      </c>
      <c r="Q1155" s="53">
        <v>4.1000000000000003E-3</v>
      </c>
      <c r="R1155" s="53">
        <v>2.9999999999999997E-4</v>
      </c>
      <c r="S1155" s="53">
        <v>4.7000000000000002E-3</v>
      </c>
      <c r="T1155" s="53">
        <v>8.0000000000000004E-4</v>
      </c>
      <c r="U1155" s="53">
        <v>2.9999999999999997E-4</v>
      </c>
      <c r="V1155" s="53">
        <v>0</v>
      </c>
      <c r="W1155" s="53">
        <v>0</v>
      </c>
      <c r="X1155" s="54">
        <v>0</v>
      </c>
      <c r="Y1155" s="53">
        <v>4.2900000000000008E-2</v>
      </c>
      <c r="Z1155" s="53">
        <v>3.7100000000000001E-2</v>
      </c>
      <c r="AA1155" s="54">
        <v>5.8000000000000005E-3</v>
      </c>
      <c r="AB1155" s="51" t="s">
        <v>2286</v>
      </c>
      <c r="AC1155" s="53">
        <v>1.2287887653598596E-2</v>
      </c>
      <c r="AD1155" s="53">
        <v>0.7331772966647162</v>
      </c>
      <c r="AE1155" s="53">
        <v>0.21942656524283208</v>
      </c>
      <c r="AF1155" s="53">
        <v>5.2662375658279695E-3</v>
      </c>
      <c r="AG1155" s="53">
        <v>2.516091281451141E-2</v>
      </c>
      <c r="AH1155" s="53">
        <v>5.8513750731421885E-4</v>
      </c>
      <c r="AI1155" s="53">
        <v>0</v>
      </c>
      <c r="AJ1155" s="53">
        <v>3.5108250438853129E-3</v>
      </c>
      <c r="AK1155" s="53">
        <v>5.8513750731421885E-4</v>
      </c>
      <c r="AL1155" s="53">
        <v>0</v>
      </c>
      <c r="AM1155" s="53">
        <v>0</v>
      </c>
      <c r="AN1155" s="53">
        <v>0</v>
      </c>
      <c r="AO1155" s="54">
        <v>0</v>
      </c>
      <c r="AP1155" s="53">
        <v>3.5108250438853128E-2</v>
      </c>
      <c r="AQ1155" s="53">
        <v>3.1012287887653596E-2</v>
      </c>
      <c r="AR1155" s="54">
        <v>4.0959625511995321E-3</v>
      </c>
    </row>
    <row r="1156" spans="2:44" x14ac:dyDescent="0.25">
      <c r="B1156" s="62" t="s">
        <v>662</v>
      </c>
      <c r="C1156" s="49" t="s">
        <v>2384</v>
      </c>
      <c r="D1156" s="49" t="s">
        <v>1759</v>
      </c>
      <c r="E1156" s="49" t="s">
        <v>2269</v>
      </c>
      <c r="F1156" s="51"/>
      <c r="G1156" s="51" t="s">
        <v>1728</v>
      </c>
      <c r="H1156" s="51" t="s">
        <v>2702</v>
      </c>
      <c r="I1156" s="51">
        <v>2014</v>
      </c>
      <c r="J1156" s="52">
        <v>0</v>
      </c>
      <c r="K1156" s="63">
        <v>9900</v>
      </c>
      <c r="L1156" s="53">
        <v>3.6900000000000002E-2</v>
      </c>
      <c r="M1156" s="53">
        <v>0.6593</v>
      </c>
      <c r="N1156" s="53">
        <v>0.20069999999999999</v>
      </c>
      <c r="O1156" s="53">
        <v>9.5999999999999992E-3</v>
      </c>
      <c r="P1156" s="53">
        <v>5.7700000000000001E-2</v>
      </c>
      <c r="Q1156" s="53">
        <v>4.3E-3</v>
      </c>
      <c r="R1156" s="53">
        <v>2.0000000000000001E-4</v>
      </c>
      <c r="S1156" s="53">
        <v>1.2999999999999999E-2</v>
      </c>
      <c r="T1156" s="53">
        <v>1.4200000000000001E-2</v>
      </c>
      <c r="U1156" s="53">
        <v>3.5999999999999999E-3</v>
      </c>
      <c r="V1156" s="53">
        <v>1E-4</v>
      </c>
      <c r="W1156" s="53">
        <v>0</v>
      </c>
      <c r="X1156" s="54">
        <v>1E-4</v>
      </c>
      <c r="Y1156" s="53">
        <v>0.10280000000000002</v>
      </c>
      <c r="Z1156" s="53">
        <v>7.1800000000000003E-2</v>
      </c>
      <c r="AA1156" s="54">
        <v>3.1E-2</v>
      </c>
      <c r="AB1156" s="51" t="s">
        <v>2288</v>
      </c>
      <c r="AC1156" s="53">
        <v>3.1474103585657373E-2</v>
      </c>
      <c r="AD1156" s="53">
        <v>0.64840637450199201</v>
      </c>
      <c r="AE1156" s="53">
        <v>0.21334661354581674</v>
      </c>
      <c r="AF1156" s="53">
        <v>8.7649402390438252E-3</v>
      </c>
      <c r="AG1156" s="53">
        <v>6.2749003984063745E-2</v>
      </c>
      <c r="AH1156" s="53">
        <v>3.1872509960159364E-3</v>
      </c>
      <c r="AI1156" s="53">
        <v>0</v>
      </c>
      <c r="AJ1156" s="53">
        <v>1.7330677290836653E-2</v>
      </c>
      <c r="AK1156" s="53">
        <v>1.2350597609561753E-2</v>
      </c>
      <c r="AL1156" s="53">
        <v>1.9920318725099601E-3</v>
      </c>
      <c r="AM1156" s="53">
        <v>0</v>
      </c>
      <c r="AN1156" s="53">
        <v>0</v>
      </c>
      <c r="AO1156" s="54">
        <v>3.9840637450199205E-4</v>
      </c>
      <c r="AP1156" s="53">
        <v>0.10677290836653386</v>
      </c>
      <c r="AQ1156" s="53">
        <v>7.4701195219123509E-2</v>
      </c>
      <c r="AR1156" s="54">
        <v>3.2071713147410356E-2</v>
      </c>
    </row>
    <row r="1157" spans="2:44" x14ac:dyDescent="0.25">
      <c r="B1157" s="62" t="s">
        <v>1596</v>
      </c>
      <c r="C1157" s="49" t="s">
        <v>2377</v>
      </c>
      <c r="D1157" s="49" t="s">
        <v>1759</v>
      </c>
      <c r="E1157" s="49" t="s">
        <v>2269</v>
      </c>
      <c r="F1157" s="51"/>
      <c r="G1157" s="51" t="s">
        <v>1728</v>
      </c>
      <c r="H1157" s="51" t="s">
        <v>2702</v>
      </c>
      <c r="I1157" s="51">
        <v>2015</v>
      </c>
      <c r="J1157" s="52">
        <v>0</v>
      </c>
      <c r="K1157" s="63">
        <v>4900</v>
      </c>
      <c r="L1157" s="53">
        <v>2.7900000000000001E-2</v>
      </c>
      <c r="M1157" s="53">
        <v>0.73050000000000004</v>
      </c>
      <c r="N1157" s="53">
        <v>0.16159999999999999</v>
      </c>
      <c r="O1157" s="53">
        <v>8.2000000000000007E-3</v>
      </c>
      <c r="P1157" s="53">
        <v>4.1599999999999998E-2</v>
      </c>
      <c r="Q1157" s="53">
        <v>3.3E-3</v>
      </c>
      <c r="R1157" s="53">
        <v>2.0000000000000001E-4</v>
      </c>
      <c r="S1157" s="53">
        <v>1.44E-2</v>
      </c>
      <c r="T1157" s="53">
        <v>1.04E-2</v>
      </c>
      <c r="U1157" s="53">
        <v>2E-3</v>
      </c>
      <c r="V1157" s="53">
        <v>0</v>
      </c>
      <c r="W1157" s="53">
        <v>0</v>
      </c>
      <c r="X1157" s="54">
        <v>0</v>
      </c>
      <c r="Y1157" s="53">
        <v>8.0100000000000005E-2</v>
      </c>
      <c r="Z1157" s="53">
        <v>5.3299999999999993E-2</v>
      </c>
      <c r="AA1157" s="54">
        <v>2.6799999999999997E-2</v>
      </c>
      <c r="AB1157" s="51" t="s">
        <v>2286</v>
      </c>
      <c r="AC1157" s="53">
        <v>2.4926686217008796E-2</v>
      </c>
      <c r="AD1157" s="53">
        <v>0.72653958944281527</v>
      </c>
      <c r="AE1157" s="53">
        <v>0.15982404692082111</v>
      </c>
      <c r="AF1157" s="53">
        <v>5.8651026392961877E-3</v>
      </c>
      <c r="AG1157" s="53">
        <v>4.912023460410557E-2</v>
      </c>
      <c r="AH1157" s="53">
        <v>5.131964809384164E-3</v>
      </c>
      <c r="AI1157" s="53">
        <v>1.4662756598240469E-3</v>
      </c>
      <c r="AJ1157" s="53">
        <v>1.3929618768328446E-2</v>
      </c>
      <c r="AK1157" s="53">
        <v>1.0263929618768328E-2</v>
      </c>
      <c r="AL1157" s="53">
        <v>2.9325513196480938E-3</v>
      </c>
      <c r="AM1157" s="53">
        <v>0</v>
      </c>
      <c r="AN1157" s="53">
        <v>0</v>
      </c>
      <c r="AO1157" s="54">
        <v>0</v>
      </c>
      <c r="AP1157" s="53">
        <v>8.8709677419354843E-2</v>
      </c>
      <c r="AQ1157" s="53">
        <v>6.1583577712609971E-2</v>
      </c>
      <c r="AR1157" s="54">
        <v>2.7126099706744868E-2</v>
      </c>
    </row>
    <row r="1158" spans="2:44" x14ac:dyDescent="0.25">
      <c r="B1158" s="62" t="s">
        <v>282</v>
      </c>
      <c r="C1158" s="49" t="s">
        <v>1885</v>
      </c>
      <c r="D1158" s="49" t="s">
        <v>1894</v>
      </c>
      <c r="E1158" s="49" t="s">
        <v>2269</v>
      </c>
      <c r="F1158" s="51"/>
      <c r="G1158" s="51" t="s">
        <v>1724</v>
      </c>
      <c r="H1158" s="51" t="s">
        <v>2702</v>
      </c>
      <c r="I1158" s="51">
        <v>2015</v>
      </c>
      <c r="J1158" s="52">
        <v>0</v>
      </c>
      <c r="K1158" s="63">
        <v>4200</v>
      </c>
      <c r="L1158" s="53">
        <v>1.55E-2</v>
      </c>
      <c r="M1158" s="53">
        <v>0.65710000000000002</v>
      </c>
      <c r="N1158" s="53">
        <v>0.1588</v>
      </c>
      <c r="O1158" s="53">
        <v>1.52E-2</v>
      </c>
      <c r="P1158" s="53">
        <v>4.2000000000000003E-2</v>
      </c>
      <c r="Q1158" s="53">
        <v>1.3299999999999999E-2</v>
      </c>
      <c r="R1158" s="53">
        <v>5.0000000000000001E-4</v>
      </c>
      <c r="S1158" s="53">
        <v>3.1E-2</v>
      </c>
      <c r="T1158" s="53">
        <v>5.8999999999999997E-2</v>
      </c>
      <c r="U1158" s="53">
        <v>7.7999999999999996E-3</v>
      </c>
      <c r="V1158" s="53">
        <v>0</v>
      </c>
      <c r="W1158" s="53">
        <v>0</v>
      </c>
      <c r="X1158" s="54">
        <v>0</v>
      </c>
      <c r="Y1158" s="53">
        <v>0.16880000000000001</v>
      </c>
      <c r="Z1158" s="53">
        <v>7.1000000000000008E-2</v>
      </c>
      <c r="AA1158" s="54">
        <v>9.7799999999999998E-2</v>
      </c>
      <c r="AB1158" s="51" t="s">
        <v>2288</v>
      </c>
      <c r="AC1158" s="53">
        <v>1.8288222384784197E-2</v>
      </c>
      <c r="AD1158" s="53">
        <v>0.65544989027066569</v>
      </c>
      <c r="AE1158" s="53">
        <v>0.16532553035844916</v>
      </c>
      <c r="AF1158" s="53">
        <v>1.755669348939283E-2</v>
      </c>
      <c r="AG1158" s="53">
        <v>5.6327724945135334E-2</v>
      </c>
      <c r="AH1158" s="53">
        <v>1.4630577907827359E-2</v>
      </c>
      <c r="AI1158" s="53">
        <v>0</v>
      </c>
      <c r="AJ1158" s="53">
        <v>2.5603511338697878E-2</v>
      </c>
      <c r="AK1158" s="53">
        <v>4.242867593269934E-2</v>
      </c>
      <c r="AL1158" s="53">
        <v>4.3891733723482075E-3</v>
      </c>
      <c r="AM1158" s="53">
        <v>0</v>
      </c>
      <c r="AN1158" s="53">
        <v>0</v>
      </c>
      <c r="AO1158" s="54">
        <v>0</v>
      </c>
      <c r="AP1158" s="53">
        <v>0.16093635698610095</v>
      </c>
      <c r="AQ1158" s="53">
        <v>8.8514996342355531E-2</v>
      </c>
      <c r="AR1158" s="54">
        <v>7.2421360643745422E-2</v>
      </c>
    </row>
    <row r="1159" spans="2:44" x14ac:dyDescent="0.25">
      <c r="B1159" s="62" t="s">
        <v>924</v>
      </c>
      <c r="C1159" s="49" t="s">
        <v>1885</v>
      </c>
      <c r="D1159" s="49" t="s">
        <v>1894</v>
      </c>
      <c r="E1159" s="49" t="s">
        <v>2269</v>
      </c>
      <c r="F1159" s="51"/>
      <c r="G1159" s="51" t="s">
        <v>1724</v>
      </c>
      <c r="H1159" s="51" t="s">
        <v>2702</v>
      </c>
      <c r="I1159" s="51">
        <v>2012</v>
      </c>
      <c r="J1159" s="52">
        <v>0</v>
      </c>
      <c r="K1159" s="63">
        <v>4300</v>
      </c>
      <c r="L1159" s="53">
        <v>2.1100000000000001E-2</v>
      </c>
      <c r="M1159" s="53">
        <v>0.59919999999999995</v>
      </c>
      <c r="N1159" s="53">
        <v>0.22459999999999999</v>
      </c>
      <c r="O1159" s="53">
        <v>1.7399999999999999E-2</v>
      </c>
      <c r="P1159" s="53">
        <v>5.16E-2</v>
      </c>
      <c r="Q1159" s="53">
        <v>1.2500000000000001E-2</v>
      </c>
      <c r="R1159" s="53">
        <v>2.0000000000000001E-4</v>
      </c>
      <c r="S1159" s="53">
        <v>4.8099999999999997E-2</v>
      </c>
      <c r="T1159" s="53">
        <v>2.2200000000000001E-2</v>
      </c>
      <c r="U1159" s="53">
        <v>2.8999999999999998E-3</v>
      </c>
      <c r="V1159" s="53">
        <v>0</v>
      </c>
      <c r="W1159" s="53">
        <v>0</v>
      </c>
      <c r="X1159" s="54">
        <v>0</v>
      </c>
      <c r="Y1159" s="53">
        <v>0.15489999999999998</v>
      </c>
      <c r="Z1159" s="53">
        <v>8.1700000000000009E-2</v>
      </c>
      <c r="AA1159" s="54">
        <v>7.3200000000000001E-2</v>
      </c>
      <c r="AB1159" s="51" t="s">
        <v>2286</v>
      </c>
      <c r="AC1159" s="53">
        <v>1.4008620689655173E-2</v>
      </c>
      <c r="AD1159" s="53">
        <v>0.61368534482758619</v>
      </c>
      <c r="AE1159" s="53">
        <v>0.22306034482758622</v>
      </c>
      <c r="AF1159" s="53">
        <v>2.0474137931034482E-2</v>
      </c>
      <c r="AG1159" s="53">
        <v>5.4418103448275863E-2</v>
      </c>
      <c r="AH1159" s="53">
        <v>9.6982758620689658E-3</v>
      </c>
      <c r="AI1159" s="53">
        <v>0</v>
      </c>
      <c r="AJ1159" s="53">
        <v>4.2564655172413791E-2</v>
      </c>
      <c r="AK1159" s="53">
        <v>1.9396551724137932E-2</v>
      </c>
      <c r="AL1159" s="53">
        <v>2.6939655172413795E-3</v>
      </c>
      <c r="AM1159" s="53">
        <v>0</v>
      </c>
      <c r="AN1159" s="53">
        <v>0</v>
      </c>
      <c r="AO1159" s="54">
        <v>0</v>
      </c>
      <c r="AP1159" s="53">
        <v>0.1492456896551724</v>
      </c>
      <c r="AQ1159" s="53">
        <v>8.4590517241379309E-2</v>
      </c>
      <c r="AR1159" s="54">
        <v>6.4655172413793108E-2</v>
      </c>
    </row>
    <row r="1160" spans="2:44" x14ac:dyDescent="0.25">
      <c r="B1160" s="62" t="s">
        <v>283</v>
      </c>
      <c r="C1160" s="49" t="s">
        <v>2751</v>
      </c>
      <c r="D1160" s="49" t="s">
        <v>1894</v>
      </c>
      <c r="E1160" s="49" t="s">
        <v>2269</v>
      </c>
      <c r="F1160" s="51"/>
      <c r="G1160" s="51" t="s">
        <v>1724</v>
      </c>
      <c r="H1160" s="51" t="s">
        <v>2702</v>
      </c>
      <c r="I1160" s="51">
        <v>2015</v>
      </c>
      <c r="J1160" s="52">
        <v>0</v>
      </c>
      <c r="K1160" s="63">
        <v>4800</v>
      </c>
      <c r="L1160" s="53">
        <v>1.9199999999999998E-2</v>
      </c>
      <c r="M1160" s="53">
        <v>0.66810000000000003</v>
      </c>
      <c r="N1160" s="53">
        <v>0.16059999999999999</v>
      </c>
      <c r="O1160" s="53">
        <v>1.18E-2</v>
      </c>
      <c r="P1160" s="53">
        <v>3.8399999999999997E-2</v>
      </c>
      <c r="Q1160" s="53">
        <v>1.67E-2</v>
      </c>
      <c r="R1160" s="53">
        <v>1.4E-3</v>
      </c>
      <c r="S1160" s="53">
        <v>2.9499999999999998E-2</v>
      </c>
      <c r="T1160" s="53">
        <v>4.9399999999999999E-2</v>
      </c>
      <c r="U1160" s="53">
        <v>4.7000000000000002E-3</v>
      </c>
      <c r="V1160" s="53">
        <v>0</v>
      </c>
      <c r="W1160" s="53">
        <v>0</v>
      </c>
      <c r="X1160" s="54">
        <v>1E-4</v>
      </c>
      <c r="Y1160" s="53">
        <v>0.152</v>
      </c>
      <c r="Z1160" s="53">
        <v>6.8299999999999986E-2</v>
      </c>
      <c r="AA1160" s="54">
        <v>8.3699999999999997E-2</v>
      </c>
      <c r="AB1160" s="51" t="s">
        <v>2290</v>
      </c>
      <c r="AC1160" s="53">
        <v>1.5069318866787222E-2</v>
      </c>
      <c r="AD1160" s="53">
        <v>0.69439421338155516</v>
      </c>
      <c r="AE1160" s="53">
        <v>0.17661241711874623</v>
      </c>
      <c r="AF1160" s="53">
        <v>6.6305003013863778E-3</v>
      </c>
      <c r="AG1160" s="53">
        <v>3.6769138034960819E-2</v>
      </c>
      <c r="AH1160" s="53">
        <v>1.1452682338758288E-2</v>
      </c>
      <c r="AI1160" s="53">
        <v>1.2055455093429777E-3</v>
      </c>
      <c r="AJ1160" s="53">
        <v>2.1699819168173599E-2</v>
      </c>
      <c r="AK1160" s="53">
        <v>3.25497287522604E-2</v>
      </c>
      <c r="AL1160" s="53">
        <v>3.0138637733574444E-3</v>
      </c>
      <c r="AM1160" s="53">
        <v>0</v>
      </c>
      <c r="AN1160" s="53">
        <v>0</v>
      </c>
      <c r="AO1160" s="54">
        <v>6.0277275467148883E-4</v>
      </c>
      <c r="AP1160" s="53">
        <v>0.11392405063291139</v>
      </c>
      <c r="AQ1160" s="53">
        <v>5.6057866184448461E-2</v>
      </c>
      <c r="AR1160" s="54">
        <v>5.7866184448462935E-2</v>
      </c>
    </row>
    <row r="1161" spans="2:44" x14ac:dyDescent="0.25">
      <c r="B1161" s="62" t="s">
        <v>284</v>
      </c>
      <c r="C1161" s="49" t="s">
        <v>2751</v>
      </c>
      <c r="D1161" s="49" t="s">
        <v>1894</v>
      </c>
      <c r="E1161" s="49" t="s">
        <v>2269</v>
      </c>
      <c r="F1161" s="51"/>
      <c r="G1161" s="51" t="s">
        <v>1724</v>
      </c>
      <c r="H1161" s="51" t="s">
        <v>2702</v>
      </c>
      <c r="I1161" s="51">
        <v>2015</v>
      </c>
      <c r="J1161" s="52">
        <v>0</v>
      </c>
      <c r="K1161" s="63">
        <v>5100</v>
      </c>
      <c r="L1161" s="53">
        <v>0.01</v>
      </c>
      <c r="M1161" s="53">
        <v>0.66600000000000004</v>
      </c>
      <c r="N1161" s="53">
        <v>0.18099999999999999</v>
      </c>
      <c r="O1161" s="53">
        <v>1.29E-2</v>
      </c>
      <c r="P1161" s="53">
        <v>3.9300000000000002E-2</v>
      </c>
      <c r="Q1161" s="53">
        <v>1.0699999999999999E-2</v>
      </c>
      <c r="R1161" s="53">
        <v>5.9999999999999995E-4</v>
      </c>
      <c r="S1161" s="53">
        <v>2.4799999999999999E-2</v>
      </c>
      <c r="T1161" s="53">
        <v>4.8300000000000003E-2</v>
      </c>
      <c r="U1161" s="53">
        <v>6.3E-3</v>
      </c>
      <c r="V1161" s="53">
        <v>0</v>
      </c>
      <c r="W1161" s="53">
        <v>0</v>
      </c>
      <c r="X1161" s="54">
        <v>1E-4</v>
      </c>
      <c r="Y1161" s="53">
        <v>0.14299999999999999</v>
      </c>
      <c r="Z1161" s="53">
        <v>6.3500000000000001E-2</v>
      </c>
      <c r="AA1161" s="54">
        <v>7.9500000000000001E-2</v>
      </c>
      <c r="AB1161" s="51" t="s">
        <v>2286</v>
      </c>
      <c r="AC1161" s="53">
        <v>1.270718232044199E-2</v>
      </c>
      <c r="AD1161" s="53">
        <v>0.70055248618784527</v>
      </c>
      <c r="AE1161" s="53">
        <v>0.16629834254143647</v>
      </c>
      <c r="AF1161" s="53">
        <v>1.0497237569060774E-2</v>
      </c>
      <c r="AG1161" s="53">
        <v>4.1988950276243095E-2</v>
      </c>
      <c r="AH1161" s="53">
        <v>1.270718232044199E-2</v>
      </c>
      <c r="AI1161" s="53">
        <v>5.5248618784530391E-4</v>
      </c>
      <c r="AJ1161" s="53">
        <v>1.9889502762430938E-2</v>
      </c>
      <c r="AK1161" s="53">
        <v>3.1491712707182318E-2</v>
      </c>
      <c r="AL1161" s="53">
        <v>3.3149171270718232E-3</v>
      </c>
      <c r="AM1161" s="53">
        <v>0</v>
      </c>
      <c r="AN1161" s="53">
        <v>0</v>
      </c>
      <c r="AO1161" s="54">
        <v>0</v>
      </c>
      <c r="AP1161" s="53">
        <v>0.12044198895027625</v>
      </c>
      <c r="AQ1161" s="53">
        <v>6.5745856353591162E-2</v>
      </c>
      <c r="AR1161" s="54">
        <v>5.4696132596685085E-2</v>
      </c>
    </row>
    <row r="1162" spans="2:44" x14ac:dyDescent="0.25">
      <c r="B1162" s="62" t="s">
        <v>285</v>
      </c>
      <c r="C1162" s="49" t="s">
        <v>1883</v>
      </c>
      <c r="D1162" s="49" t="s">
        <v>1802</v>
      </c>
      <c r="E1162" s="49" t="s">
        <v>2269</v>
      </c>
      <c r="F1162" s="51"/>
      <c r="G1162" s="51" t="s">
        <v>1712</v>
      </c>
      <c r="H1162" s="51" t="s">
        <v>2702</v>
      </c>
      <c r="I1162" s="51">
        <v>2012</v>
      </c>
      <c r="J1162" s="52">
        <v>0</v>
      </c>
      <c r="K1162" s="63">
        <v>1800</v>
      </c>
      <c r="L1162" s="53">
        <v>2.8000000000000001E-2</v>
      </c>
      <c r="M1162" s="53">
        <v>0.66610000000000003</v>
      </c>
      <c r="N1162" s="53">
        <v>0.22489999999999999</v>
      </c>
      <c r="O1162" s="53">
        <v>9.7000000000000003E-3</v>
      </c>
      <c r="P1162" s="53">
        <v>3.78E-2</v>
      </c>
      <c r="Q1162" s="53">
        <v>6.1000000000000004E-3</v>
      </c>
      <c r="R1162" s="53">
        <v>1.2999999999999999E-3</v>
      </c>
      <c r="S1162" s="53">
        <v>1.2500000000000001E-2</v>
      </c>
      <c r="T1162" s="53">
        <v>1.0800000000000001E-2</v>
      </c>
      <c r="U1162" s="53">
        <v>2.3999999999999998E-3</v>
      </c>
      <c r="V1162" s="53">
        <v>2.0000000000000001E-4</v>
      </c>
      <c r="W1162" s="53">
        <v>1E-4</v>
      </c>
      <c r="X1162" s="54">
        <v>1E-4</v>
      </c>
      <c r="Y1162" s="53">
        <v>8.1000000000000016E-2</v>
      </c>
      <c r="Z1162" s="53">
        <v>5.4900000000000004E-2</v>
      </c>
      <c r="AA1162" s="54">
        <v>2.6099999999999998E-2</v>
      </c>
      <c r="AB1162" s="51" t="s">
        <v>2286</v>
      </c>
      <c r="AC1162" s="53">
        <v>2.4011299435028249E-2</v>
      </c>
      <c r="AD1162" s="53">
        <v>0.67655367231638419</v>
      </c>
      <c r="AE1162" s="53">
        <v>0.2076271186440678</v>
      </c>
      <c r="AF1162" s="53">
        <v>9.887005649717515E-3</v>
      </c>
      <c r="AG1162" s="53">
        <v>3.954802259887006E-2</v>
      </c>
      <c r="AH1162" s="53">
        <v>8.4745762711864406E-3</v>
      </c>
      <c r="AI1162" s="53">
        <v>0</v>
      </c>
      <c r="AJ1162" s="53">
        <v>1.5536723163841809E-2</v>
      </c>
      <c r="AK1162" s="53">
        <v>1.4124293785310734E-2</v>
      </c>
      <c r="AL1162" s="53">
        <v>2.8248587570621469E-3</v>
      </c>
      <c r="AM1162" s="53">
        <v>0</v>
      </c>
      <c r="AN1162" s="53">
        <v>0</v>
      </c>
      <c r="AO1162" s="54">
        <v>1.4124293785310734E-3</v>
      </c>
      <c r="AP1162" s="53">
        <v>9.1807909604519775E-2</v>
      </c>
      <c r="AQ1162" s="53">
        <v>5.7909604519774012E-2</v>
      </c>
      <c r="AR1162" s="54">
        <v>3.3898305084745763E-2</v>
      </c>
    </row>
    <row r="1163" spans="2:44" x14ac:dyDescent="0.25">
      <c r="B1163" s="62" t="s">
        <v>286</v>
      </c>
      <c r="C1163" s="49" t="s">
        <v>1883</v>
      </c>
      <c r="D1163" s="49" t="s">
        <v>1802</v>
      </c>
      <c r="E1163" s="49" t="s">
        <v>2269</v>
      </c>
      <c r="F1163" s="51"/>
      <c r="G1163" s="51" t="s">
        <v>1712</v>
      </c>
      <c r="H1163" s="51" t="s">
        <v>2702</v>
      </c>
      <c r="I1163" s="51">
        <v>2016</v>
      </c>
      <c r="J1163" s="52">
        <v>0</v>
      </c>
      <c r="K1163" s="63">
        <v>1800</v>
      </c>
      <c r="L1163" s="53">
        <v>3.5900000000000001E-2</v>
      </c>
      <c r="M1163" s="53">
        <v>0.68630000000000002</v>
      </c>
      <c r="N1163" s="53">
        <v>0.20330000000000001</v>
      </c>
      <c r="O1163" s="53">
        <v>5.4000000000000003E-3</v>
      </c>
      <c r="P1163" s="53">
        <v>4.0800000000000003E-2</v>
      </c>
      <c r="Q1163" s="53">
        <v>3.3999999999999998E-3</v>
      </c>
      <c r="R1163" s="53">
        <v>1.5E-3</v>
      </c>
      <c r="S1163" s="53">
        <v>1.2200000000000001E-2</v>
      </c>
      <c r="T1163" s="53">
        <v>9.9000000000000008E-3</v>
      </c>
      <c r="U1163" s="53">
        <v>1.4E-3</v>
      </c>
      <c r="V1163" s="53">
        <v>0</v>
      </c>
      <c r="W1163" s="53">
        <v>0</v>
      </c>
      <c r="X1163" s="54">
        <v>0</v>
      </c>
      <c r="Y1163" s="53">
        <v>7.4600000000000014E-2</v>
      </c>
      <c r="Z1163" s="53">
        <v>5.1100000000000007E-2</v>
      </c>
      <c r="AA1163" s="54">
        <v>2.35E-2</v>
      </c>
      <c r="AB1163" s="51" t="s">
        <v>2286</v>
      </c>
      <c r="AC1163" s="53">
        <v>1.263537906137184E-2</v>
      </c>
      <c r="AD1163" s="53">
        <v>0.65523465703971118</v>
      </c>
      <c r="AE1163" s="53">
        <v>0.22382671480144403</v>
      </c>
      <c r="AF1163" s="53">
        <v>9.0252707581227436E-3</v>
      </c>
      <c r="AG1163" s="53">
        <v>6.3176895306859202E-2</v>
      </c>
      <c r="AH1163" s="53">
        <v>1.8050541516245488E-3</v>
      </c>
      <c r="AI1163" s="53">
        <v>3.6101083032490976E-3</v>
      </c>
      <c r="AJ1163" s="53">
        <v>1.6245487364620937E-2</v>
      </c>
      <c r="AK1163" s="53">
        <v>1.444043321299639E-2</v>
      </c>
      <c r="AL1163" s="53">
        <v>0</v>
      </c>
      <c r="AM1163" s="53">
        <v>0</v>
      </c>
      <c r="AN1163" s="53">
        <v>0</v>
      </c>
      <c r="AO1163" s="54">
        <v>0</v>
      </c>
      <c r="AP1163" s="53">
        <v>0.10830324909747291</v>
      </c>
      <c r="AQ1163" s="53">
        <v>7.7617328519855588E-2</v>
      </c>
      <c r="AR1163" s="54">
        <v>3.0685920577617327E-2</v>
      </c>
    </row>
    <row r="1164" spans="2:44" x14ac:dyDescent="0.25">
      <c r="B1164" s="62" t="s">
        <v>925</v>
      </c>
      <c r="C1164" s="49" t="s">
        <v>2387</v>
      </c>
      <c r="D1164" s="49" t="s">
        <v>1802</v>
      </c>
      <c r="E1164" s="49" t="s">
        <v>2269</v>
      </c>
      <c r="F1164" s="51"/>
      <c r="G1164" s="51" t="s">
        <v>1712</v>
      </c>
      <c r="H1164" s="51" t="s">
        <v>2702</v>
      </c>
      <c r="I1164" s="51">
        <v>2012</v>
      </c>
      <c r="J1164" s="52">
        <v>0</v>
      </c>
      <c r="K1164" s="63">
        <v>2300</v>
      </c>
      <c r="L1164" s="53">
        <v>2.6100000000000002E-2</v>
      </c>
      <c r="M1164" s="53">
        <v>0.66100000000000003</v>
      </c>
      <c r="N1164" s="53">
        <v>0.2452</v>
      </c>
      <c r="O1164" s="53">
        <v>6.1999999999999998E-3</v>
      </c>
      <c r="P1164" s="53">
        <v>3.1399999999999997E-2</v>
      </c>
      <c r="Q1164" s="53">
        <v>4.4999999999999997E-3</v>
      </c>
      <c r="R1164" s="53">
        <v>1E-3</v>
      </c>
      <c r="S1164" s="53">
        <v>1.5100000000000001E-2</v>
      </c>
      <c r="T1164" s="53">
        <v>8.2000000000000007E-3</v>
      </c>
      <c r="U1164" s="53">
        <v>1.4E-3</v>
      </c>
      <c r="V1164" s="53">
        <v>0</v>
      </c>
      <c r="W1164" s="53">
        <v>0</v>
      </c>
      <c r="X1164" s="54">
        <v>0</v>
      </c>
      <c r="Y1164" s="53">
        <v>6.7799999999999999E-2</v>
      </c>
      <c r="Z1164" s="53">
        <v>4.3099999999999992E-2</v>
      </c>
      <c r="AA1164" s="54">
        <v>2.47E-2</v>
      </c>
      <c r="AB1164" s="51" t="s">
        <v>2286</v>
      </c>
      <c r="AC1164" s="53">
        <v>1.6915422885572139E-2</v>
      </c>
      <c r="AD1164" s="53">
        <v>0.6676616915422886</v>
      </c>
      <c r="AE1164" s="53">
        <v>0.24378109452736318</v>
      </c>
      <c r="AF1164" s="53">
        <v>1.9900497512437811E-2</v>
      </c>
      <c r="AG1164" s="53">
        <v>3.0845771144278607E-2</v>
      </c>
      <c r="AH1164" s="53">
        <v>2.9850746268656717E-3</v>
      </c>
      <c r="AI1164" s="53">
        <v>0</v>
      </c>
      <c r="AJ1164" s="53">
        <v>1.1940298507462687E-2</v>
      </c>
      <c r="AK1164" s="53">
        <v>3.9800995024875619E-3</v>
      </c>
      <c r="AL1164" s="53">
        <v>1.990049751243781E-3</v>
      </c>
      <c r="AM1164" s="53">
        <v>0</v>
      </c>
      <c r="AN1164" s="53">
        <v>0</v>
      </c>
      <c r="AO1164" s="54">
        <v>0</v>
      </c>
      <c r="AP1164" s="53">
        <v>7.1641791044776124E-2</v>
      </c>
      <c r="AQ1164" s="53">
        <v>5.3731343283582089E-2</v>
      </c>
      <c r="AR1164" s="54">
        <v>1.7910447761194027E-2</v>
      </c>
    </row>
    <row r="1165" spans="2:44" x14ac:dyDescent="0.25">
      <c r="B1165" s="62" t="s">
        <v>926</v>
      </c>
      <c r="C1165" s="49" t="s">
        <v>2719</v>
      </c>
      <c r="D1165" s="49" t="s">
        <v>1802</v>
      </c>
      <c r="E1165" s="49" t="s">
        <v>2269</v>
      </c>
      <c r="F1165" s="51"/>
      <c r="G1165" s="51" t="s">
        <v>1712</v>
      </c>
      <c r="H1165" s="51" t="s">
        <v>2702</v>
      </c>
      <c r="I1165" s="51">
        <v>2012</v>
      </c>
      <c r="J1165" s="52">
        <v>0</v>
      </c>
      <c r="K1165" s="63">
        <v>3300</v>
      </c>
      <c r="L1165" s="53">
        <v>2.0799999999999999E-2</v>
      </c>
      <c r="M1165" s="53">
        <v>0.65390000000000004</v>
      </c>
      <c r="N1165" s="53">
        <v>0.25900000000000001</v>
      </c>
      <c r="O1165" s="53">
        <v>5.5999999999999999E-3</v>
      </c>
      <c r="P1165" s="53">
        <v>3.4599999999999999E-2</v>
      </c>
      <c r="Q1165" s="53">
        <v>4.1000000000000003E-3</v>
      </c>
      <c r="R1165" s="53">
        <v>6.9999999999999999E-4</v>
      </c>
      <c r="S1165" s="53">
        <v>1.2500000000000001E-2</v>
      </c>
      <c r="T1165" s="53">
        <v>7.1000000000000004E-3</v>
      </c>
      <c r="U1165" s="53">
        <v>1.1999999999999999E-3</v>
      </c>
      <c r="V1165" s="53">
        <v>0</v>
      </c>
      <c r="W1165" s="53">
        <v>0</v>
      </c>
      <c r="X1165" s="54">
        <v>4.0000000000000002E-4</v>
      </c>
      <c r="Y1165" s="53">
        <v>6.6199999999999995E-2</v>
      </c>
      <c r="Z1165" s="53">
        <v>4.4999999999999998E-2</v>
      </c>
      <c r="AA1165" s="54">
        <v>2.12E-2</v>
      </c>
      <c r="AB1165" s="51" t="s">
        <v>2286</v>
      </c>
      <c r="AC1165" s="53">
        <v>1.7313019390581719E-2</v>
      </c>
      <c r="AD1165" s="53">
        <v>0.65789473684210531</v>
      </c>
      <c r="AE1165" s="53">
        <v>0.25138504155124652</v>
      </c>
      <c r="AF1165" s="53">
        <v>1.3157894736842105E-2</v>
      </c>
      <c r="AG1165" s="53">
        <v>3.8781163434903045E-2</v>
      </c>
      <c r="AH1165" s="53">
        <v>2.7700831024930748E-3</v>
      </c>
      <c r="AI1165" s="53">
        <v>0</v>
      </c>
      <c r="AJ1165" s="53">
        <v>1.3157894736842105E-2</v>
      </c>
      <c r="AK1165" s="53">
        <v>3.4626038781163434E-3</v>
      </c>
      <c r="AL1165" s="53">
        <v>1.3850415512465374E-3</v>
      </c>
      <c r="AM1165" s="53">
        <v>0</v>
      </c>
      <c r="AN1165" s="53">
        <v>0</v>
      </c>
      <c r="AO1165" s="54">
        <v>6.925207756232687E-4</v>
      </c>
      <c r="AP1165" s="53">
        <v>7.3407202216066461E-2</v>
      </c>
      <c r="AQ1165" s="53">
        <v>5.4709141274238225E-2</v>
      </c>
      <c r="AR1165" s="54">
        <v>1.8698060941828257E-2</v>
      </c>
    </row>
    <row r="1166" spans="2:44" x14ac:dyDescent="0.25">
      <c r="B1166" s="62" t="s">
        <v>1597</v>
      </c>
      <c r="C1166" s="49" t="s">
        <v>2719</v>
      </c>
      <c r="D1166" s="49" t="s">
        <v>1802</v>
      </c>
      <c r="E1166" s="49" t="s">
        <v>2269</v>
      </c>
      <c r="F1166" s="51"/>
      <c r="G1166" s="51" t="s">
        <v>1724</v>
      </c>
      <c r="H1166" s="51" t="s">
        <v>2702</v>
      </c>
      <c r="I1166" s="51">
        <v>2015</v>
      </c>
      <c r="J1166" s="52">
        <v>0</v>
      </c>
      <c r="K1166" s="63">
        <v>6800</v>
      </c>
      <c r="L1166" s="53">
        <v>1.3599999999999999E-2</v>
      </c>
      <c r="M1166" s="53">
        <v>0.72319999999999995</v>
      </c>
      <c r="N1166" s="53">
        <v>0.20569999999999999</v>
      </c>
      <c r="O1166" s="53">
        <v>5.1000000000000004E-3</v>
      </c>
      <c r="P1166" s="53">
        <v>3.3500000000000002E-2</v>
      </c>
      <c r="Q1166" s="53">
        <v>8.8999999999999999E-3</v>
      </c>
      <c r="R1166" s="53">
        <v>1.1000000000000001E-3</v>
      </c>
      <c r="S1166" s="53">
        <v>5.0000000000000001E-3</v>
      </c>
      <c r="T1166" s="53">
        <v>3.3E-3</v>
      </c>
      <c r="U1166" s="53">
        <v>8.0000000000000004E-4</v>
      </c>
      <c r="V1166" s="53">
        <v>0</v>
      </c>
      <c r="W1166" s="53">
        <v>0</v>
      </c>
      <c r="X1166" s="54">
        <v>0</v>
      </c>
      <c r="Y1166" s="53">
        <v>5.7699999999999994E-2</v>
      </c>
      <c r="Z1166" s="53">
        <v>4.8599999999999997E-2</v>
      </c>
      <c r="AA1166" s="54">
        <v>9.1000000000000004E-3</v>
      </c>
      <c r="AB1166" s="51" t="s">
        <v>2286</v>
      </c>
      <c r="AC1166" s="53">
        <v>2.3074060290286566E-2</v>
      </c>
      <c r="AD1166" s="53">
        <v>0.70673613695571269</v>
      </c>
      <c r="AE1166" s="53">
        <v>0.21845924823222926</v>
      </c>
      <c r="AF1166" s="53">
        <v>1.8608113137327876E-3</v>
      </c>
      <c r="AG1166" s="53">
        <v>3.0145143282471157E-2</v>
      </c>
      <c r="AH1166" s="53">
        <v>9.3040565686639369E-3</v>
      </c>
      <c r="AI1166" s="53">
        <v>1.4886490509862301E-3</v>
      </c>
      <c r="AJ1166" s="53">
        <v>4.8381094157052473E-3</v>
      </c>
      <c r="AK1166" s="53">
        <v>3.7216226274655751E-3</v>
      </c>
      <c r="AL1166" s="53">
        <v>3.7216226274655752E-4</v>
      </c>
      <c r="AM1166" s="53">
        <v>0</v>
      </c>
      <c r="AN1166" s="53">
        <v>0</v>
      </c>
      <c r="AO1166" s="54">
        <v>0</v>
      </c>
      <c r="AP1166" s="53">
        <v>5.1730554521771485E-2</v>
      </c>
      <c r="AQ1166" s="53">
        <v>4.2798660215854108E-2</v>
      </c>
      <c r="AR1166" s="54">
        <v>8.9318943059173792E-3</v>
      </c>
    </row>
    <row r="1167" spans="2:44" x14ac:dyDescent="0.25">
      <c r="B1167" s="62" t="s">
        <v>287</v>
      </c>
      <c r="C1167" s="49" t="s">
        <v>2388</v>
      </c>
      <c r="D1167" s="49" t="s">
        <v>1802</v>
      </c>
      <c r="E1167" s="49" t="s">
        <v>2269</v>
      </c>
      <c r="F1167" s="51"/>
      <c r="G1167" s="51" t="s">
        <v>1724</v>
      </c>
      <c r="H1167" s="51" t="s">
        <v>2702</v>
      </c>
      <c r="I1167" s="51">
        <v>2016</v>
      </c>
      <c r="J1167" s="52">
        <v>0</v>
      </c>
      <c r="K1167" s="63">
        <v>3100</v>
      </c>
      <c r="L1167" s="53">
        <v>1.9300000000000001E-2</v>
      </c>
      <c r="M1167" s="53">
        <v>0.70209999999999995</v>
      </c>
      <c r="N1167" s="53">
        <v>0.21759999999999999</v>
      </c>
      <c r="O1167" s="53">
        <v>4.5999999999999999E-3</v>
      </c>
      <c r="P1167" s="53">
        <v>0.04</v>
      </c>
      <c r="Q1167" s="53">
        <v>5.0000000000000001E-3</v>
      </c>
      <c r="R1167" s="53">
        <v>5.9999999999999995E-4</v>
      </c>
      <c r="S1167" s="53">
        <v>7.9000000000000008E-3</v>
      </c>
      <c r="T1167" s="53">
        <v>2.3999999999999998E-3</v>
      </c>
      <c r="U1167" s="53">
        <v>5.0000000000000001E-4</v>
      </c>
      <c r="V1167" s="53">
        <v>0</v>
      </c>
      <c r="W1167" s="53">
        <v>0</v>
      </c>
      <c r="X1167" s="54">
        <v>0</v>
      </c>
      <c r="Y1167" s="53">
        <v>6.0999999999999999E-2</v>
      </c>
      <c r="Z1167" s="53">
        <v>5.0200000000000002E-2</v>
      </c>
      <c r="AA1167" s="54">
        <v>1.0800000000000001E-2</v>
      </c>
      <c r="AB1167" s="51" t="s">
        <v>2286</v>
      </c>
      <c r="AC1167" s="53">
        <v>1.9301470588235295E-2</v>
      </c>
      <c r="AD1167" s="53">
        <v>0.71875</v>
      </c>
      <c r="AE1167" s="53">
        <v>0.21323529411764705</v>
      </c>
      <c r="AF1167" s="53">
        <v>1.838235294117647E-3</v>
      </c>
      <c r="AG1167" s="53">
        <v>3.5845588235294115E-2</v>
      </c>
      <c r="AH1167" s="53">
        <v>4.5955882352941178E-3</v>
      </c>
      <c r="AI1167" s="53">
        <v>1.838235294117647E-3</v>
      </c>
      <c r="AJ1167" s="53">
        <v>9.1911764705882352E-4</v>
      </c>
      <c r="AK1167" s="53">
        <v>3.6764705882352941E-3</v>
      </c>
      <c r="AL1167" s="53">
        <v>0</v>
      </c>
      <c r="AM1167" s="53">
        <v>0</v>
      </c>
      <c r="AN1167" s="53">
        <v>0</v>
      </c>
      <c r="AO1167" s="54">
        <v>0</v>
      </c>
      <c r="AP1167" s="53">
        <v>4.8713235294117641E-2</v>
      </c>
      <c r="AQ1167" s="53">
        <v>4.4117647058823525E-2</v>
      </c>
      <c r="AR1167" s="54">
        <v>4.5955882352941178E-3</v>
      </c>
    </row>
    <row r="1168" spans="2:44" x14ac:dyDescent="0.25">
      <c r="B1168" s="62" t="s">
        <v>927</v>
      </c>
      <c r="C1168" s="49" t="s">
        <v>2388</v>
      </c>
      <c r="D1168" s="49" t="s">
        <v>1802</v>
      </c>
      <c r="E1168" s="49" t="s">
        <v>2269</v>
      </c>
      <c r="F1168" s="51"/>
      <c r="G1168" s="51" t="s">
        <v>1724</v>
      </c>
      <c r="H1168" s="51" t="s">
        <v>2702</v>
      </c>
      <c r="I1168" s="51">
        <v>2012</v>
      </c>
      <c r="J1168" s="52">
        <v>0</v>
      </c>
      <c r="K1168" s="63">
        <v>3200</v>
      </c>
      <c r="L1168" s="53">
        <v>5.3E-3</v>
      </c>
      <c r="M1168" s="53">
        <v>0.71599999999999997</v>
      </c>
      <c r="N1168" s="53">
        <v>0.2137</v>
      </c>
      <c r="O1168" s="53">
        <v>8.5000000000000006E-3</v>
      </c>
      <c r="P1168" s="53">
        <v>3.3000000000000002E-2</v>
      </c>
      <c r="Q1168" s="53">
        <v>5.8999999999999999E-3</v>
      </c>
      <c r="R1168" s="53">
        <v>8.9999999999999998E-4</v>
      </c>
      <c r="S1168" s="53">
        <v>1.14E-2</v>
      </c>
      <c r="T1168" s="53">
        <v>4.1000000000000003E-3</v>
      </c>
      <c r="U1168" s="53">
        <v>5.9999999999999995E-4</v>
      </c>
      <c r="V1168" s="53">
        <v>1E-4</v>
      </c>
      <c r="W1168" s="53">
        <v>2.0000000000000001E-4</v>
      </c>
      <c r="X1168" s="54">
        <v>2.9999999999999997E-4</v>
      </c>
      <c r="Y1168" s="53">
        <v>6.5000000000000016E-2</v>
      </c>
      <c r="Z1168" s="53">
        <v>4.8300000000000003E-2</v>
      </c>
      <c r="AA1168" s="54">
        <v>1.67E-2</v>
      </c>
      <c r="AB1168" s="51" t="s">
        <v>2290</v>
      </c>
      <c r="AC1168" s="53">
        <v>6.4308681672025723E-3</v>
      </c>
      <c r="AD1168" s="53">
        <v>0.74356913183279738</v>
      </c>
      <c r="AE1168" s="53">
        <v>0.20176848874598072</v>
      </c>
      <c r="AF1168" s="53">
        <v>5.627009646302251E-3</v>
      </c>
      <c r="AG1168" s="53">
        <v>2.2508038585209004E-2</v>
      </c>
      <c r="AH1168" s="53">
        <v>3.2154340836012861E-3</v>
      </c>
      <c r="AI1168" s="53">
        <v>0</v>
      </c>
      <c r="AJ1168" s="53">
        <v>1.4469453376205787E-2</v>
      </c>
      <c r="AK1168" s="53">
        <v>1.6077170418006431E-3</v>
      </c>
      <c r="AL1168" s="53">
        <v>0</v>
      </c>
      <c r="AM1168" s="53">
        <v>0</v>
      </c>
      <c r="AN1168" s="53">
        <v>0</v>
      </c>
      <c r="AO1168" s="54">
        <v>8.0385852090032153E-4</v>
      </c>
      <c r="AP1168" s="53">
        <v>4.8231511254019289E-2</v>
      </c>
      <c r="AQ1168" s="53">
        <v>3.1350482315112539E-2</v>
      </c>
      <c r="AR1168" s="54">
        <v>1.688102893890675E-2</v>
      </c>
    </row>
    <row r="1169" spans="2:44" x14ac:dyDescent="0.25">
      <c r="B1169" s="62" t="s">
        <v>288</v>
      </c>
      <c r="C1169" s="49" t="s">
        <v>2388</v>
      </c>
      <c r="D1169" s="49" t="s">
        <v>1802</v>
      </c>
      <c r="E1169" s="49" t="s">
        <v>2269</v>
      </c>
      <c r="F1169" s="51"/>
      <c r="G1169" s="51" t="s">
        <v>1724</v>
      </c>
      <c r="H1169" s="51" t="s">
        <v>2702</v>
      </c>
      <c r="I1169" s="51">
        <v>2015</v>
      </c>
      <c r="J1169" s="52">
        <v>0</v>
      </c>
      <c r="K1169" s="63">
        <v>1500</v>
      </c>
      <c r="L1169" s="53">
        <v>2.7400000000000001E-2</v>
      </c>
      <c r="M1169" s="53">
        <v>0.6573</v>
      </c>
      <c r="N1169" s="53">
        <v>0.25269999999999998</v>
      </c>
      <c r="O1169" s="53">
        <v>9.1999999999999998E-3</v>
      </c>
      <c r="P1169" s="53">
        <v>0.04</v>
      </c>
      <c r="Q1169" s="53">
        <v>2.7000000000000001E-3</v>
      </c>
      <c r="R1169" s="53">
        <v>1E-4</v>
      </c>
      <c r="S1169" s="53">
        <v>7.7000000000000002E-3</v>
      </c>
      <c r="T1169" s="53">
        <v>2.5000000000000001E-3</v>
      </c>
      <c r="U1169" s="53">
        <v>2.0000000000000001E-4</v>
      </c>
      <c r="V1169" s="53">
        <v>0</v>
      </c>
      <c r="W1169" s="53">
        <v>0</v>
      </c>
      <c r="X1169" s="54">
        <v>1E-4</v>
      </c>
      <c r="Y1169" s="53">
        <v>6.25E-2</v>
      </c>
      <c r="Z1169" s="53">
        <v>5.2000000000000005E-2</v>
      </c>
      <c r="AA1169" s="54">
        <v>1.0500000000000001E-2</v>
      </c>
      <c r="AB1169" s="51" t="s">
        <v>2286</v>
      </c>
      <c r="AC1169" s="53">
        <v>1.5873015873015872E-2</v>
      </c>
      <c r="AD1169" s="53">
        <v>0.68452380952380953</v>
      </c>
      <c r="AE1169" s="53">
        <v>0.2361111111111111</v>
      </c>
      <c r="AF1169" s="53">
        <v>7.9365079365079361E-3</v>
      </c>
      <c r="AG1169" s="53">
        <v>3.7698412698412696E-2</v>
      </c>
      <c r="AH1169" s="53">
        <v>3.968253968253968E-3</v>
      </c>
      <c r="AI1169" s="53">
        <v>0</v>
      </c>
      <c r="AJ1169" s="53">
        <v>1.1904761904761904E-2</v>
      </c>
      <c r="AK1169" s="53">
        <v>0</v>
      </c>
      <c r="AL1169" s="53">
        <v>1.984126984126984E-3</v>
      </c>
      <c r="AM1169" s="53">
        <v>0</v>
      </c>
      <c r="AN1169" s="53">
        <v>0</v>
      </c>
      <c r="AO1169" s="54">
        <v>0</v>
      </c>
      <c r="AP1169" s="53">
        <v>6.3492063492063489E-2</v>
      </c>
      <c r="AQ1169" s="53">
        <v>4.96031746031746E-2</v>
      </c>
      <c r="AR1169" s="54">
        <v>1.3888888888888888E-2</v>
      </c>
    </row>
    <row r="1170" spans="2:44" x14ac:dyDescent="0.25">
      <c r="B1170" s="62" t="s">
        <v>289</v>
      </c>
      <c r="C1170" s="49" t="s">
        <v>2389</v>
      </c>
      <c r="D1170" s="49" t="s">
        <v>1802</v>
      </c>
      <c r="E1170" s="49" t="s">
        <v>2269</v>
      </c>
      <c r="F1170" s="51"/>
      <c r="G1170" s="51" t="s">
        <v>1724</v>
      </c>
      <c r="H1170" s="51" t="s">
        <v>2702</v>
      </c>
      <c r="I1170" s="51">
        <v>2016</v>
      </c>
      <c r="J1170" s="52">
        <v>0</v>
      </c>
      <c r="K1170" s="63">
        <v>880</v>
      </c>
      <c r="L1170" s="53">
        <v>4.6100000000000002E-2</v>
      </c>
      <c r="M1170" s="53">
        <v>0.65659999999999996</v>
      </c>
      <c r="N1170" s="53">
        <v>0.2276</v>
      </c>
      <c r="O1170" s="53">
        <v>6.3E-3</v>
      </c>
      <c r="P1170" s="53">
        <v>4.24E-2</v>
      </c>
      <c r="Q1170" s="53">
        <v>6.7000000000000002E-3</v>
      </c>
      <c r="R1170" s="53">
        <v>5.9999999999999995E-4</v>
      </c>
      <c r="S1170" s="53">
        <v>9.2999999999999992E-3</v>
      </c>
      <c r="T1170" s="53">
        <v>3.7000000000000002E-3</v>
      </c>
      <c r="U1170" s="53">
        <v>6.9999999999999999E-4</v>
      </c>
      <c r="V1170" s="53">
        <v>0</v>
      </c>
      <c r="W1170" s="53">
        <v>0</v>
      </c>
      <c r="X1170" s="54">
        <v>0</v>
      </c>
      <c r="Y1170" s="53">
        <v>6.9699999999999998E-2</v>
      </c>
      <c r="Z1170" s="53">
        <v>5.6000000000000001E-2</v>
      </c>
      <c r="AA1170" s="54">
        <v>1.3699999999999999E-2</v>
      </c>
      <c r="AB1170" s="51" t="s">
        <v>2292</v>
      </c>
      <c r="AC1170" s="53">
        <v>8.0645161290322578E-2</v>
      </c>
      <c r="AD1170" s="53">
        <v>0.58709677419354833</v>
      </c>
      <c r="AE1170" s="53">
        <v>0.22258064516129034</v>
      </c>
      <c r="AF1170" s="53">
        <v>2.5806451612903226E-2</v>
      </c>
      <c r="AG1170" s="53">
        <v>5.4838709677419356E-2</v>
      </c>
      <c r="AH1170" s="53">
        <v>1.2903225806451613E-2</v>
      </c>
      <c r="AI1170" s="53">
        <v>0</v>
      </c>
      <c r="AJ1170" s="53">
        <v>9.6774193548387101E-3</v>
      </c>
      <c r="AK1170" s="53">
        <v>6.4516129032258064E-3</v>
      </c>
      <c r="AL1170" s="53">
        <v>0</v>
      </c>
      <c r="AM1170" s="53">
        <v>0</v>
      </c>
      <c r="AN1170" s="53">
        <v>0</v>
      </c>
      <c r="AO1170" s="54">
        <v>0</v>
      </c>
      <c r="AP1170" s="53">
        <v>0.10967741935483871</v>
      </c>
      <c r="AQ1170" s="53">
        <v>9.3548387096774197E-2</v>
      </c>
      <c r="AR1170" s="54">
        <v>1.6129032258064516E-2</v>
      </c>
    </row>
    <row r="1171" spans="2:44" x14ac:dyDescent="0.25">
      <c r="B1171" s="62" t="s">
        <v>928</v>
      </c>
      <c r="C1171" s="49" t="s">
        <v>2383</v>
      </c>
      <c r="D1171" s="49" t="s">
        <v>1802</v>
      </c>
      <c r="E1171" s="49" t="s">
        <v>2269</v>
      </c>
      <c r="F1171" s="51"/>
      <c r="G1171" s="51" t="s">
        <v>1724</v>
      </c>
      <c r="H1171" s="51" t="s">
        <v>2702</v>
      </c>
      <c r="I1171" s="51">
        <v>2012</v>
      </c>
      <c r="J1171" s="52">
        <v>0</v>
      </c>
      <c r="K1171" s="63">
        <v>1500</v>
      </c>
      <c r="L1171" s="53">
        <v>2.75E-2</v>
      </c>
      <c r="M1171" s="53">
        <v>0.63119999999999998</v>
      </c>
      <c r="N1171" s="53">
        <v>0.25790000000000002</v>
      </c>
      <c r="O1171" s="53">
        <v>9.4000000000000004E-3</v>
      </c>
      <c r="P1171" s="53">
        <v>3.3399999999999999E-2</v>
      </c>
      <c r="Q1171" s="53">
        <v>9.4999999999999998E-3</v>
      </c>
      <c r="R1171" s="53">
        <v>1.9E-3</v>
      </c>
      <c r="S1171" s="53">
        <v>1.3299999999999999E-2</v>
      </c>
      <c r="T1171" s="53">
        <v>1.03E-2</v>
      </c>
      <c r="U1171" s="53">
        <v>5.0000000000000001E-3</v>
      </c>
      <c r="V1171" s="53">
        <v>1E-4</v>
      </c>
      <c r="W1171" s="53">
        <v>0</v>
      </c>
      <c r="X1171" s="54">
        <v>5.0000000000000001E-4</v>
      </c>
      <c r="Y1171" s="53">
        <v>8.3400000000000016E-2</v>
      </c>
      <c r="Z1171" s="53">
        <v>5.4199999999999998E-2</v>
      </c>
      <c r="AA1171" s="54">
        <v>2.92E-2</v>
      </c>
      <c r="AB1171" s="51" t="s">
        <v>2286</v>
      </c>
      <c r="AC1171" s="53">
        <v>1.3910355486862442E-2</v>
      </c>
      <c r="AD1171" s="53">
        <v>0.63833075734157652</v>
      </c>
      <c r="AE1171" s="53">
        <v>0.29675425038639874</v>
      </c>
      <c r="AF1171" s="53">
        <v>3.0911901081916537E-3</v>
      </c>
      <c r="AG1171" s="53">
        <v>2.472952086553323E-2</v>
      </c>
      <c r="AH1171" s="53">
        <v>6.1823802163833074E-3</v>
      </c>
      <c r="AI1171" s="53">
        <v>0</v>
      </c>
      <c r="AJ1171" s="53">
        <v>9.2735703245749607E-3</v>
      </c>
      <c r="AK1171" s="53">
        <v>4.6367851622874804E-3</v>
      </c>
      <c r="AL1171" s="53">
        <v>1.5455950540958269E-3</v>
      </c>
      <c r="AM1171" s="53">
        <v>1.5455950540958269E-3</v>
      </c>
      <c r="AN1171" s="53">
        <v>0</v>
      </c>
      <c r="AO1171" s="54">
        <v>0</v>
      </c>
      <c r="AP1171" s="53">
        <v>5.1004636785162288E-2</v>
      </c>
      <c r="AQ1171" s="53">
        <v>3.4003091190108192E-2</v>
      </c>
      <c r="AR1171" s="54">
        <v>1.7001545595054096E-2</v>
      </c>
    </row>
    <row r="1172" spans="2:44" x14ac:dyDescent="0.25">
      <c r="B1172" s="62" t="s">
        <v>663</v>
      </c>
      <c r="C1172" s="49" t="s">
        <v>2383</v>
      </c>
      <c r="D1172" s="49" t="s">
        <v>1802</v>
      </c>
      <c r="E1172" s="49" t="s">
        <v>2269</v>
      </c>
      <c r="F1172" s="51"/>
      <c r="G1172" s="51" t="s">
        <v>1724</v>
      </c>
      <c r="H1172" s="51" t="s">
        <v>2702</v>
      </c>
      <c r="I1172" s="51">
        <v>2014</v>
      </c>
      <c r="J1172" s="52">
        <v>0</v>
      </c>
      <c r="K1172" s="63">
        <v>1500</v>
      </c>
      <c r="L1172" s="53">
        <v>1.6199999999999999E-2</v>
      </c>
      <c r="M1172" s="53">
        <v>0.70179999999999998</v>
      </c>
      <c r="N1172" s="53">
        <v>0.19939999999999999</v>
      </c>
      <c r="O1172" s="53">
        <v>4.3E-3</v>
      </c>
      <c r="P1172" s="53">
        <v>3.9600000000000003E-2</v>
      </c>
      <c r="Q1172" s="53">
        <v>7.4999999999999997E-3</v>
      </c>
      <c r="R1172" s="53">
        <v>5.0000000000000001E-4</v>
      </c>
      <c r="S1172" s="53">
        <v>9.5999999999999992E-3</v>
      </c>
      <c r="T1172" s="53">
        <v>1.23E-2</v>
      </c>
      <c r="U1172" s="53">
        <v>8.6999999999999994E-3</v>
      </c>
      <c r="V1172" s="53">
        <v>0</v>
      </c>
      <c r="W1172" s="53">
        <v>0</v>
      </c>
      <c r="X1172" s="54">
        <v>1E-4</v>
      </c>
      <c r="Y1172" s="53">
        <v>8.2600000000000007E-2</v>
      </c>
      <c r="Z1172" s="53">
        <v>5.1900000000000002E-2</v>
      </c>
      <c r="AA1172" s="54">
        <v>3.0699999999999998E-2</v>
      </c>
      <c r="AB1172" s="51" t="s">
        <v>2288</v>
      </c>
      <c r="AC1172" s="53">
        <v>9.6463022508038593E-3</v>
      </c>
      <c r="AD1172" s="53">
        <v>0.72454448017148987</v>
      </c>
      <c r="AE1172" s="53">
        <v>0.20685959271168275</v>
      </c>
      <c r="AF1172" s="53">
        <v>6.4308681672025723E-3</v>
      </c>
      <c r="AG1172" s="53">
        <v>2.6795284030010719E-2</v>
      </c>
      <c r="AH1172" s="53">
        <v>1.3933547695605574E-2</v>
      </c>
      <c r="AI1172" s="53">
        <v>0</v>
      </c>
      <c r="AJ1172" s="53">
        <v>5.3590568060021436E-3</v>
      </c>
      <c r="AK1172" s="53">
        <v>2.1436227224008574E-3</v>
      </c>
      <c r="AL1172" s="53">
        <v>4.2872454448017148E-3</v>
      </c>
      <c r="AM1172" s="53">
        <v>0</v>
      </c>
      <c r="AN1172" s="53">
        <v>0</v>
      </c>
      <c r="AO1172" s="54">
        <v>0</v>
      </c>
      <c r="AP1172" s="53">
        <v>5.8949624866023578E-2</v>
      </c>
      <c r="AQ1172" s="53">
        <v>4.715969989281886E-2</v>
      </c>
      <c r="AR1172" s="54">
        <v>1.1789924973204715E-2</v>
      </c>
    </row>
    <row r="1173" spans="2:44" x14ac:dyDescent="0.25">
      <c r="B1173" s="62" t="s">
        <v>929</v>
      </c>
      <c r="C1173" s="49" t="s">
        <v>2383</v>
      </c>
      <c r="D1173" s="49" t="s">
        <v>1802</v>
      </c>
      <c r="E1173" s="49" t="s">
        <v>2269</v>
      </c>
      <c r="F1173" s="51"/>
      <c r="G1173" s="51" t="s">
        <v>1724</v>
      </c>
      <c r="H1173" s="51" t="s">
        <v>2702</v>
      </c>
      <c r="I1173" s="51">
        <v>2012</v>
      </c>
      <c r="J1173" s="52">
        <v>0</v>
      </c>
      <c r="K1173" s="63">
        <v>2500</v>
      </c>
      <c r="L1173" s="53">
        <v>2.4400000000000002E-2</v>
      </c>
      <c r="M1173" s="53">
        <v>0.65080000000000005</v>
      </c>
      <c r="N1173" s="53">
        <v>0.25230000000000002</v>
      </c>
      <c r="O1173" s="53">
        <v>8.9999999999999993E-3</v>
      </c>
      <c r="P1173" s="53">
        <v>2.93E-2</v>
      </c>
      <c r="Q1173" s="53">
        <v>6.8999999999999999E-3</v>
      </c>
      <c r="R1173" s="53">
        <v>1E-3</v>
      </c>
      <c r="S1173" s="53">
        <v>1.66E-2</v>
      </c>
      <c r="T1173" s="53">
        <v>6.0000000000000001E-3</v>
      </c>
      <c r="U1173" s="53">
        <v>2.5999999999999999E-3</v>
      </c>
      <c r="V1173" s="53">
        <v>6.9999999999999999E-4</v>
      </c>
      <c r="W1173" s="53">
        <v>2.0000000000000001E-4</v>
      </c>
      <c r="X1173" s="54">
        <v>2.9999999999999997E-4</v>
      </c>
      <c r="Y1173" s="53">
        <v>7.2600000000000026E-2</v>
      </c>
      <c r="Z1173" s="53">
        <v>4.6200000000000005E-2</v>
      </c>
      <c r="AA1173" s="54">
        <v>2.64E-2</v>
      </c>
      <c r="AB1173" s="51" t="s">
        <v>2286</v>
      </c>
      <c r="AC1173" s="53">
        <v>5.8236272878535774E-3</v>
      </c>
      <c r="AD1173" s="53">
        <v>0.65307820299500829</v>
      </c>
      <c r="AE1173" s="53">
        <v>0.28535773710482532</v>
      </c>
      <c r="AF1173" s="53">
        <v>6.6555740432612314E-3</v>
      </c>
      <c r="AG1173" s="53">
        <v>2.4958402662229616E-2</v>
      </c>
      <c r="AH1173" s="53">
        <v>4.1597337770382693E-3</v>
      </c>
      <c r="AI1173" s="53">
        <v>8.3194675540765393E-4</v>
      </c>
      <c r="AJ1173" s="53">
        <v>1.3311148086522463E-2</v>
      </c>
      <c r="AK1173" s="53">
        <v>4.1597337770382693E-3</v>
      </c>
      <c r="AL1173" s="53">
        <v>8.3194675540765393E-4</v>
      </c>
      <c r="AM1173" s="53">
        <v>8.3194675540765393E-4</v>
      </c>
      <c r="AN1173" s="53">
        <v>0</v>
      </c>
      <c r="AO1173" s="54">
        <v>0</v>
      </c>
      <c r="AP1173" s="53">
        <v>5.5740432612312804E-2</v>
      </c>
      <c r="AQ1173" s="53">
        <v>3.6605657237936767E-2</v>
      </c>
      <c r="AR1173" s="54">
        <v>1.9134775374376037E-2</v>
      </c>
    </row>
    <row r="1174" spans="2:44" x14ac:dyDescent="0.25">
      <c r="B1174" s="62" t="s">
        <v>930</v>
      </c>
      <c r="C1174" s="49" t="s">
        <v>1880</v>
      </c>
      <c r="D1174" s="49" t="s">
        <v>1768</v>
      </c>
      <c r="E1174" s="49" t="s">
        <v>2269</v>
      </c>
      <c r="F1174" s="51"/>
      <c r="G1174" s="51" t="s">
        <v>1712</v>
      </c>
      <c r="H1174" s="51" t="s">
        <v>2702</v>
      </c>
      <c r="I1174" s="51">
        <v>2012</v>
      </c>
      <c r="J1174" s="52">
        <v>0</v>
      </c>
      <c r="K1174" s="63">
        <v>2200</v>
      </c>
      <c r="L1174" s="53">
        <v>1.6E-2</v>
      </c>
      <c r="M1174" s="53">
        <v>0.6855</v>
      </c>
      <c r="N1174" s="53">
        <v>0.2452</v>
      </c>
      <c r="O1174" s="53">
        <v>7.4000000000000003E-3</v>
      </c>
      <c r="P1174" s="53">
        <v>2.5499999999999998E-2</v>
      </c>
      <c r="Q1174" s="53">
        <v>2.8999999999999998E-3</v>
      </c>
      <c r="R1174" s="53">
        <v>2E-3</v>
      </c>
      <c r="S1174" s="53">
        <v>1.2200000000000001E-2</v>
      </c>
      <c r="T1174" s="53">
        <v>2.5000000000000001E-3</v>
      </c>
      <c r="U1174" s="53">
        <v>2.9999999999999997E-4</v>
      </c>
      <c r="V1174" s="53">
        <v>2.0000000000000001E-4</v>
      </c>
      <c r="W1174" s="53">
        <v>1E-4</v>
      </c>
      <c r="X1174" s="54">
        <v>2.9999999999999997E-4</v>
      </c>
      <c r="Y1174" s="53">
        <v>5.340000000000001E-2</v>
      </c>
      <c r="Z1174" s="53">
        <v>3.78E-2</v>
      </c>
      <c r="AA1174" s="54">
        <v>1.5600000000000001E-2</v>
      </c>
      <c r="AB1174" s="51" t="s">
        <v>2288</v>
      </c>
      <c r="AC1174" s="53">
        <v>2.2956841138659319E-2</v>
      </c>
      <c r="AD1174" s="53">
        <v>0.65105601469237828</v>
      </c>
      <c r="AE1174" s="53">
        <v>0.25160697887970618</v>
      </c>
      <c r="AF1174" s="53">
        <v>2.8466483011937556E-2</v>
      </c>
      <c r="AG1174" s="53">
        <v>2.2956841138659319E-2</v>
      </c>
      <c r="AH1174" s="53">
        <v>1.8365472910927456E-3</v>
      </c>
      <c r="AI1174" s="53">
        <v>2.7548209366391185E-3</v>
      </c>
      <c r="AJ1174" s="53">
        <v>1.2855831037649219E-2</v>
      </c>
      <c r="AK1174" s="53">
        <v>2.7548209366391185E-3</v>
      </c>
      <c r="AL1174" s="53">
        <v>9.1827364554637281E-4</v>
      </c>
      <c r="AM1174" s="53">
        <v>0</v>
      </c>
      <c r="AN1174" s="53">
        <v>0</v>
      </c>
      <c r="AO1174" s="54">
        <v>1.8365472910927456E-3</v>
      </c>
      <c r="AP1174" s="53">
        <v>7.43801652892562E-2</v>
      </c>
      <c r="AQ1174" s="53">
        <v>5.6014692378328741E-2</v>
      </c>
      <c r="AR1174" s="54">
        <v>1.8365472910927456E-2</v>
      </c>
    </row>
    <row r="1175" spans="2:44" x14ac:dyDescent="0.25">
      <c r="B1175" s="62" t="s">
        <v>1598</v>
      </c>
      <c r="C1175" s="49" t="s">
        <v>2381</v>
      </c>
      <c r="D1175" s="49" t="s">
        <v>1945</v>
      </c>
      <c r="E1175" s="49" t="s">
        <v>2269</v>
      </c>
      <c r="F1175" s="51"/>
      <c r="G1175" s="51" t="s">
        <v>1712</v>
      </c>
      <c r="H1175" s="51" t="s">
        <v>2702</v>
      </c>
      <c r="I1175" s="51">
        <v>2015</v>
      </c>
      <c r="J1175" s="52">
        <v>0</v>
      </c>
      <c r="K1175" s="63">
        <v>1500</v>
      </c>
      <c r="L1175" s="53">
        <v>1.6199999999999999E-2</v>
      </c>
      <c r="M1175" s="53">
        <v>0.66410000000000002</v>
      </c>
      <c r="N1175" s="53">
        <v>0.22309999999999999</v>
      </c>
      <c r="O1175" s="53">
        <v>2.8E-3</v>
      </c>
      <c r="P1175" s="53">
        <v>2.6599999999999999E-2</v>
      </c>
      <c r="Q1175" s="53">
        <v>3.2599999999999997E-2</v>
      </c>
      <c r="R1175" s="53">
        <v>5.4999999999999997E-3</v>
      </c>
      <c r="S1175" s="53">
        <v>8.0000000000000002E-3</v>
      </c>
      <c r="T1175" s="53">
        <v>1.8800000000000001E-2</v>
      </c>
      <c r="U1175" s="53">
        <v>2.3999999999999998E-3</v>
      </c>
      <c r="V1175" s="53">
        <v>0</v>
      </c>
      <c r="W1175" s="53">
        <v>0</v>
      </c>
      <c r="X1175" s="54">
        <v>0</v>
      </c>
      <c r="Y1175" s="53">
        <v>9.6700000000000008E-2</v>
      </c>
      <c r="Z1175" s="53">
        <v>6.7500000000000004E-2</v>
      </c>
      <c r="AA1175" s="54">
        <v>2.92E-2</v>
      </c>
      <c r="AB1175" s="51" t="s">
        <v>2288</v>
      </c>
      <c r="AC1175" s="53">
        <v>1.6051364365971106E-2</v>
      </c>
      <c r="AD1175" s="53">
        <v>0.6869983948635634</v>
      </c>
      <c r="AE1175" s="53">
        <v>0.21829855537720708</v>
      </c>
      <c r="AF1175" s="53">
        <v>0</v>
      </c>
      <c r="AG1175" s="53">
        <v>1.9261637239165328E-2</v>
      </c>
      <c r="AH1175" s="53">
        <v>2.8892455858747994E-2</v>
      </c>
      <c r="AI1175" s="53">
        <v>3.2102728731942215E-3</v>
      </c>
      <c r="AJ1175" s="53">
        <v>6.420545746388443E-3</v>
      </c>
      <c r="AK1175" s="53">
        <v>1.9261637239165328E-2</v>
      </c>
      <c r="AL1175" s="53">
        <v>1.6051364365971107E-3</v>
      </c>
      <c r="AM1175" s="53">
        <v>0</v>
      </c>
      <c r="AN1175" s="53">
        <v>0</v>
      </c>
      <c r="AO1175" s="54">
        <v>0</v>
      </c>
      <c r="AP1175" s="53">
        <v>7.8651685393258425E-2</v>
      </c>
      <c r="AQ1175" s="53">
        <v>5.1364365971107544E-2</v>
      </c>
      <c r="AR1175" s="54">
        <v>2.7287319422150881E-2</v>
      </c>
    </row>
    <row r="1176" spans="2:44" x14ac:dyDescent="0.25">
      <c r="B1176" s="62" t="s">
        <v>1383</v>
      </c>
      <c r="C1176" s="49" t="s">
        <v>2380</v>
      </c>
      <c r="D1176" s="49" t="s">
        <v>1727</v>
      </c>
      <c r="E1176" s="49" t="s">
        <v>2269</v>
      </c>
      <c r="F1176" s="51"/>
      <c r="G1176" s="51" t="s">
        <v>1728</v>
      </c>
      <c r="H1176" s="51" t="s">
        <v>2702</v>
      </c>
      <c r="I1176" s="51">
        <v>2014</v>
      </c>
      <c r="J1176" s="52">
        <v>0</v>
      </c>
      <c r="K1176" s="63">
        <v>5100</v>
      </c>
      <c r="L1176" s="53">
        <v>1.43E-2</v>
      </c>
      <c r="M1176" s="53">
        <v>0.62790000000000001</v>
      </c>
      <c r="N1176" s="53">
        <v>0.18179999999999999</v>
      </c>
      <c r="O1176" s="53">
        <v>8.3000000000000001E-3</v>
      </c>
      <c r="P1176" s="53">
        <v>3.7400000000000003E-2</v>
      </c>
      <c r="Q1176" s="53">
        <v>5.0799999999999998E-2</v>
      </c>
      <c r="R1176" s="53">
        <v>3.1899999999999998E-2</v>
      </c>
      <c r="S1176" s="53">
        <v>1.37E-2</v>
      </c>
      <c r="T1176" s="53">
        <v>2.8799999999999999E-2</v>
      </c>
      <c r="U1176" s="53">
        <v>5.0000000000000001E-3</v>
      </c>
      <c r="V1176" s="53">
        <v>0</v>
      </c>
      <c r="W1176" s="53">
        <v>0</v>
      </c>
      <c r="X1176" s="54">
        <v>2.0000000000000001E-4</v>
      </c>
      <c r="Y1176" s="53">
        <v>0.17610000000000001</v>
      </c>
      <c r="Z1176" s="53">
        <v>0.12840000000000001</v>
      </c>
      <c r="AA1176" s="54">
        <v>4.7699999999999992E-2</v>
      </c>
      <c r="AB1176" s="51" t="s">
        <v>2288</v>
      </c>
      <c r="AC1176" s="53">
        <v>1.0869565217391304E-2</v>
      </c>
      <c r="AD1176" s="53">
        <v>0.61019490254872566</v>
      </c>
      <c r="AE1176" s="53">
        <v>0.18853073463268366</v>
      </c>
      <c r="AF1176" s="53">
        <v>4.8725637181409294E-3</v>
      </c>
      <c r="AG1176" s="53">
        <v>3.1859070464767617E-2</v>
      </c>
      <c r="AH1176" s="53">
        <v>6.9340329835082454E-2</v>
      </c>
      <c r="AI1176" s="53">
        <v>5.0974512743628186E-2</v>
      </c>
      <c r="AJ1176" s="53">
        <v>1.0869565217391304E-2</v>
      </c>
      <c r="AK1176" s="53">
        <v>2.0239880059970013E-2</v>
      </c>
      <c r="AL1176" s="53">
        <v>1.8740629685157421E-3</v>
      </c>
      <c r="AM1176" s="53">
        <v>0</v>
      </c>
      <c r="AN1176" s="53">
        <v>0</v>
      </c>
      <c r="AO1176" s="54">
        <v>3.7481259370314841E-4</v>
      </c>
      <c r="AP1176" s="53">
        <v>0.19040479760119941</v>
      </c>
      <c r="AQ1176" s="53">
        <v>0.1570464767616192</v>
      </c>
      <c r="AR1176" s="54">
        <v>3.3358320839580208E-2</v>
      </c>
    </row>
    <row r="1177" spans="2:44" x14ac:dyDescent="0.25">
      <c r="B1177" s="62" t="s">
        <v>290</v>
      </c>
      <c r="C1177" s="49" t="s">
        <v>1882</v>
      </c>
      <c r="D1177" s="49" t="s">
        <v>1727</v>
      </c>
      <c r="E1177" s="49" t="s">
        <v>2269</v>
      </c>
      <c r="F1177" s="51"/>
      <c r="G1177" s="51" t="s">
        <v>1728</v>
      </c>
      <c r="H1177" s="51" t="s">
        <v>2702</v>
      </c>
      <c r="I1177" s="51">
        <v>2015</v>
      </c>
      <c r="J1177" s="52">
        <v>0</v>
      </c>
      <c r="K1177" s="63">
        <v>4800</v>
      </c>
      <c r="L1177" s="53">
        <v>2.0799999999999999E-2</v>
      </c>
      <c r="M1177" s="53">
        <v>0.70979999999999999</v>
      </c>
      <c r="N1177" s="53">
        <v>0.18379999999999999</v>
      </c>
      <c r="O1177" s="53">
        <v>6.4999999999999997E-3</v>
      </c>
      <c r="P1177" s="53">
        <v>3.3799999999999997E-2</v>
      </c>
      <c r="Q1177" s="53">
        <v>5.7999999999999996E-3</v>
      </c>
      <c r="R1177" s="53">
        <v>2.0000000000000001E-4</v>
      </c>
      <c r="S1177" s="53">
        <v>1.6299999999999999E-2</v>
      </c>
      <c r="T1177" s="53">
        <v>2.0199999999999999E-2</v>
      </c>
      <c r="U1177" s="53">
        <v>2.8999999999999998E-3</v>
      </c>
      <c r="V1177" s="53">
        <v>0</v>
      </c>
      <c r="W1177" s="53">
        <v>0</v>
      </c>
      <c r="X1177" s="54">
        <v>0</v>
      </c>
      <c r="Y1177" s="53">
        <v>8.5699999999999985E-2</v>
      </c>
      <c r="Z1177" s="53">
        <v>4.6299999999999994E-2</v>
      </c>
      <c r="AA1177" s="54">
        <v>3.9399999999999998E-2</v>
      </c>
      <c r="AB1177" s="51" t="s">
        <v>2286</v>
      </c>
      <c r="AC1177" s="53">
        <v>2.4864864864864864E-2</v>
      </c>
      <c r="AD1177" s="53">
        <v>0.7</v>
      </c>
      <c r="AE1177" s="53">
        <v>0.19621621621621621</v>
      </c>
      <c r="AF1177" s="53">
        <v>5.4054054054054057E-3</v>
      </c>
      <c r="AG1177" s="53">
        <v>3.6756756756756756E-2</v>
      </c>
      <c r="AH1177" s="53">
        <v>6.4864864864864862E-3</v>
      </c>
      <c r="AI1177" s="53">
        <v>0</v>
      </c>
      <c r="AJ1177" s="53">
        <v>1.7297297297297298E-2</v>
      </c>
      <c r="AK1177" s="53">
        <v>1.1351351351351352E-2</v>
      </c>
      <c r="AL1177" s="53">
        <v>1.6216216216216215E-3</v>
      </c>
      <c r="AM1177" s="53">
        <v>0</v>
      </c>
      <c r="AN1177" s="53">
        <v>0</v>
      </c>
      <c r="AO1177" s="54">
        <v>0</v>
      </c>
      <c r="AP1177" s="53">
        <v>7.8918918918918918E-2</v>
      </c>
      <c r="AQ1177" s="53">
        <v>4.8648648648648651E-2</v>
      </c>
      <c r="AR1177" s="54">
        <v>3.027027027027027E-2</v>
      </c>
    </row>
    <row r="1178" spans="2:44" x14ac:dyDescent="0.25">
      <c r="B1178" s="62" t="s">
        <v>291</v>
      </c>
      <c r="C1178" s="49" t="s">
        <v>2382</v>
      </c>
      <c r="D1178" s="49" t="s">
        <v>1727</v>
      </c>
      <c r="E1178" s="49" t="s">
        <v>2269</v>
      </c>
      <c r="F1178" s="51"/>
      <c r="G1178" s="51" t="s">
        <v>1728</v>
      </c>
      <c r="H1178" s="51" t="s">
        <v>2702</v>
      </c>
      <c r="I1178" s="51">
        <v>2015</v>
      </c>
      <c r="J1178" s="52">
        <v>0</v>
      </c>
      <c r="K1178" s="63">
        <v>4700</v>
      </c>
      <c r="L1178" s="53">
        <v>1.72E-2</v>
      </c>
      <c r="M1178" s="53">
        <v>0.69989999999999997</v>
      </c>
      <c r="N1178" s="53">
        <v>0.18820000000000001</v>
      </c>
      <c r="O1178" s="53">
        <v>8.8000000000000005E-3</v>
      </c>
      <c r="P1178" s="53">
        <v>3.27E-2</v>
      </c>
      <c r="Q1178" s="53">
        <v>8.9999999999999993E-3</v>
      </c>
      <c r="R1178" s="53">
        <v>4.0000000000000002E-4</v>
      </c>
      <c r="S1178" s="53">
        <v>1.5299999999999999E-2</v>
      </c>
      <c r="T1178" s="53">
        <v>2.4199999999999999E-2</v>
      </c>
      <c r="U1178" s="53">
        <v>4.1999999999999997E-3</v>
      </c>
      <c r="V1178" s="53">
        <v>0</v>
      </c>
      <c r="W1178" s="53">
        <v>0</v>
      </c>
      <c r="X1178" s="54">
        <v>0</v>
      </c>
      <c r="Y1178" s="53">
        <v>9.459999999999999E-2</v>
      </c>
      <c r="Z1178" s="53">
        <v>5.0900000000000001E-2</v>
      </c>
      <c r="AA1178" s="54">
        <v>4.3700000000000003E-2</v>
      </c>
      <c r="AB1178" s="51" t="s">
        <v>2288</v>
      </c>
      <c r="AC1178" s="53">
        <v>1.4771048744460856E-2</v>
      </c>
      <c r="AD1178" s="53">
        <v>0.70851797144263906</v>
      </c>
      <c r="AE1178" s="53">
        <v>0.19300837026095519</v>
      </c>
      <c r="AF1178" s="53">
        <v>1.03397341211226E-2</v>
      </c>
      <c r="AG1178" s="53">
        <v>3.5450516986706058E-2</v>
      </c>
      <c r="AH1178" s="53">
        <v>6.8931560807483994E-3</v>
      </c>
      <c r="AI1178" s="53">
        <v>0</v>
      </c>
      <c r="AJ1178" s="53">
        <v>1.03397341211226E-2</v>
      </c>
      <c r="AK1178" s="53">
        <v>1.7232890201871E-2</v>
      </c>
      <c r="AL1178" s="53">
        <v>3.4465780403741997E-3</v>
      </c>
      <c r="AM1178" s="53">
        <v>0</v>
      </c>
      <c r="AN1178" s="53">
        <v>0</v>
      </c>
      <c r="AO1178" s="54">
        <v>0</v>
      </c>
      <c r="AP1178" s="53">
        <v>8.3702609551944848E-2</v>
      </c>
      <c r="AQ1178" s="53">
        <v>5.2683407188577058E-2</v>
      </c>
      <c r="AR1178" s="54">
        <v>3.10192023633678E-2</v>
      </c>
    </row>
    <row r="1179" spans="2:44" x14ac:dyDescent="0.25">
      <c r="B1179" s="62" t="s">
        <v>292</v>
      </c>
      <c r="C1179" s="49" t="s">
        <v>2726</v>
      </c>
      <c r="D1179" s="49" t="s">
        <v>1727</v>
      </c>
      <c r="E1179" s="49" t="s">
        <v>2269</v>
      </c>
      <c r="F1179" s="51"/>
      <c r="G1179" s="51" t="s">
        <v>1728</v>
      </c>
      <c r="H1179" s="51" t="s">
        <v>2702</v>
      </c>
      <c r="I1179" s="51">
        <v>2015</v>
      </c>
      <c r="J1179" s="52">
        <v>0</v>
      </c>
      <c r="K1179" s="63">
        <v>4000</v>
      </c>
      <c r="L1179" s="53">
        <v>1.46E-2</v>
      </c>
      <c r="M1179" s="53">
        <v>0.68100000000000005</v>
      </c>
      <c r="N1179" s="53">
        <v>0.1971</v>
      </c>
      <c r="O1179" s="53">
        <v>8.6999999999999994E-3</v>
      </c>
      <c r="P1179" s="53">
        <v>3.7400000000000003E-2</v>
      </c>
      <c r="Q1179" s="53">
        <v>8.8999999999999999E-3</v>
      </c>
      <c r="R1179" s="53">
        <v>5.9999999999999995E-4</v>
      </c>
      <c r="S1179" s="53">
        <v>1.6799999999999999E-2</v>
      </c>
      <c r="T1179" s="53">
        <v>0.03</v>
      </c>
      <c r="U1179" s="53">
        <v>4.4999999999999997E-3</v>
      </c>
      <c r="V1179" s="53">
        <v>0</v>
      </c>
      <c r="W1179" s="53">
        <v>0</v>
      </c>
      <c r="X1179" s="54">
        <v>2.9999999999999997E-4</v>
      </c>
      <c r="Y1179" s="53">
        <v>0.1072</v>
      </c>
      <c r="Z1179" s="53">
        <v>5.5600000000000004E-2</v>
      </c>
      <c r="AA1179" s="54">
        <v>5.1599999999999993E-2</v>
      </c>
      <c r="AB1179" s="51" t="s">
        <v>2286</v>
      </c>
      <c r="AC1179" s="53">
        <v>7.3597056117755289E-3</v>
      </c>
      <c r="AD1179" s="53">
        <v>0.66237350505979764</v>
      </c>
      <c r="AE1179" s="53">
        <v>0.25022999080036801</v>
      </c>
      <c r="AF1179" s="53">
        <v>2.7598896044158236E-3</v>
      </c>
      <c r="AG1179" s="53">
        <v>2.9438822447102116E-2</v>
      </c>
      <c r="AH1179" s="53">
        <v>1.4719411223551058E-2</v>
      </c>
      <c r="AI1179" s="53">
        <v>0</v>
      </c>
      <c r="AJ1179" s="53">
        <v>1.3799448022079117E-2</v>
      </c>
      <c r="AK1179" s="53">
        <v>1.655933762649494E-2</v>
      </c>
      <c r="AL1179" s="53">
        <v>2.7598896044158236E-3</v>
      </c>
      <c r="AM1179" s="53">
        <v>0</v>
      </c>
      <c r="AN1179" s="53">
        <v>0</v>
      </c>
      <c r="AO1179" s="54">
        <v>0</v>
      </c>
      <c r="AP1179" s="53">
        <v>8.0036798528058881E-2</v>
      </c>
      <c r="AQ1179" s="53">
        <v>4.6918123275069001E-2</v>
      </c>
      <c r="AR1179" s="54">
        <v>3.3118675252989879E-2</v>
      </c>
    </row>
    <row r="1180" spans="2:44" x14ac:dyDescent="0.25">
      <c r="B1180" s="62" t="s">
        <v>293</v>
      </c>
      <c r="C1180" s="49" t="s">
        <v>2719</v>
      </c>
      <c r="D1180" s="49" t="s">
        <v>1947</v>
      </c>
      <c r="E1180" s="49" t="s">
        <v>2269</v>
      </c>
      <c r="F1180" s="51"/>
      <c r="G1180" s="51" t="s">
        <v>1712</v>
      </c>
      <c r="H1180" s="51" t="s">
        <v>2702</v>
      </c>
      <c r="I1180" s="51">
        <v>2016</v>
      </c>
      <c r="J1180" s="52">
        <v>0</v>
      </c>
      <c r="K1180" s="63">
        <v>4300</v>
      </c>
      <c r="L1180" s="53">
        <v>1.44E-2</v>
      </c>
      <c r="M1180" s="53">
        <v>0.67090000000000005</v>
      </c>
      <c r="N1180" s="53">
        <v>0.25850000000000001</v>
      </c>
      <c r="O1180" s="53">
        <v>5.3E-3</v>
      </c>
      <c r="P1180" s="53">
        <v>4.1000000000000002E-2</v>
      </c>
      <c r="Q1180" s="53">
        <v>3.2000000000000002E-3</v>
      </c>
      <c r="R1180" s="53">
        <v>1E-4</v>
      </c>
      <c r="S1180" s="53">
        <v>4.7999999999999996E-3</v>
      </c>
      <c r="T1180" s="53">
        <v>1.2999999999999999E-3</v>
      </c>
      <c r="U1180" s="53">
        <v>5.0000000000000001E-4</v>
      </c>
      <c r="V1180" s="53">
        <v>0</v>
      </c>
      <c r="W1180" s="53">
        <v>0</v>
      </c>
      <c r="X1180" s="54">
        <v>0</v>
      </c>
      <c r="Y1180" s="53">
        <v>5.6200000000000007E-2</v>
      </c>
      <c r="Z1180" s="53">
        <v>4.9600000000000005E-2</v>
      </c>
      <c r="AA1180" s="54">
        <v>6.6E-3</v>
      </c>
      <c r="AB1180" s="51" t="s">
        <v>2288</v>
      </c>
      <c r="AC1180" s="53">
        <v>2.2641509433962263E-2</v>
      </c>
      <c r="AD1180" s="53">
        <v>0.66846361185983827</v>
      </c>
      <c r="AE1180" s="53">
        <v>0.24474393530997304</v>
      </c>
      <c r="AF1180" s="53">
        <v>1.4016172506738544E-2</v>
      </c>
      <c r="AG1180" s="53">
        <v>4.0970350404312669E-2</v>
      </c>
      <c r="AH1180" s="53">
        <v>1.0781671159029651E-3</v>
      </c>
      <c r="AI1180" s="53">
        <v>0</v>
      </c>
      <c r="AJ1180" s="53">
        <v>5.3908355795148251E-3</v>
      </c>
      <c r="AK1180" s="53">
        <v>5.3908355795148253E-4</v>
      </c>
      <c r="AL1180" s="53">
        <v>2.1563342318059301E-3</v>
      </c>
      <c r="AM1180" s="53">
        <v>0</v>
      </c>
      <c r="AN1180" s="53">
        <v>0</v>
      </c>
      <c r="AO1180" s="54">
        <v>0</v>
      </c>
      <c r="AP1180" s="53">
        <v>6.4150943396226415E-2</v>
      </c>
      <c r="AQ1180" s="53">
        <v>5.6064690026954182E-2</v>
      </c>
      <c r="AR1180" s="54">
        <v>8.0862533692722376E-3</v>
      </c>
    </row>
    <row r="1181" spans="2:44" x14ac:dyDescent="0.25">
      <c r="B1181" s="62" t="s">
        <v>931</v>
      </c>
      <c r="C1181" s="49" t="s">
        <v>1880</v>
      </c>
      <c r="D1181" s="49" t="s">
        <v>1768</v>
      </c>
      <c r="E1181" s="49" t="s">
        <v>2269</v>
      </c>
      <c r="F1181" s="51"/>
      <c r="G1181" s="51" t="s">
        <v>1712</v>
      </c>
      <c r="H1181" s="51" t="s">
        <v>2702</v>
      </c>
      <c r="I1181" s="51">
        <v>2012</v>
      </c>
      <c r="J1181" s="52">
        <v>0</v>
      </c>
      <c r="K1181" s="63">
        <v>1000</v>
      </c>
      <c r="L1181" s="53">
        <v>3.6799999999999999E-2</v>
      </c>
      <c r="M1181" s="53">
        <v>0.6472</v>
      </c>
      <c r="N1181" s="53">
        <v>0.23419999999999999</v>
      </c>
      <c r="O1181" s="53">
        <v>7.4000000000000003E-3</v>
      </c>
      <c r="P1181" s="53">
        <v>4.2700000000000002E-2</v>
      </c>
      <c r="Q1181" s="53">
        <v>1.18E-2</v>
      </c>
      <c r="R1181" s="53">
        <v>3.5999999999999999E-3</v>
      </c>
      <c r="S1181" s="53">
        <v>9.9000000000000008E-3</v>
      </c>
      <c r="T1181" s="53">
        <v>5.8999999999999999E-3</v>
      </c>
      <c r="U1181" s="53">
        <v>2.9999999999999997E-4</v>
      </c>
      <c r="V1181" s="53">
        <v>1E-4</v>
      </c>
      <c r="W1181" s="53">
        <v>0</v>
      </c>
      <c r="X1181" s="54">
        <v>1E-4</v>
      </c>
      <c r="Y1181" s="53">
        <v>8.1800000000000012E-2</v>
      </c>
      <c r="Z1181" s="53">
        <v>6.5500000000000003E-2</v>
      </c>
      <c r="AA1181" s="54">
        <v>1.6300000000000002E-2</v>
      </c>
      <c r="AB1181" s="51" t="s">
        <v>2288</v>
      </c>
      <c r="AC1181" s="53">
        <v>7.2340425531914887E-2</v>
      </c>
      <c r="AD1181" s="53">
        <v>0.62765957446808507</v>
      </c>
      <c r="AE1181" s="53">
        <v>0.19787234042553192</v>
      </c>
      <c r="AF1181" s="53">
        <v>2.3404255319148935E-2</v>
      </c>
      <c r="AG1181" s="53">
        <v>5.106382978723404E-2</v>
      </c>
      <c r="AH1181" s="53">
        <v>8.5106382978723406E-3</v>
      </c>
      <c r="AI1181" s="53">
        <v>0</v>
      </c>
      <c r="AJ1181" s="53">
        <v>6.382978723404255E-3</v>
      </c>
      <c r="AK1181" s="53">
        <v>1.276595744680851E-2</v>
      </c>
      <c r="AL1181" s="53">
        <v>0</v>
      </c>
      <c r="AM1181" s="53">
        <v>0</v>
      </c>
      <c r="AN1181" s="53">
        <v>0</v>
      </c>
      <c r="AO1181" s="54">
        <v>0</v>
      </c>
      <c r="AP1181" s="53">
        <v>0.10212765957446808</v>
      </c>
      <c r="AQ1181" s="53">
        <v>8.2978723404255314E-2</v>
      </c>
      <c r="AR1181" s="54">
        <v>1.9148936170212766E-2</v>
      </c>
    </row>
    <row r="1182" spans="2:44" x14ac:dyDescent="0.25">
      <c r="B1182" s="62" t="s">
        <v>932</v>
      </c>
      <c r="C1182" s="49" t="s">
        <v>2376</v>
      </c>
      <c r="D1182" s="49" t="s">
        <v>1947</v>
      </c>
      <c r="E1182" s="49" t="s">
        <v>2269</v>
      </c>
      <c r="F1182" s="51"/>
      <c r="G1182" s="51" t="s">
        <v>1712</v>
      </c>
      <c r="H1182" s="51" t="s">
        <v>2702</v>
      </c>
      <c r="I1182" s="51">
        <v>2012</v>
      </c>
      <c r="J1182" s="52">
        <v>0</v>
      </c>
      <c r="K1182" s="63">
        <v>3400</v>
      </c>
      <c r="L1182" s="53">
        <v>8.8000000000000005E-3</v>
      </c>
      <c r="M1182" s="53">
        <v>0.67930000000000001</v>
      </c>
      <c r="N1182" s="53">
        <v>0.24709999999999999</v>
      </c>
      <c r="O1182" s="53">
        <v>6.6E-3</v>
      </c>
      <c r="P1182" s="53">
        <v>3.7600000000000001E-2</v>
      </c>
      <c r="Q1182" s="53">
        <v>3.3999999999999998E-3</v>
      </c>
      <c r="R1182" s="53">
        <v>8.9999999999999998E-4</v>
      </c>
      <c r="S1182" s="53">
        <v>1.3299999999999999E-2</v>
      </c>
      <c r="T1182" s="53">
        <v>1.6999999999999999E-3</v>
      </c>
      <c r="U1182" s="53">
        <v>4.0000000000000002E-4</v>
      </c>
      <c r="V1182" s="53">
        <v>2.9999999999999997E-4</v>
      </c>
      <c r="W1182" s="53">
        <v>4.0000000000000002E-4</v>
      </c>
      <c r="X1182" s="54">
        <v>4.0000000000000002E-4</v>
      </c>
      <c r="Y1182" s="53">
        <v>6.4999999999999988E-2</v>
      </c>
      <c r="Z1182" s="53">
        <v>4.8500000000000001E-2</v>
      </c>
      <c r="AA1182" s="54">
        <v>1.6500000000000001E-2</v>
      </c>
      <c r="AB1182" s="51" t="s">
        <v>2288</v>
      </c>
      <c r="AC1182" s="53">
        <v>7.784431137724551E-3</v>
      </c>
      <c r="AD1182" s="53">
        <v>0.68143712574850301</v>
      </c>
      <c r="AE1182" s="53">
        <v>0.23892215568862277</v>
      </c>
      <c r="AF1182" s="53">
        <v>1.7964071856287425E-2</v>
      </c>
      <c r="AG1182" s="53">
        <v>3.1137724550898204E-2</v>
      </c>
      <c r="AH1182" s="53">
        <v>5.3892215568862277E-3</v>
      </c>
      <c r="AI1182" s="53">
        <v>0</v>
      </c>
      <c r="AJ1182" s="53">
        <v>1.5568862275449102E-2</v>
      </c>
      <c r="AK1182" s="53">
        <v>1.1976047904191617E-3</v>
      </c>
      <c r="AL1182" s="53">
        <v>0</v>
      </c>
      <c r="AM1182" s="53">
        <v>0</v>
      </c>
      <c r="AN1182" s="53">
        <v>0</v>
      </c>
      <c r="AO1182" s="54">
        <v>5.9880239520958083E-4</v>
      </c>
      <c r="AP1182" s="53">
        <v>7.1856287425149698E-2</v>
      </c>
      <c r="AQ1182" s="53">
        <v>5.4491017964071853E-2</v>
      </c>
      <c r="AR1182" s="54">
        <v>1.7365269461077842E-2</v>
      </c>
    </row>
    <row r="1183" spans="2:44" x14ac:dyDescent="0.25">
      <c r="B1183" s="62" t="s">
        <v>1599</v>
      </c>
      <c r="C1183" s="49" t="s">
        <v>2719</v>
      </c>
      <c r="D1183" s="49" t="s">
        <v>1947</v>
      </c>
      <c r="E1183" s="49" t="s">
        <v>2269</v>
      </c>
      <c r="F1183" s="51"/>
      <c r="G1183" s="51" t="s">
        <v>1712</v>
      </c>
      <c r="H1183" s="51" t="s">
        <v>2702</v>
      </c>
      <c r="I1183" s="51">
        <v>2015</v>
      </c>
      <c r="J1183" s="52">
        <v>0</v>
      </c>
      <c r="K1183" s="63">
        <v>4500</v>
      </c>
      <c r="L1183" s="53">
        <v>2.23E-2</v>
      </c>
      <c r="M1183" s="53">
        <v>0.71109999999999995</v>
      </c>
      <c r="N1183" s="53">
        <v>0.2175</v>
      </c>
      <c r="O1183" s="53">
        <v>2.5000000000000001E-3</v>
      </c>
      <c r="P1183" s="53">
        <v>3.6700000000000003E-2</v>
      </c>
      <c r="Q1183" s="53">
        <v>2.5999999999999999E-3</v>
      </c>
      <c r="R1183" s="53">
        <v>1E-4</v>
      </c>
      <c r="S1183" s="53">
        <v>5.7999999999999996E-3</v>
      </c>
      <c r="T1183" s="53">
        <v>1.1000000000000001E-3</v>
      </c>
      <c r="U1183" s="53">
        <v>2.0000000000000001E-4</v>
      </c>
      <c r="V1183" s="53">
        <v>0</v>
      </c>
      <c r="W1183" s="53">
        <v>0</v>
      </c>
      <c r="X1183" s="54">
        <v>1E-4</v>
      </c>
      <c r="Y1183" s="53">
        <v>4.9100000000000005E-2</v>
      </c>
      <c r="Z1183" s="53">
        <v>4.1900000000000007E-2</v>
      </c>
      <c r="AA1183" s="54">
        <v>7.1999999999999998E-3</v>
      </c>
      <c r="AB1183" s="51" t="s">
        <v>2288</v>
      </c>
      <c r="AC1183" s="53">
        <v>8.7649402390438252E-3</v>
      </c>
      <c r="AD1183" s="53">
        <v>0.70119521912350602</v>
      </c>
      <c r="AE1183" s="53">
        <v>0.23745019920318725</v>
      </c>
      <c r="AF1183" s="53">
        <v>6.3745019920318727E-3</v>
      </c>
      <c r="AG1183" s="53">
        <v>3.6653386454183264E-2</v>
      </c>
      <c r="AH1183" s="53">
        <v>2.3904382470119521E-3</v>
      </c>
      <c r="AI1183" s="53">
        <v>0</v>
      </c>
      <c r="AJ1183" s="53">
        <v>3.9840637450199202E-3</v>
      </c>
      <c r="AK1183" s="53">
        <v>2.3904382470119521E-3</v>
      </c>
      <c r="AL1183" s="53">
        <v>7.9681274900398409E-4</v>
      </c>
      <c r="AM1183" s="53">
        <v>0</v>
      </c>
      <c r="AN1183" s="53">
        <v>0</v>
      </c>
      <c r="AO1183" s="54">
        <v>0</v>
      </c>
      <c r="AP1183" s="53">
        <v>5.2589641434262951E-2</v>
      </c>
      <c r="AQ1183" s="53">
        <v>4.5418326693227089E-2</v>
      </c>
      <c r="AR1183" s="54">
        <v>7.1713147410358566E-3</v>
      </c>
    </row>
    <row r="1184" spans="2:44" x14ac:dyDescent="0.25">
      <c r="B1184" s="62" t="s">
        <v>294</v>
      </c>
      <c r="C1184" s="49" t="s">
        <v>2380</v>
      </c>
      <c r="D1184" s="49" t="s">
        <v>1727</v>
      </c>
      <c r="E1184" s="49" t="s">
        <v>2269</v>
      </c>
      <c r="F1184" s="51"/>
      <c r="G1184" s="51" t="s">
        <v>1728</v>
      </c>
      <c r="H1184" s="51" t="s">
        <v>2702</v>
      </c>
      <c r="I1184" s="51">
        <v>2015</v>
      </c>
      <c r="J1184" s="52">
        <v>0</v>
      </c>
      <c r="K1184" s="63">
        <v>6300</v>
      </c>
      <c r="L1184" s="53">
        <v>1.67E-2</v>
      </c>
      <c r="M1184" s="53">
        <v>0.68379999999999996</v>
      </c>
      <c r="N1184" s="53">
        <v>0.18870000000000001</v>
      </c>
      <c r="O1184" s="53">
        <v>9.7999999999999997E-3</v>
      </c>
      <c r="P1184" s="53">
        <v>3.7100000000000001E-2</v>
      </c>
      <c r="Q1184" s="53">
        <v>2.2800000000000001E-2</v>
      </c>
      <c r="R1184" s="53">
        <v>6.1000000000000004E-3</v>
      </c>
      <c r="S1184" s="53">
        <v>1.0999999999999999E-2</v>
      </c>
      <c r="T1184" s="53">
        <v>2.0199999999999999E-2</v>
      </c>
      <c r="U1184" s="53">
        <v>3.8999999999999998E-3</v>
      </c>
      <c r="V1184" s="53">
        <v>0</v>
      </c>
      <c r="W1184" s="53">
        <v>0</v>
      </c>
      <c r="X1184" s="54">
        <v>0</v>
      </c>
      <c r="Y1184" s="53">
        <v>0.11089999999999998</v>
      </c>
      <c r="Z1184" s="53">
        <v>7.5799999999999992E-2</v>
      </c>
      <c r="AA1184" s="54">
        <v>3.5099999999999999E-2</v>
      </c>
      <c r="AB1184" s="51" t="s">
        <v>2288</v>
      </c>
      <c r="AC1184" s="53">
        <v>1.3541666666666667E-2</v>
      </c>
      <c r="AD1184" s="53">
        <v>0.67291666666666672</v>
      </c>
      <c r="AE1184" s="53">
        <v>0.19479166666666667</v>
      </c>
      <c r="AF1184" s="53">
        <v>1.2152777777777778E-2</v>
      </c>
      <c r="AG1184" s="53">
        <v>3.6458333333333336E-2</v>
      </c>
      <c r="AH1184" s="53">
        <v>3.1944444444444442E-2</v>
      </c>
      <c r="AI1184" s="53">
        <v>1.1458333333333333E-2</v>
      </c>
      <c r="AJ1184" s="53">
        <v>9.3749999999999997E-3</v>
      </c>
      <c r="AK1184" s="53">
        <v>1.4583333333333334E-2</v>
      </c>
      <c r="AL1184" s="53">
        <v>2.7777777777777779E-3</v>
      </c>
      <c r="AM1184" s="53">
        <v>0</v>
      </c>
      <c r="AN1184" s="53">
        <v>0</v>
      </c>
      <c r="AO1184" s="54">
        <v>0</v>
      </c>
      <c r="AP1184" s="53">
        <v>0.11874999999999999</v>
      </c>
      <c r="AQ1184" s="53">
        <v>9.2013888888888881E-2</v>
      </c>
      <c r="AR1184" s="54">
        <v>2.673611111111111E-2</v>
      </c>
    </row>
    <row r="1185" spans="2:44" x14ac:dyDescent="0.25">
      <c r="B1185" s="62" t="s">
        <v>933</v>
      </c>
      <c r="C1185" s="49" t="s">
        <v>2382</v>
      </c>
      <c r="D1185" s="49" t="s">
        <v>1914</v>
      </c>
      <c r="E1185" s="49" t="s">
        <v>2269</v>
      </c>
      <c r="F1185" s="51"/>
      <c r="G1185" s="51" t="s">
        <v>1712</v>
      </c>
      <c r="H1185" s="51" t="s">
        <v>2702</v>
      </c>
      <c r="I1185" s="51">
        <v>2012</v>
      </c>
      <c r="J1185" s="52">
        <v>0</v>
      </c>
      <c r="K1185" s="63">
        <v>620</v>
      </c>
      <c r="L1185" s="53">
        <v>2.3099999999999999E-2</v>
      </c>
      <c r="M1185" s="53">
        <v>0.59209999999999996</v>
      </c>
      <c r="N1185" s="53">
        <v>0.2712</v>
      </c>
      <c r="O1185" s="53">
        <v>7.0000000000000001E-3</v>
      </c>
      <c r="P1185" s="53">
        <v>4.3499999999999997E-2</v>
      </c>
      <c r="Q1185" s="53">
        <v>3.1899999999999998E-2</v>
      </c>
      <c r="R1185" s="53">
        <v>8.8000000000000005E-3</v>
      </c>
      <c r="S1185" s="53">
        <v>1.5800000000000002E-2</v>
      </c>
      <c r="T1185" s="53">
        <v>5.4000000000000003E-3</v>
      </c>
      <c r="U1185" s="53">
        <v>5.0000000000000001E-4</v>
      </c>
      <c r="V1185" s="53">
        <v>2.9999999999999997E-4</v>
      </c>
      <c r="W1185" s="53">
        <v>2.9999999999999997E-4</v>
      </c>
      <c r="X1185" s="54">
        <v>2.9999999999999997E-4</v>
      </c>
      <c r="Y1185" s="53">
        <v>0.1138</v>
      </c>
      <c r="Z1185" s="53">
        <v>9.1200000000000003E-2</v>
      </c>
      <c r="AA1185" s="54">
        <v>2.2600000000000009E-2</v>
      </c>
      <c r="AB1185" s="51" t="s">
        <v>2288</v>
      </c>
      <c r="AC1185" s="53">
        <v>4.4052863436123352E-3</v>
      </c>
      <c r="AD1185" s="53">
        <v>0.5903083700440529</v>
      </c>
      <c r="AE1185" s="53">
        <v>0.29074889867841408</v>
      </c>
      <c r="AF1185" s="53">
        <v>1.7621145374449341E-2</v>
      </c>
      <c r="AG1185" s="53">
        <v>2.643171806167401E-2</v>
      </c>
      <c r="AH1185" s="53">
        <v>3.0837004405286344E-2</v>
      </c>
      <c r="AI1185" s="53">
        <v>1.7621145374449341E-2</v>
      </c>
      <c r="AJ1185" s="53">
        <v>1.7621145374449341E-2</v>
      </c>
      <c r="AK1185" s="53">
        <v>4.4052863436123352E-3</v>
      </c>
      <c r="AL1185" s="53">
        <v>0</v>
      </c>
      <c r="AM1185" s="53">
        <v>0</v>
      </c>
      <c r="AN1185" s="53">
        <v>0</v>
      </c>
      <c r="AO1185" s="54">
        <v>0</v>
      </c>
      <c r="AP1185" s="53">
        <v>0.11453744493392071</v>
      </c>
      <c r="AQ1185" s="53">
        <v>9.2511013215859028E-2</v>
      </c>
      <c r="AR1185" s="54">
        <v>2.2026431718061675E-2</v>
      </c>
    </row>
    <row r="1186" spans="2:44" x14ac:dyDescent="0.25">
      <c r="B1186" s="62" t="s">
        <v>934</v>
      </c>
      <c r="C1186" s="49" t="s">
        <v>1880</v>
      </c>
      <c r="D1186" s="49" t="s">
        <v>1768</v>
      </c>
      <c r="E1186" s="49" t="s">
        <v>2269</v>
      </c>
      <c r="F1186" s="51"/>
      <c r="G1186" s="51" t="s">
        <v>1712</v>
      </c>
      <c r="H1186" s="51" t="s">
        <v>2702</v>
      </c>
      <c r="I1186" s="51">
        <v>2012</v>
      </c>
      <c r="J1186" s="52">
        <v>0</v>
      </c>
      <c r="K1186" s="63">
        <v>1800</v>
      </c>
      <c r="L1186" s="53">
        <v>2.4500000000000001E-2</v>
      </c>
      <c r="M1186" s="53">
        <v>0.64710000000000001</v>
      </c>
      <c r="N1186" s="53">
        <v>0.2482</v>
      </c>
      <c r="O1186" s="53">
        <v>9.1000000000000004E-3</v>
      </c>
      <c r="P1186" s="53">
        <v>4.2599999999999999E-2</v>
      </c>
      <c r="Q1186" s="53">
        <v>5.4999999999999997E-3</v>
      </c>
      <c r="R1186" s="53">
        <v>1.2999999999999999E-3</v>
      </c>
      <c r="S1186" s="53">
        <v>1.29E-2</v>
      </c>
      <c r="T1186" s="53">
        <v>6.3E-3</v>
      </c>
      <c r="U1186" s="53">
        <v>1.4E-3</v>
      </c>
      <c r="V1186" s="53">
        <v>0</v>
      </c>
      <c r="W1186" s="53">
        <v>1E-4</v>
      </c>
      <c r="X1186" s="54">
        <v>8.0000000000000004E-4</v>
      </c>
      <c r="Y1186" s="53">
        <v>7.9999999999999988E-2</v>
      </c>
      <c r="Z1186" s="53">
        <v>5.8499999999999996E-2</v>
      </c>
      <c r="AA1186" s="54">
        <v>2.1499999999999998E-2</v>
      </c>
      <c r="AB1186" s="51" t="s">
        <v>2288</v>
      </c>
      <c r="AC1186" s="53">
        <v>3.0888030888030889E-2</v>
      </c>
      <c r="AD1186" s="53">
        <v>0.60746460746460751</v>
      </c>
      <c r="AE1186" s="53">
        <v>0.27413127413127414</v>
      </c>
      <c r="AF1186" s="53">
        <v>2.3166023166023165E-2</v>
      </c>
      <c r="AG1186" s="53">
        <v>2.5740025740025738E-2</v>
      </c>
      <c r="AH1186" s="53">
        <v>6.4350064350064346E-3</v>
      </c>
      <c r="AI1186" s="53">
        <v>2.5740025740025739E-3</v>
      </c>
      <c r="AJ1186" s="53">
        <v>1.6731016731016731E-2</v>
      </c>
      <c r="AK1186" s="53">
        <v>7.7220077220077222E-3</v>
      </c>
      <c r="AL1186" s="53">
        <v>1.287001287001287E-3</v>
      </c>
      <c r="AM1186" s="53">
        <v>0</v>
      </c>
      <c r="AN1186" s="53">
        <v>1.287001287001287E-3</v>
      </c>
      <c r="AO1186" s="54">
        <v>2.5740025740025739E-3</v>
      </c>
      <c r="AP1186" s="53">
        <v>8.7516087516087526E-2</v>
      </c>
      <c r="AQ1186" s="53">
        <v>5.791505791505791E-2</v>
      </c>
      <c r="AR1186" s="54">
        <v>2.9601029601029602E-2</v>
      </c>
    </row>
    <row r="1187" spans="2:44" x14ac:dyDescent="0.25">
      <c r="B1187" s="62" t="s">
        <v>935</v>
      </c>
      <c r="C1187" s="49" t="s">
        <v>1880</v>
      </c>
      <c r="D1187" s="49" t="s">
        <v>1768</v>
      </c>
      <c r="E1187" s="49" t="s">
        <v>2269</v>
      </c>
      <c r="F1187" s="51"/>
      <c r="G1187" s="51" t="s">
        <v>1712</v>
      </c>
      <c r="H1187" s="51" t="s">
        <v>2702</v>
      </c>
      <c r="I1187" s="51">
        <v>2012</v>
      </c>
      <c r="J1187" s="52">
        <v>0</v>
      </c>
      <c r="K1187" s="63">
        <v>3300</v>
      </c>
      <c r="L1187" s="53">
        <v>1.03E-2</v>
      </c>
      <c r="M1187" s="53">
        <v>0.66320000000000001</v>
      </c>
      <c r="N1187" s="53">
        <v>0.25650000000000001</v>
      </c>
      <c r="O1187" s="53">
        <v>6.8999999999999999E-3</v>
      </c>
      <c r="P1187" s="53">
        <v>2.6599999999999999E-2</v>
      </c>
      <c r="Q1187" s="53">
        <v>8.3000000000000001E-3</v>
      </c>
      <c r="R1187" s="53">
        <v>5.5999999999999999E-3</v>
      </c>
      <c r="S1187" s="53">
        <v>1.6500000000000001E-2</v>
      </c>
      <c r="T1187" s="53">
        <v>3.0999999999999999E-3</v>
      </c>
      <c r="U1187" s="53">
        <v>8.9999999999999998E-4</v>
      </c>
      <c r="V1187" s="53">
        <v>2.9999999999999997E-4</v>
      </c>
      <c r="W1187" s="53">
        <v>6.9999999999999999E-4</v>
      </c>
      <c r="X1187" s="54">
        <v>1.1000000000000001E-3</v>
      </c>
      <c r="Y1187" s="53">
        <v>7.0000000000000021E-2</v>
      </c>
      <c r="Z1187" s="53">
        <v>4.7400000000000005E-2</v>
      </c>
      <c r="AA1187" s="54">
        <v>2.2600000000000002E-2</v>
      </c>
      <c r="AB1187" s="51" t="s">
        <v>2288</v>
      </c>
      <c r="AC1187" s="53">
        <v>1.9167217448777262E-2</v>
      </c>
      <c r="AD1187" s="53">
        <v>0.63714474553866496</v>
      </c>
      <c r="AE1187" s="53">
        <v>0.24124256444150693</v>
      </c>
      <c r="AF1187" s="53">
        <v>1.0575016523463317E-2</v>
      </c>
      <c r="AG1187" s="53">
        <v>2.3793787177792465E-2</v>
      </c>
      <c r="AH1187" s="53">
        <v>1.7184401850627893E-2</v>
      </c>
      <c r="AI1187" s="53">
        <v>1.5862524785194978E-2</v>
      </c>
      <c r="AJ1187" s="53">
        <v>2.3793787177792465E-2</v>
      </c>
      <c r="AK1187" s="53">
        <v>3.3046926635822869E-3</v>
      </c>
      <c r="AL1187" s="53">
        <v>1.3218770654329147E-3</v>
      </c>
      <c r="AM1187" s="53">
        <v>0</v>
      </c>
      <c r="AN1187" s="53">
        <v>2.6437541308658294E-3</v>
      </c>
      <c r="AO1187" s="54">
        <v>3.9656311962987445E-3</v>
      </c>
      <c r="AP1187" s="53">
        <v>0.10244547257105087</v>
      </c>
      <c r="AQ1187" s="53">
        <v>6.741573033707865E-2</v>
      </c>
      <c r="AR1187" s="54">
        <v>3.502974223397224E-2</v>
      </c>
    </row>
    <row r="1188" spans="2:44" x14ac:dyDescent="0.25">
      <c r="B1188" s="62" t="s">
        <v>936</v>
      </c>
      <c r="C1188" s="49" t="s">
        <v>2376</v>
      </c>
      <c r="D1188" s="49" t="s">
        <v>1894</v>
      </c>
      <c r="E1188" s="49" t="s">
        <v>2269</v>
      </c>
      <c r="F1188" s="51"/>
      <c r="G1188" s="51" t="s">
        <v>1712</v>
      </c>
      <c r="H1188" s="51" t="s">
        <v>2702</v>
      </c>
      <c r="I1188" s="51">
        <v>2012</v>
      </c>
      <c r="J1188" s="52">
        <v>0</v>
      </c>
      <c r="K1188" s="63">
        <v>3800</v>
      </c>
      <c r="L1188" s="53">
        <v>9.1999999999999998E-3</v>
      </c>
      <c r="M1188" s="53">
        <v>0.65510000000000002</v>
      </c>
      <c r="N1188" s="53">
        <v>0.23569999999999999</v>
      </c>
      <c r="O1188" s="53">
        <v>1.14E-2</v>
      </c>
      <c r="P1188" s="53">
        <v>3.5999999999999997E-2</v>
      </c>
      <c r="Q1188" s="53">
        <v>6.4000000000000003E-3</v>
      </c>
      <c r="R1188" s="53">
        <v>1.8E-3</v>
      </c>
      <c r="S1188" s="53">
        <v>2.4500000000000001E-2</v>
      </c>
      <c r="T1188" s="53">
        <v>9.7999999999999997E-3</v>
      </c>
      <c r="U1188" s="53">
        <v>4.7999999999999996E-3</v>
      </c>
      <c r="V1188" s="53">
        <v>2.0000000000000001E-4</v>
      </c>
      <c r="W1188" s="53">
        <v>1E-3</v>
      </c>
      <c r="X1188" s="54">
        <v>4.1999999999999997E-3</v>
      </c>
      <c r="Y1188" s="53">
        <v>0.10010000000000001</v>
      </c>
      <c r="Z1188" s="53">
        <v>5.5600000000000004E-2</v>
      </c>
      <c r="AA1188" s="54">
        <v>4.4499999999999998E-2</v>
      </c>
      <c r="AB1188" s="51" t="s">
        <v>2290</v>
      </c>
      <c r="AC1188" s="53">
        <v>9.3457943925233638E-3</v>
      </c>
      <c r="AD1188" s="53">
        <v>0.65514018691588782</v>
      </c>
      <c r="AE1188" s="53">
        <v>0.24112149532710281</v>
      </c>
      <c r="AF1188" s="53">
        <v>1.2149532710280374E-2</v>
      </c>
      <c r="AG1188" s="53">
        <v>3.6448598130841121E-2</v>
      </c>
      <c r="AH1188" s="53">
        <v>5.6074766355140183E-3</v>
      </c>
      <c r="AI1188" s="53">
        <v>2.8037383177570091E-3</v>
      </c>
      <c r="AJ1188" s="53">
        <v>1.7757009345794394E-2</v>
      </c>
      <c r="AK1188" s="53">
        <v>8.4112149532710283E-3</v>
      </c>
      <c r="AL1188" s="53">
        <v>4.6728971962616819E-3</v>
      </c>
      <c r="AM1188" s="53">
        <v>9.3457943925233649E-4</v>
      </c>
      <c r="AN1188" s="53">
        <v>9.3457943925233649E-4</v>
      </c>
      <c r="AO1188" s="54">
        <v>4.6728971962616819E-3</v>
      </c>
      <c r="AP1188" s="53">
        <v>9.4392523364485975E-2</v>
      </c>
      <c r="AQ1188" s="53">
        <v>5.700934579439252E-2</v>
      </c>
      <c r="AR1188" s="54">
        <v>3.7383177570093455E-2</v>
      </c>
    </row>
    <row r="1189" spans="2:44" x14ac:dyDescent="0.25">
      <c r="B1189" s="62" t="s">
        <v>1600</v>
      </c>
      <c r="C1189" s="49" t="s">
        <v>2376</v>
      </c>
      <c r="D1189" s="49" t="s">
        <v>1894</v>
      </c>
      <c r="E1189" s="49" t="s">
        <v>2269</v>
      </c>
      <c r="F1189" s="51"/>
      <c r="G1189" s="51" t="s">
        <v>1712</v>
      </c>
      <c r="H1189" s="51" t="s">
        <v>2702</v>
      </c>
      <c r="I1189" s="51">
        <v>2015</v>
      </c>
      <c r="J1189" s="52">
        <v>0</v>
      </c>
      <c r="K1189" s="63">
        <v>4800</v>
      </c>
      <c r="L1189" s="53">
        <v>1.7000000000000001E-2</v>
      </c>
      <c r="M1189" s="53">
        <v>0.70330000000000004</v>
      </c>
      <c r="N1189" s="53">
        <v>0.21609999999999999</v>
      </c>
      <c r="O1189" s="53">
        <v>4.0000000000000001E-3</v>
      </c>
      <c r="P1189" s="53">
        <v>3.39E-2</v>
      </c>
      <c r="Q1189" s="53">
        <v>8.2000000000000007E-3</v>
      </c>
      <c r="R1189" s="53">
        <v>6.9999999999999999E-4</v>
      </c>
      <c r="S1189" s="53">
        <v>6.8999999999999999E-3</v>
      </c>
      <c r="T1189" s="53">
        <v>7.9000000000000008E-3</v>
      </c>
      <c r="U1189" s="53">
        <v>1.9E-3</v>
      </c>
      <c r="V1189" s="53">
        <v>0</v>
      </c>
      <c r="W1189" s="53">
        <v>0</v>
      </c>
      <c r="X1189" s="54">
        <v>0</v>
      </c>
      <c r="Y1189" s="53">
        <v>6.3500000000000001E-2</v>
      </c>
      <c r="Z1189" s="53">
        <v>4.6800000000000001E-2</v>
      </c>
      <c r="AA1189" s="54">
        <v>1.67E-2</v>
      </c>
      <c r="AB1189" s="51" t="s">
        <v>2286</v>
      </c>
      <c r="AC1189" s="53">
        <v>1.2500000000000001E-2</v>
      </c>
      <c r="AD1189" s="53">
        <v>0.7044117647058824</v>
      </c>
      <c r="AE1189" s="53">
        <v>0.20882352941176471</v>
      </c>
      <c r="AF1189" s="53">
        <v>3.6764705882352941E-3</v>
      </c>
      <c r="AG1189" s="53">
        <v>3.1617647058823528E-2</v>
      </c>
      <c r="AH1189" s="53">
        <v>1.6176470588235296E-2</v>
      </c>
      <c r="AI1189" s="53">
        <v>3.6764705882352941E-3</v>
      </c>
      <c r="AJ1189" s="53">
        <v>7.3529411764705881E-3</v>
      </c>
      <c r="AK1189" s="53">
        <v>1.0294117647058823E-2</v>
      </c>
      <c r="AL1189" s="53">
        <v>1.4705882352941176E-3</v>
      </c>
      <c r="AM1189" s="53">
        <v>0</v>
      </c>
      <c r="AN1189" s="53">
        <v>0</v>
      </c>
      <c r="AO1189" s="54">
        <v>0</v>
      </c>
      <c r="AP1189" s="53">
        <v>7.4264705882352941E-2</v>
      </c>
      <c r="AQ1189" s="53">
        <v>5.514705882352941E-2</v>
      </c>
      <c r="AR1189" s="54">
        <v>1.9117647058823531E-2</v>
      </c>
    </row>
    <row r="1190" spans="2:44" x14ac:dyDescent="0.25">
      <c r="B1190" s="62" t="s">
        <v>295</v>
      </c>
      <c r="C1190" s="49" t="s">
        <v>2381</v>
      </c>
      <c r="D1190" s="49" t="s">
        <v>1892</v>
      </c>
      <c r="E1190" s="49" t="s">
        <v>2269</v>
      </c>
      <c r="F1190" s="51"/>
      <c r="G1190" s="51" t="s">
        <v>1728</v>
      </c>
      <c r="H1190" s="51" t="s">
        <v>2702</v>
      </c>
      <c r="I1190" s="51">
        <v>2015</v>
      </c>
      <c r="J1190" s="52">
        <v>0</v>
      </c>
      <c r="K1190" s="63">
        <v>8600</v>
      </c>
      <c r="L1190" s="53">
        <v>1.6500000000000001E-2</v>
      </c>
      <c r="M1190" s="53">
        <v>0.70169999999999999</v>
      </c>
      <c r="N1190" s="53">
        <v>0.19070000000000001</v>
      </c>
      <c r="O1190" s="53">
        <v>5.7999999999999996E-3</v>
      </c>
      <c r="P1190" s="53">
        <v>3.7999999999999999E-2</v>
      </c>
      <c r="Q1190" s="53">
        <v>1.72E-2</v>
      </c>
      <c r="R1190" s="53">
        <v>2.3999999999999998E-3</v>
      </c>
      <c r="S1190" s="53">
        <v>7.6E-3</v>
      </c>
      <c r="T1190" s="53">
        <v>1.7999999999999999E-2</v>
      </c>
      <c r="U1190" s="53">
        <v>2.2000000000000001E-3</v>
      </c>
      <c r="V1190" s="53">
        <v>0</v>
      </c>
      <c r="W1190" s="53">
        <v>0</v>
      </c>
      <c r="X1190" s="54">
        <v>1E-4</v>
      </c>
      <c r="Y1190" s="53">
        <v>9.1299999999999992E-2</v>
      </c>
      <c r="Z1190" s="53">
        <v>6.3399999999999998E-2</v>
      </c>
      <c r="AA1190" s="54">
        <v>2.7899999999999998E-2</v>
      </c>
      <c r="AB1190" s="51" t="s">
        <v>2288</v>
      </c>
      <c r="AC1190" s="53">
        <v>1.4076070679844266E-2</v>
      </c>
      <c r="AD1190" s="53">
        <v>0.70080862533692723</v>
      </c>
      <c r="AE1190" s="53">
        <v>0.20425277029050615</v>
      </c>
      <c r="AF1190" s="53">
        <v>1.497454327643007E-3</v>
      </c>
      <c r="AG1190" s="53">
        <v>3.2345013477088951E-2</v>
      </c>
      <c r="AH1190" s="53">
        <v>1.8867924528301886E-2</v>
      </c>
      <c r="AI1190" s="53">
        <v>3.2943995208146153E-3</v>
      </c>
      <c r="AJ1190" s="53">
        <v>6.8882899071578321E-3</v>
      </c>
      <c r="AK1190" s="53">
        <v>1.6172506738544475E-2</v>
      </c>
      <c r="AL1190" s="53">
        <v>1.7969451931716084E-3</v>
      </c>
      <c r="AM1190" s="53">
        <v>0</v>
      </c>
      <c r="AN1190" s="53">
        <v>0</v>
      </c>
      <c r="AO1190" s="54">
        <v>0</v>
      </c>
      <c r="AP1190" s="53">
        <v>8.086253369272238E-2</v>
      </c>
      <c r="AQ1190" s="53">
        <v>5.6004791853848462E-2</v>
      </c>
      <c r="AR1190" s="54">
        <v>2.4857741838873914E-2</v>
      </c>
    </row>
    <row r="1191" spans="2:44" x14ac:dyDescent="0.25">
      <c r="B1191" s="62" t="s">
        <v>296</v>
      </c>
      <c r="C1191" s="49" t="s">
        <v>2388</v>
      </c>
      <c r="D1191" s="49" t="s">
        <v>1802</v>
      </c>
      <c r="E1191" s="49" t="s">
        <v>2269</v>
      </c>
      <c r="F1191" s="51"/>
      <c r="G1191" s="51" t="s">
        <v>1724</v>
      </c>
      <c r="H1191" s="51" t="s">
        <v>2702</v>
      </c>
      <c r="I1191" s="51">
        <v>2015</v>
      </c>
      <c r="J1191" s="52">
        <v>0</v>
      </c>
      <c r="K1191" s="63">
        <v>2100</v>
      </c>
      <c r="L1191" s="53">
        <v>2.8000000000000001E-2</v>
      </c>
      <c r="M1191" s="53">
        <v>0.70989999999999998</v>
      </c>
      <c r="N1191" s="53">
        <v>0.21759999999999999</v>
      </c>
      <c r="O1191" s="53">
        <v>2E-3</v>
      </c>
      <c r="P1191" s="53">
        <v>3.0300000000000001E-2</v>
      </c>
      <c r="Q1191" s="53">
        <v>4.1000000000000003E-3</v>
      </c>
      <c r="R1191" s="53">
        <v>4.0000000000000002E-4</v>
      </c>
      <c r="S1191" s="53">
        <v>6.1999999999999998E-3</v>
      </c>
      <c r="T1191" s="53">
        <v>1.2999999999999999E-3</v>
      </c>
      <c r="U1191" s="53">
        <v>2.0000000000000001E-4</v>
      </c>
      <c r="V1191" s="53">
        <v>0</v>
      </c>
      <c r="W1191" s="53">
        <v>0</v>
      </c>
      <c r="X1191" s="54">
        <v>1E-4</v>
      </c>
      <c r="Y1191" s="53">
        <v>4.4600000000000001E-2</v>
      </c>
      <c r="Z1191" s="53">
        <v>3.6799999999999999E-2</v>
      </c>
      <c r="AA1191" s="54">
        <v>7.7999999999999996E-3</v>
      </c>
      <c r="AB1191" s="51" t="s">
        <v>2286</v>
      </c>
      <c r="AC1191" s="53">
        <v>2.224694104560623E-2</v>
      </c>
      <c r="AD1191" s="53">
        <v>0.70300333704115681</v>
      </c>
      <c r="AE1191" s="53">
        <v>0.2424916573971079</v>
      </c>
      <c r="AF1191" s="53">
        <v>3.3370411568409346E-3</v>
      </c>
      <c r="AG1191" s="53">
        <v>1.6685205784204672E-2</v>
      </c>
      <c r="AH1191" s="53">
        <v>4.4493882091212458E-3</v>
      </c>
      <c r="AI1191" s="53">
        <v>0</v>
      </c>
      <c r="AJ1191" s="53">
        <v>6.6740823136818691E-3</v>
      </c>
      <c r="AK1191" s="53">
        <v>1.1123470522803114E-3</v>
      </c>
      <c r="AL1191" s="53">
        <v>0</v>
      </c>
      <c r="AM1191" s="53">
        <v>0</v>
      </c>
      <c r="AN1191" s="53">
        <v>0</v>
      </c>
      <c r="AO1191" s="54">
        <v>0</v>
      </c>
      <c r="AP1191" s="53">
        <v>3.2258064516129031E-2</v>
      </c>
      <c r="AQ1191" s="53">
        <v>2.4471635150166853E-2</v>
      </c>
      <c r="AR1191" s="54">
        <v>7.7864293659621808E-3</v>
      </c>
    </row>
    <row r="1192" spans="2:44" x14ac:dyDescent="0.25">
      <c r="B1192" s="62" t="s">
        <v>937</v>
      </c>
      <c r="C1192" s="49" t="s">
        <v>2388</v>
      </c>
      <c r="D1192" s="49" t="s">
        <v>1946</v>
      </c>
      <c r="E1192" s="49" t="s">
        <v>2269</v>
      </c>
      <c r="F1192" s="51"/>
      <c r="G1192" s="51" t="s">
        <v>1712</v>
      </c>
      <c r="H1192" s="51" t="s">
        <v>2702</v>
      </c>
      <c r="I1192" s="51">
        <v>2012</v>
      </c>
      <c r="J1192" s="52">
        <v>0</v>
      </c>
      <c r="K1192" s="63">
        <v>1400</v>
      </c>
      <c r="L1192" s="53">
        <v>9.1999999999999998E-3</v>
      </c>
      <c r="M1192" s="53">
        <v>0.62560000000000004</v>
      </c>
      <c r="N1192" s="53">
        <v>0.29189999999999999</v>
      </c>
      <c r="O1192" s="53">
        <v>6.6E-3</v>
      </c>
      <c r="P1192" s="53">
        <v>4.2299999999999997E-2</v>
      </c>
      <c r="Q1192" s="53">
        <v>1.1299999999999999E-2</v>
      </c>
      <c r="R1192" s="53">
        <v>5.9999999999999995E-4</v>
      </c>
      <c r="S1192" s="53">
        <v>9.7999999999999997E-3</v>
      </c>
      <c r="T1192" s="53">
        <v>2.0999999999999999E-3</v>
      </c>
      <c r="U1192" s="53">
        <v>4.0000000000000002E-4</v>
      </c>
      <c r="V1192" s="53">
        <v>0</v>
      </c>
      <c r="W1192" s="53">
        <v>1E-4</v>
      </c>
      <c r="X1192" s="54">
        <v>2.9999999999999997E-4</v>
      </c>
      <c r="Y1192" s="53">
        <v>7.3499999999999996E-2</v>
      </c>
      <c r="Z1192" s="53">
        <v>6.08E-2</v>
      </c>
      <c r="AA1192" s="54">
        <v>1.2699999999999998E-2</v>
      </c>
      <c r="AB1192" s="51" t="s">
        <v>2286</v>
      </c>
      <c r="AC1192" s="53">
        <v>6.6312997347480109E-3</v>
      </c>
      <c r="AD1192" s="53">
        <v>0.64058355437665782</v>
      </c>
      <c r="AE1192" s="53">
        <v>0.27586206896551724</v>
      </c>
      <c r="AF1192" s="53">
        <v>1.1936339522546418E-2</v>
      </c>
      <c r="AG1192" s="53">
        <v>3.9787798408488062E-2</v>
      </c>
      <c r="AH1192" s="53">
        <v>3.9787798408488064E-3</v>
      </c>
      <c r="AI1192" s="53">
        <v>1.3262599469496021E-3</v>
      </c>
      <c r="AJ1192" s="53">
        <v>1.5915119363395226E-2</v>
      </c>
      <c r="AK1192" s="53">
        <v>2.6525198938992041E-3</v>
      </c>
      <c r="AL1192" s="53">
        <v>1.3262599469496021E-3</v>
      </c>
      <c r="AM1192" s="53">
        <v>0</v>
      </c>
      <c r="AN1192" s="53">
        <v>0</v>
      </c>
      <c r="AO1192" s="54">
        <v>0</v>
      </c>
      <c r="AP1192" s="53">
        <v>7.6923076923076927E-2</v>
      </c>
      <c r="AQ1192" s="53">
        <v>5.7029177718832896E-2</v>
      </c>
      <c r="AR1192" s="54">
        <v>1.9893899204244031E-2</v>
      </c>
    </row>
    <row r="1193" spans="2:44" x14ac:dyDescent="0.25">
      <c r="B1193" s="62" t="s">
        <v>297</v>
      </c>
      <c r="C1193" s="49" t="s">
        <v>2758</v>
      </c>
      <c r="D1193" s="49" t="s">
        <v>1945</v>
      </c>
      <c r="E1193" s="49" t="s">
        <v>2269</v>
      </c>
      <c r="F1193" s="51"/>
      <c r="G1193" s="51" t="s">
        <v>1724</v>
      </c>
      <c r="H1193" s="51" t="s">
        <v>2703</v>
      </c>
      <c r="I1193" s="51">
        <v>2014</v>
      </c>
      <c r="J1193" s="52">
        <v>0</v>
      </c>
      <c r="K1193" s="63">
        <v>1900</v>
      </c>
      <c r="L1193" s="53">
        <v>2.01E-2</v>
      </c>
      <c r="M1193" s="53">
        <v>0.6321</v>
      </c>
      <c r="N1193" s="53">
        <v>0.26429999999999998</v>
      </c>
      <c r="O1193" s="53">
        <v>7.1999999999999998E-3</v>
      </c>
      <c r="P1193" s="53">
        <v>3.6999999999999998E-2</v>
      </c>
      <c r="Q1193" s="53">
        <v>8.8000000000000005E-3</v>
      </c>
      <c r="R1193" s="53">
        <v>4.0000000000000002E-4</v>
      </c>
      <c r="S1193" s="53">
        <v>9.1999999999999998E-3</v>
      </c>
      <c r="T1193" s="53">
        <v>1.8599999999999998E-2</v>
      </c>
      <c r="U1193" s="53">
        <v>2.2000000000000001E-3</v>
      </c>
      <c r="V1193" s="53">
        <v>0</v>
      </c>
      <c r="W1193" s="53">
        <v>0</v>
      </c>
      <c r="X1193" s="54">
        <v>1E-4</v>
      </c>
      <c r="Y1193" s="53">
        <v>8.3499999999999991E-2</v>
      </c>
      <c r="Z1193" s="53">
        <v>5.3399999999999996E-2</v>
      </c>
      <c r="AA1193" s="54">
        <v>3.0099999999999998E-2</v>
      </c>
      <c r="AB1193" s="51" t="s">
        <v>2290</v>
      </c>
      <c r="AC1193" s="53">
        <v>1.9607843137254902E-2</v>
      </c>
      <c r="AD1193" s="53">
        <v>0.67820069204152245</v>
      </c>
      <c r="AE1193" s="53">
        <v>0.23529411764705882</v>
      </c>
      <c r="AF1193" s="53">
        <v>6.920415224913495E-3</v>
      </c>
      <c r="AG1193" s="53">
        <v>3.4602076124567477E-2</v>
      </c>
      <c r="AH1193" s="53">
        <v>4.61361014994233E-3</v>
      </c>
      <c r="AI1193" s="53">
        <v>0</v>
      </c>
      <c r="AJ1193" s="53">
        <v>4.61361014994233E-3</v>
      </c>
      <c r="AK1193" s="53">
        <v>1.6147635524798153E-2</v>
      </c>
      <c r="AL1193" s="53">
        <v>0</v>
      </c>
      <c r="AM1193" s="53">
        <v>0</v>
      </c>
      <c r="AN1193" s="53">
        <v>0</v>
      </c>
      <c r="AO1193" s="54">
        <v>0</v>
      </c>
      <c r="AP1193" s="53">
        <v>6.689734717416379E-2</v>
      </c>
      <c r="AQ1193" s="53">
        <v>4.6136101499423307E-2</v>
      </c>
      <c r="AR1193" s="54">
        <v>2.0761245674740483E-2</v>
      </c>
    </row>
    <row r="1194" spans="2:44" x14ac:dyDescent="0.25">
      <c r="B1194" s="62" t="s">
        <v>1162</v>
      </c>
      <c r="C1194" s="49" t="s">
        <v>2758</v>
      </c>
      <c r="D1194" s="49" t="s">
        <v>1944</v>
      </c>
      <c r="E1194" s="49" t="s">
        <v>1748</v>
      </c>
      <c r="F1194" s="51"/>
      <c r="G1194" s="51" t="s">
        <v>1724</v>
      </c>
      <c r="H1194" s="51" t="s">
        <v>2703</v>
      </c>
      <c r="I1194" s="51">
        <v>2013</v>
      </c>
      <c r="J1194" s="52">
        <v>0</v>
      </c>
      <c r="K1194" s="63">
        <v>2100</v>
      </c>
      <c r="L1194" s="53">
        <v>1.2999999999999999E-2</v>
      </c>
      <c r="M1194" s="53">
        <v>0.69689999999999996</v>
      </c>
      <c r="N1194" s="53">
        <v>0.25</v>
      </c>
      <c r="O1194" s="53">
        <v>2.2000000000000001E-3</v>
      </c>
      <c r="P1194" s="53">
        <v>3.0200000000000001E-2</v>
      </c>
      <c r="Q1194" s="53">
        <v>3.2000000000000002E-3</v>
      </c>
      <c r="R1194" s="53">
        <v>0</v>
      </c>
      <c r="S1194" s="53">
        <v>2.5000000000000001E-3</v>
      </c>
      <c r="T1194" s="53">
        <v>1.4E-3</v>
      </c>
      <c r="U1194" s="53">
        <v>5.9999999999999995E-4</v>
      </c>
      <c r="V1194" s="53">
        <v>0</v>
      </c>
      <c r="W1194" s="53">
        <v>0</v>
      </c>
      <c r="X1194" s="54">
        <v>0</v>
      </c>
      <c r="Y1194" s="53">
        <v>4.0100000000000004E-2</v>
      </c>
      <c r="Z1194" s="53">
        <v>3.56E-2</v>
      </c>
      <c r="AA1194" s="54">
        <v>4.4999999999999997E-3</v>
      </c>
      <c r="AB1194" s="51" t="s">
        <v>2287</v>
      </c>
      <c r="AC1194" s="53">
        <v>6.7739204064352241E-3</v>
      </c>
      <c r="AD1194" s="53">
        <v>0.70787468247248098</v>
      </c>
      <c r="AE1194" s="53">
        <v>0.25148179508890772</v>
      </c>
      <c r="AF1194" s="53">
        <v>1.693480101608806E-3</v>
      </c>
      <c r="AG1194" s="53">
        <v>2.1168501270110076E-2</v>
      </c>
      <c r="AH1194" s="53">
        <v>7.6206604572396277E-3</v>
      </c>
      <c r="AI1194" s="53">
        <v>0</v>
      </c>
      <c r="AJ1194" s="53">
        <v>1.693480101608806E-3</v>
      </c>
      <c r="AK1194" s="53">
        <v>8.4674005080440302E-4</v>
      </c>
      <c r="AL1194" s="53">
        <v>8.4674005080440302E-4</v>
      </c>
      <c r="AM1194" s="53">
        <v>0</v>
      </c>
      <c r="AN1194" s="53">
        <v>0</v>
      </c>
      <c r="AO1194" s="54">
        <v>0</v>
      </c>
      <c r="AP1194" s="53">
        <v>3.3869602032176122E-2</v>
      </c>
      <c r="AQ1194" s="53">
        <v>3.0482641828958511E-2</v>
      </c>
      <c r="AR1194" s="54">
        <v>3.3869602032176121E-3</v>
      </c>
    </row>
    <row r="1195" spans="2:44" x14ac:dyDescent="0.25">
      <c r="B1195" s="62" t="s">
        <v>2592</v>
      </c>
      <c r="C1195" s="49" t="s">
        <v>2758</v>
      </c>
      <c r="D1195" s="49" t="s">
        <v>2593</v>
      </c>
      <c r="E1195" s="49" t="s">
        <v>1773</v>
      </c>
      <c r="F1195" s="51"/>
      <c r="G1195" s="51" t="s">
        <v>1724</v>
      </c>
      <c r="H1195" s="51" t="s">
        <v>2703</v>
      </c>
      <c r="I1195" s="51">
        <v>2016</v>
      </c>
      <c r="J1195" s="52">
        <v>0</v>
      </c>
      <c r="K1195" s="63">
        <v>230</v>
      </c>
      <c r="L1195" s="53">
        <v>1.72E-2</v>
      </c>
      <c r="M1195" s="53">
        <v>0.63070000000000004</v>
      </c>
      <c r="N1195" s="53">
        <v>0.3085</v>
      </c>
      <c r="O1195" s="53">
        <v>0</v>
      </c>
      <c r="P1195" s="53">
        <v>4.0800000000000003E-2</v>
      </c>
      <c r="Q1195" s="53">
        <v>0</v>
      </c>
      <c r="R1195" s="53">
        <v>0</v>
      </c>
      <c r="S1195" s="53">
        <v>8.9999999999999998E-4</v>
      </c>
      <c r="T1195" s="53">
        <v>1.8E-3</v>
      </c>
      <c r="U1195" s="53">
        <v>0</v>
      </c>
      <c r="V1195" s="53">
        <v>0</v>
      </c>
      <c r="W1195" s="53">
        <v>0</v>
      </c>
      <c r="X1195" s="54">
        <v>0</v>
      </c>
      <c r="Y1195" s="53">
        <v>4.3500000000000004E-2</v>
      </c>
      <c r="Z1195" s="53">
        <v>4.0800000000000003E-2</v>
      </c>
      <c r="AA1195" s="54">
        <v>2.7000000000000001E-3</v>
      </c>
      <c r="AB1195" s="51" t="s">
        <v>2286</v>
      </c>
      <c r="AC1195" s="53">
        <v>3.3333333333333333E-2</v>
      </c>
      <c r="AD1195" s="53">
        <v>0.61111111111111116</v>
      </c>
      <c r="AE1195" s="53">
        <v>0.27777777777777779</v>
      </c>
      <c r="AF1195" s="53">
        <v>0</v>
      </c>
      <c r="AG1195" s="53">
        <v>7.7777777777777779E-2</v>
      </c>
      <c r="AH1195" s="53">
        <v>0</v>
      </c>
      <c r="AI1195" s="53">
        <v>0</v>
      </c>
      <c r="AJ1195" s="53">
        <v>0</v>
      </c>
      <c r="AK1195" s="53">
        <v>0</v>
      </c>
      <c r="AL1195" s="53">
        <v>0</v>
      </c>
      <c r="AM1195" s="53">
        <v>0</v>
      </c>
      <c r="AN1195" s="53">
        <v>0</v>
      </c>
      <c r="AO1195" s="54">
        <v>0</v>
      </c>
      <c r="AP1195" s="53">
        <v>7.7777777777777779E-2</v>
      </c>
      <c r="AQ1195" s="53">
        <v>7.7777777777777779E-2</v>
      </c>
      <c r="AR1195" s="54">
        <v>0</v>
      </c>
    </row>
    <row r="1196" spans="2:44" x14ac:dyDescent="0.25">
      <c r="B1196" s="62" t="s">
        <v>1163</v>
      </c>
      <c r="C1196" s="49" t="s">
        <v>2758</v>
      </c>
      <c r="D1196" s="49" t="s">
        <v>1943</v>
      </c>
      <c r="E1196" s="49" t="s">
        <v>1773</v>
      </c>
      <c r="F1196" s="51"/>
      <c r="G1196" s="51" t="s">
        <v>1724</v>
      </c>
      <c r="H1196" s="51" t="s">
        <v>2703</v>
      </c>
      <c r="I1196" s="51">
        <v>2013</v>
      </c>
      <c r="J1196" s="52">
        <v>0</v>
      </c>
      <c r="K1196" s="63">
        <v>1100</v>
      </c>
      <c r="L1196" s="53">
        <v>1.0200000000000001E-2</v>
      </c>
      <c r="M1196" s="53">
        <v>0.74039999999999995</v>
      </c>
      <c r="N1196" s="53">
        <v>0.2074</v>
      </c>
      <c r="O1196" s="53">
        <v>2.3E-3</v>
      </c>
      <c r="P1196" s="53">
        <v>2.87E-2</v>
      </c>
      <c r="Q1196" s="53">
        <v>2.5999999999999999E-3</v>
      </c>
      <c r="R1196" s="53">
        <v>4.0000000000000002E-4</v>
      </c>
      <c r="S1196" s="53">
        <v>6.3E-3</v>
      </c>
      <c r="T1196" s="53">
        <v>8.9999999999999998E-4</v>
      </c>
      <c r="U1196" s="53">
        <v>4.0000000000000002E-4</v>
      </c>
      <c r="V1196" s="53">
        <v>1E-4</v>
      </c>
      <c r="W1196" s="53">
        <v>2.0000000000000001E-4</v>
      </c>
      <c r="X1196" s="54">
        <v>1E-4</v>
      </c>
      <c r="Y1196" s="53">
        <v>4.1999999999999996E-2</v>
      </c>
      <c r="Z1196" s="53">
        <v>3.3999999999999996E-2</v>
      </c>
      <c r="AA1196" s="54">
        <v>8.0000000000000002E-3</v>
      </c>
      <c r="AB1196" s="51" t="s">
        <v>2290</v>
      </c>
      <c r="AC1196" s="53">
        <v>9.5238095238095247E-3</v>
      </c>
      <c r="AD1196" s="53">
        <v>0.71619047619047616</v>
      </c>
      <c r="AE1196" s="53">
        <v>0.24380952380952381</v>
      </c>
      <c r="AF1196" s="53">
        <v>1.9047619047619048E-3</v>
      </c>
      <c r="AG1196" s="53">
        <v>2.4761904761904763E-2</v>
      </c>
      <c r="AH1196" s="53">
        <v>1.9047619047619048E-3</v>
      </c>
      <c r="AI1196" s="53">
        <v>0</v>
      </c>
      <c r="AJ1196" s="53">
        <v>1.9047619047619048E-3</v>
      </c>
      <c r="AK1196" s="53">
        <v>0</v>
      </c>
      <c r="AL1196" s="53">
        <v>0</v>
      </c>
      <c r="AM1196" s="53">
        <v>0</v>
      </c>
      <c r="AN1196" s="53">
        <v>0</v>
      </c>
      <c r="AO1196" s="54">
        <v>0</v>
      </c>
      <c r="AP1196" s="53">
        <v>3.047619047619048E-2</v>
      </c>
      <c r="AQ1196" s="53">
        <v>2.8571428571428574E-2</v>
      </c>
      <c r="AR1196" s="54">
        <v>1.9047619047619048E-3</v>
      </c>
    </row>
    <row r="1197" spans="2:44" x14ac:dyDescent="0.25">
      <c r="B1197" s="62" t="s">
        <v>1164</v>
      </c>
      <c r="C1197" s="49" t="s">
        <v>2758</v>
      </c>
      <c r="D1197" s="49" t="s">
        <v>1942</v>
      </c>
      <c r="E1197" s="49" t="s">
        <v>1773</v>
      </c>
      <c r="F1197" s="51"/>
      <c r="G1197" s="51" t="s">
        <v>1712</v>
      </c>
      <c r="H1197" s="51" t="s">
        <v>2703</v>
      </c>
      <c r="I1197" s="51">
        <v>2013</v>
      </c>
      <c r="J1197" s="52">
        <v>0</v>
      </c>
      <c r="K1197" s="63">
        <v>970</v>
      </c>
      <c r="L1197" s="53">
        <v>2.0199999999999999E-2</v>
      </c>
      <c r="M1197" s="53">
        <v>0.6714</v>
      </c>
      <c r="N1197" s="53">
        <v>0.2636</v>
      </c>
      <c r="O1197" s="53">
        <v>2E-3</v>
      </c>
      <c r="P1197" s="53">
        <v>3.9300000000000002E-2</v>
      </c>
      <c r="Q1197" s="53">
        <v>5.9999999999999995E-4</v>
      </c>
      <c r="R1197" s="53">
        <v>0</v>
      </c>
      <c r="S1197" s="53">
        <v>2.5000000000000001E-3</v>
      </c>
      <c r="T1197" s="53">
        <v>2.9999999999999997E-4</v>
      </c>
      <c r="U1197" s="53">
        <v>1E-4</v>
      </c>
      <c r="V1197" s="53">
        <v>0</v>
      </c>
      <c r="W1197" s="53">
        <v>0</v>
      </c>
      <c r="X1197" s="54">
        <v>0</v>
      </c>
      <c r="Y1197" s="53">
        <v>4.4800000000000013E-2</v>
      </c>
      <c r="Z1197" s="53">
        <v>4.1900000000000007E-2</v>
      </c>
      <c r="AA1197" s="54">
        <v>2.8999999999999998E-3</v>
      </c>
      <c r="AB1197" s="51" t="s">
        <v>2290</v>
      </c>
      <c r="AC1197" s="53">
        <v>3.6398467432950193E-2</v>
      </c>
      <c r="AD1197" s="53">
        <v>0.66666666666666663</v>
      </c>
      <c r="AE1197" s="53">
        <v>0.23180076628352492</v>
      </c>
      <c r="AF1197" s="53">
        <v>0</v>
      </c>
      <c r="AG1197" s="53">
        <v>6.1302681992337162E-2</v>
      </c>
      <c r="AH1197" s="53">
        <v>0</v>
      </c>
      <c r="AI1197" s="53">
        <v>0</v>
      </c>
      <c r="AJ1197" s="53">
        <v>3.8314176245210726E-3</v>
      </c>
      <c r="AK1197" s="53">
        <v>0</v>
      </c>
      <c r="AL1197" s="53">
        <v>0</v>
      </c>
      <c r="AM1197" s="53">
        <v>0</v>
      </c>
      <c r="AN1197" s="53">
        <v>0</v>
      </c>
      <c r="AO1197" s="54">
        <v>0</v>
      </c>
      <c r="AP1197" s="53">
        <v>6.5134099616858232E-2</v>
      </c>
      <c r="AQ1197" s="53">
        <v>6.1302681992337162E-2</v>
      </c>
      <c r="AR1197" s="54">
        <v>3.8314176245210726E-3</v>
      </c>
    </row>
    <row r="1198" spans="2:44" x14ac:dyDescent="0.25">
      <c r="B1198" s="62" t="s">
        <v>1165</v>
      </c>
      <c r="C1198" s="49" t="s">
        <v>2378</v>
      </c>
      <c r="D1198" s="49" t="s">
        <v>1941</v>
      </c>
      <c r="E1198" s="49" t="s">
        <v>1721</v>
      </c>
      <c r="F1198" s="51"/>
      <c r="G1198" s="51" t="s">
        <v>1724</v>
      </c>
      <c r="H1198" s="51" t="s">
        <v>2703</v>
      </c>
      <c r="I1198" s="51">
        <v>2013</v>
      </c>
      <c r="J1198" s="52">
        <v>0</v>
      </c>
      <c r="K1198" s="63">
        <v>2700</v>
      </c>
      <c r="L1198" s="53">
        <v>1.06E-2</v>
      </c>
      <c r="M1198" s="53">
        <v>0.72829999999999995</v>
      </c>
      <c r="N1198" s="53">
        <v>0.21990000000000001</v>
      </c>
      <c r="O1198" s="53">
        <v>2E-3</v>
      </c>
      <c r="P1198" s="53">
        <v>2.9600000000000001E-2</v>
      </c>
      <c r="Q1198" s="53">
        <v>2.5999999999999999E-3</v>
      </c>
      <c r="R1198" s="53">
        <v>1E-4</v>
      </c>
      <c r="S1198" s="53">
        <v>5.5999999999999999E-3</v>
      </c>
      <c r="T1198" s="53">
        <v>5.9999999999999995E-4</v>
      </c>
      <c r="U1198" s="53">
        <v>2.0000000000000001E-4</v>
      </c>
      <c r="V1198" s="53">
        <v>1E-4</v>
      </c>
      <c r="W1198" s="53">
        <v>0</v>
      </c>
      <c r="X1198" s="54">
        <v>5.0000000000000001E-4</v>
      </c>
      <c r="Y1198" s="53">
        <v>4.130000000000001E-2</v>
      </c>
      <c r="Z1198" s="53">
        <v>3.4300000000000004E-2</v>
      </c>
      <c r="AA1198" s="54">
        <v>6.9999999999999993E-3</v>
      </c>
      <c r="AB1198" s="51" t="s">
        <v>2301</v>
      </c>
      <c r="AC1198" s="53">
        <v>7.8616352201257862E-3</v>
      </c>
      <c r="AD1198" s="53">
        <v>0.75078616352201255</v>
      </c>
      <c r="AE1198" s="53">
        <v>0.21619496855345913</v>
      </c>
      <c r="AF1198" s="53">
        <v>7.8616352201257866E-4</v>
      </c>
      <c r="AG1198" s="53">
        <v>2.0440251572327043E-2</v>
      </c>
      <c r="AH1198" s="53">
        <v>1.5723270440251573E-3</v>
      </c>
      <c r="AI1198" s="53">
        <v>0</v>
      </c>
      <c r="AJ1198" s="53">
        <v>2.3584905660377358E-3</v>
      </c>
      <c r="AK1198" s="53">
        <v>0</v>
      </c>
      <c r="AL1198" s="53">
        <v>0</v>
      </c>
      <c r="AM1198" s="53">
        <v>0</v>
      </c>
      <c r="AN1198" s="53">
        <v>0</v>
      </c>
      <c r="AO1198" s="54">
        <v>0</v>
      </c>
      <c r="AP1198" s="53">
        <v>2.5157232704402514E-2</v>
      </c>
      <c r="AQ1198" s="53">
        <v>2.2798742138364778E-2</v>
      </c>
      <c r="AR1198" s="54">
        <v>2.3584905660377358E-3</v>
      </c>
    </row>
    <row r="1199" spans="2:44" x14ac:dyDescent="0.25">
      <c r="B1199" s="62" t="s">
        <v>938</v>
      </c>
      <c r="C1199" s="49" t="s">
        <v>2719</v>
      </c>
      <c r="D1199" s="49" t="s">
        <v>1940</v>
      </c>
      <c r="E1199" s="49" t="s">
        <v>1939</v>
      </c>
      <c r="F1199" s="51"/>
      <c r="G1199" s="51" t="s">
        <v>1712</v>
      </c>
      <c r="H1199" s="51" t="s">
        <v>2702</v>
      </c>
      <c r="I1199" s="51">
        <v>2012</v>
      </c>
      <c r="J1199" s="52">
        <v>0</v>
      </c>
      <c r="K1199" s="63">
        <v>2800</v>
      </c>
      <c r="L1199" s="53">
        <v>2.8E-3</v>
      </c>
      <c r="M1199" s="53">
        <v>0.75160000000000005</v>
      </c>
      <c r="N1199" s="53">
        <v>0.19370000000000001</v>
      </c>
      <c r="O1199" s="53">
        <v>6.6E-3</v>
      </c>
      <c r="P1199" s="53">
        <v>2.58E-2</v>
      </c>
      <c r="Q1199" s="53">
        <v>2E-3</v>
      </c>
      <c r="R1199" s="53">
        <v>1.6999999999999999E-3</v>
      </c>
      <c r="S1199" s="53">
        <v>1.23E-2</v>
      </c>
      <c r="T1199" s="53">
        <v>1.6999999999999999E-3</v>
      </c>
      <c r="U1199" s="53">
        <v>1.1000000000000001E-3</v>
      </c>
      <c r="V1199" s="53">
        <v>1E-4</v>
      </c>
      <c r="W1199" s="53">
        <v>2.0000000000000001E-4</v>
      </c>
      <c r="X1199" s="54">
        <v>5.0000000000000001E-4</v>
      </c>
      <c r="Y1199" s="53">
        <v>5.1999999999999998E-2</v>
      </c>
      <c r="Z1199" s="53">
        <v>3.61E-2</v>
      </c>
      <c r="AA1199" s="54">
        <v>1.5900000000000001E-2</v>
      </c>
      <c r="AB1199" s="51" t="s">
        <v>2286</v>
      </c>
      <c r="AC1199" s="53">
        <v>1.7699115044247787E-3</v>
      </c>
      <c r="AD1199" s="53">
        <v>0.7469026548672566</v>
      </c>
      <c r="AE1199" s="53">
        <v>0.19380530973451326</v>
      </c>
      <c r="AF1199" s="53">
        <v>1.0619469026548672E-2</v>
      </c>
      <c r="AG1199" s="53">
        <v>2.4778761061946902E-2</v>
      </c>
      <c r="AH1199" s="53">
        <v>2.6548672566371681E-3</v>
      </c>
      <c r="AI1199" s="53">
        <v>1.7699115044247787E-3</v>
      </c>
      <c r="AJ1199" s="53">
        <v>1.5044247787610619E-2</v>
      </c>
      <c r="AK1199" s="53">
        <v>8.8495575221238937E-4</v>
      </c>
      <c r="AL1199" s="53">
        <v>8.8495575221238937E-4</v>
      </c>
      <c r="AM1199" s="53">
        <v>0</v>
      </c>
      <c r="AN1199" s="53">
        <v>8.8495575221238937E-4</v>
      </c>
      <c r="AO1199" s="54">
        <v>0</v>
      </c>
      <c r="AP1199" s="53">
        <v>5.7522123893805309E-2</v>
      </c>
      <c r="AQ1199" s="53">
        <v>3.9823008849557522E-2</v>
      </c>
      <c r="AR1199" s="54">
        <v>1.7699115044247787E-2</v>
      </c>
    </row>
    <row r="1200" spans="2:44" x14ac:dyDescent="0.25">
      <c r="B1200" s="62" t="s">
        <v>1166</v>
      </c>
      <c r="C1200" s="49" t="s">
        <v>2386</v>
      </c>
      <c r="D1200" s="49" t="s">
        <v>1938</v>
      </c>
      <c r="E1200" s="49" t="s">
        <v>1753</v>
      </c>
      <c r="F1200" s="51"/>
      <c r="G1200" s="51" t="s">
        <v>1712</v>
      </c>
      <c r="H1200" s="51" t="s">
        <v>2703</v>
      </c>
      <c r="I1200" s="51">
        <v>2016</v>
      </c>
      <c r="J1200" s="52">
        <v>0</v>
      </c>
      <c r="K1200" s="63">
        <v>1200</v>
      </c>
      <c r="L1200" s="53">
        <v>2.86E-2</v>
      </c>
      <c r="M1200" s="53">
        <v>0.66239999999999999</v>
      </c>
      <c r="N1200" s="53">
        <v>0.26150000000000001</v>
      </c>
      <c r="O1200" s="53">
        <v>1.5E-3</v>
      </c>
      <c r="P1200" s="53">
        <v>3.7499999999999999E-2</v>
      </c>
      <c r="Q1200" s="53">
        <v>1.9E-3</v>
      </c>
      <c r="R1200" s="53">
        <v>0</v>
      </c>
      <c r="S1200" s="53">
        <v>6.1999999999999998E-3</v>
      </c>
      <c r="T1200" s="53">
        <v>1E-4</v>
      </c>
      <c r="U1200" s="53">
        <v>1E-4</v>
      </c>
      <c r="V1200" s="53">
        <v>0</v>
      </c>
      <c r="W1200" s="53">
        <v>0</v>
      </c>
      <c r="X1200" s="54">
        <v>0</v>
      </c>
      <c r="Y1200" s="53">
        <v>4.7300000000000002E-2</v>
      </c>
      <c r="Z1200" s="53">
        <v>4.0899999999999999E-2</v>
      </c>
      <c r="AA1200" s="54">
        <v>6.4000000000000003E-3</v>
      </c>
      <c r="AB1200" s="51" t="s">
        <v>2290</v>
      </c>
      <c r="AC1200" s="53">
        <v>1.2517385257301807E-2</v>
      </c>
      <c r="AD1200" s="53">
        <v>0.694019471488178</v>
      </c>
      <c r="AE1200" s="53">
        <v>0.25312934631432543</v>
      </c>
      <c r="AF1200" s="53">
        <v>1.3908205841446453E-3</v>
      </c>
      <c r="AG1200" s="53">
        <v>2.6425591098748261E-2</v>
      </c>
      <c r="AH1200" s="53">
        <v>1.3908205841446453E-3</v>
      </c>
      <c r="AI1200" s="53">
        <v>1.3908205841446453E-3</v>
      </c>
      <c r="AJ1200" s="53">
        <v>9.7357440890125171E-3</v>
      </c>
      <c r="AK1200" s="53">
        <v>0</v>
      </c>
      <c r="AL1200" s="53">
        <v>0</v>
      </c>
      <c r="AM1200" s="53">
        <v>0</v>
      </c>
      <c r="AN1200" s="53">
        <v>0</v>
      </c>
      <c r="AO1200" s="54">
        <v>0</v>
      </c>
      <c r="AP1200" s="53">
        <v>4.0333796940194719E-2</v>
      </c>
      <c r="AQ1200" s="53">
        <v>3.0598052851182202E-2</v>
      </c>
      <c r="AR1200" s="54">
        <v>9.7357440890125171E-3</v>
      </c>
    </row>
    <row r="1201" spans="2:44" x14ac:dyDescent="0.25">
      <c r="B1201" s="62" t="s">
        <v>1384</v>
      </c>
      <c r="C1201" s="49" t="s">
        <v>2386</v>
      </c>
      <c r="D1201" s="49" t="s">
        <v>1759</v>
      </c>
      <c r="E1201" s="49" t="s">
        <v>2269</v>
      </c>
      <c r="F1201" s="51"/>
      <c r="G1201" s="51" t="s">
        <v>1728</v>
      </c>
      <c r="H1201" s="51" t="s">
        <v>2703</v>
      </c>
      <c r="I1201" s="51">
        <v>2014</v>
      </c>
      <c r="J1201" s="52">
        <v>0</v>
      </c>
      <c r="K1201" s="63">
        <v>14200</v>
      </c>
      <c r="L1201" s="53">
        <v>7.9000000000000008E-3</v>
      </c>
      <c r="M1201" s="53">
        <v>0.67020000000000002</v>
      </c>
      <c r="N1201" s="53">
        <v>0.21579999999999999</v>
      </c>
      <c r="O1201" s="53">
        <v>9.2999999999999992E-3</v>
      </c>
      <c r="P1201" s="53">
        <v>6.7400000000000002E-2</v>
      </c>
      <c r="Q1201" s="53">
        <v>4.7000000000000002E-3</v>
      </c>
      <c r="R1201" s="53">
        <v>1.5E-3</v>
      </c>
      <c r="S1201" s="53">
        <v>7.4000000000000003E-3</v>
      </c>
      <c r="T1201" s="53">
        <v>1.2E-2</v>
      </c>
      <c r="U1201" s="53">
        <v>3.5000000000000001E-3</v>
      </c>
      <c r="V1201" s="53">
        <v>1E-4</v>
      </c>
      <c r="W1201" s="53">
        <v>0</v>
      </c>
      <c r="X1201" s="54">
        <v>2.0000000000000001E-4</v>
      </c>
      <c r="Y1201" s="53">
        <v>0.10610000000000001</v>
      </c>
      <c r="Z1201" s="53">
        <v>8.2900000000000001E-2</v>
      </c>
      <c r="AA1201" s="54">
        <v>2.3199999999999998E-2</v>
      </c>
      <c r="AB1201" s="51" t="s">
        <v>2288</v>
      </c>
      <c r="AC1201" s="53">
        <v>7.7294685990338162E-3</v>
      </c>
      <c r="AD1201" s="53">
        <v>0.65990338164251205</v>
      </c>
      <c r="AE1201" s="53">
        <v>0.22492753623188405</v>
      </c>
      <c r="AF1201" s="53">
        <v>8.1159420289855077E-3</v>
      </c>
      <c r="AG1201" s="53">
        <v>7.6714975845410621E-2</v>
      </c>
      <c r="AH1201" s="53">
        <v>2.7053140096618359E-3</v>
      </c>
      <c r="AI1201" s="53">
        <v>1.3526570048309179E-3</v>
      </c>
      <c r="AJ1201" s="53">
        <v>6.956521739130435E-3</v>
      </c>
      <c r="AK1201" s="53">
        <v>9.4685990338164248E-3</v>
      </c>
      <c r="AL1201" s="53">
        <v>2.1256038647342996E-3</v>
      </c>
      <c r="AM1201" s="53">
        <v>0</v>
      </c>
      <c r="AN1201" s="53">
        <v>0</v>
      </c>
      <c r="AO1201" s="54">
        <v>0</v>
      </c>
      <c r="AP1201" s="53">
        <v>0.10743961352657005</v>
      </c>
      <c r="AQ1201" s="53">
        <v>8.8888888888888892E-2</v>
      </c>
      <c r="AR1201" s="54">
        <v>1.8550724637681159E-2</v>
      </c>
    </row>
    <row r="1202" spans="2:44" x14ac:dyDescent="0.25">
      <c r="B1202" s="62" t="s">
        <v>2594</v>
      </c>
      <c r="C1202" s="49" t="s">
        <v>2386</v>
      </c>
      <c r="D1202" s="49" t="s">
        <v>1904</v>
      </c>
      <c r="E1202" s="49" t="s">
        <v>1706</v>
      </c>
      <c r="F1202" s="51"/>
      <c r="G1202" s="51" t="s">
        <v>1724</v>
      </c>
      <c r="H1202" s="51" t="s">
        <v>2703</v>
      </c>
      <c r="I1202" s="51">
        <v>2016</v>
      </c>
      <c r="J1202" s="52">
        <v>0</v>
      </c>
      <c r="K1202" s="63">
        <v>6500</v>
      </c>
      <c r="L1202" s="53">
        <v>1.12E-2</v>
      </c>
      <c r="M1202" s="53">
        <v>0.74050000000000005</v>
      </c>
      <c r="N1202" s="53">
        <v>0.2064</v>
      </c>
      <c r="O1202" s="53">
        <v>2.5000000000000001E-3</v>
      </c>
      <c r="P1202" s="53">
        <v>3.3700000000000001E-2</v>
      </c>
      <c r="Q1202" s="53">
        <v>2.5999999999999999E-3</v>
      </c>
      <c r="R1202" s="53">
        <v>0</v>
      </c>
      <c r="S1202" s="53">
        <v>2.8E-3</v>
      </c>
      <c r="T1202" s="53">
        <v>2.0000000000000001E-4</v>
      </c>
      <c r="U1202" s="53">
        <v>1E-4</v>
      </c>
      <c r="V1202" s="53">
        <v>0</v>
      </c>
      <c r="W1202" s="53">
        <v>0</v>
      </c>
      <c r="X1202" s="54">
        <v>0</v>
      </c>
      <c r="Y1202" s="53">
        <v>4.19E-2</v>
      </c>
      <c r="Z1202" s="53">
        <v>3.8800000000000001E-2</v>
      </c>
      <c r="AA1202" s="54">
        <v>3.0999999999999999E-3</v>
      </c>
      <c r="AB1202" s="51" t="s">
        <v>2294</v>
      </c>
      <c r="AC1202" s="53">
        <v>1.0002500625156289E-2</v>
      </c>
      <c r="AD1202" s="53">
        <v>0.7441860465116279</v>
      </c>
      <c r="AE1202" s="53">
        <v>0.20255063765941486</v>
      </c>
      <c r="AF1202" s="53">
        <v>2.7506876719179795E-3</v>
      </c>
      <c r="AG1202" s="53">
        <v>3.4758689672418103E-2</v>
      </c>
      <c r="AH1202" s="53">
        <v>3.0007501875468868E-3</v>
      </c>
      <c r="AI1202" s="53">
        <v>2.5006251562890725E-4</v>
      </c>
      <c r="AJ1202" s="53">
        <v>2.2505626406601649E-3</v>
      </c>
      <c r="AK1202" s="53">
        <v>2.5006251562890725E-4</v>
      </c>
      <c r="AL1202" s="53">
        <v>0</v>
      </c>
      <c r="AM1202" s="53">
        <v>0</v>
      </c>
      <c r="AN1202" s="53">
        <v>0</v>
      </c>
      <c r="AO1202" s="54">
        <v>0</v>
      </c>
      <c r="AP1202" s="53">
        <v>4.3260815203800956E-2</v>
      </c>
      <c r="AQ1202" s="53">
        <v>4.0760190047511878E-2</v>
      </c>
      <c r="AR1202" s="54">
        <v>2.5006251562890722E-3</v>
      </c>
    </row>
    <row r="1203" spans="2:44" x14ac:dyDescent="0.25">
      <c r="B1203" s="62" t="s">
        <v>1167</v>
      </c>
      <c r="C1203" s="49" t="s">
        <v>2386</v>
      </c>
      <c r="D1203" s="49" t="s">
        <v>1937</v>
      </c>
      <c r="E1203" s="49" t="s">
        <v>1828</v>
      </c>
      <c r="F1203" s="51"/>
      <c r="G1203" s="51" t="s">
        <v>1712</v>
      </c>
      <c r="H1203" s="51" t="s">
        <v>2703</v>
      </c>
      <c r="I1203" s="51">
        <v>2013</v>
      </c>
      <c r="J1203" s="52">
        <v>0</v>
      </c>
      <c r="K1203" s="63">
        <v>4400</v>
      </c>
      <c r="L1203" s="53">
        <v>4.7999999999999996E-3</v>
      </c>
      <c r="M1203" s="53">
        <v>0.70730000000000004</v>
      </c>
      <c r="N1203" s="53">
        <v>0.23760000000000001</v>
      </c>
      <c r="O1203" s="53">
        <v>2.7000000000000001E-3</v>
      </c>
      <c r="P1203" s="53">
        <v>4.0399999999999998E-2</v>
      </c>
      <c r="Q1203" s="53">
        <v>3.5000000000000001E-3</v>
      </c>
      <c r="R1203" s="53">
        <v>0</v>
      </c>
      <c r="S1203" s="53">
        <v>3.0000000000000001E-3</v>
      </c>
      <c r="T1203" s="53">
        <v>5.9999999999999995E-4</v>
      </c>
      <c r="U1203" s="53">
        <v>0</v>
      </c>
      <c r="V1203" s="53">
        <v>1E-4</v>
      </c>
      <c r="W1203" s="53">
        <v>0</v>
      </c>
      <c r="X1203" s="54">
        <v>0</v>
      </c>
      <c r="Y1203" s="53">
        <v>5.0300000000000011E-2</v>
      </c>
      <c r="Z1203" s="53">
        <v>4.6600000000000003E-2</v>
      </c>
      <c r="AA1203" s="54">
        <v>3.6999999999999997E-3</v>
      </c>
      <c r="AB1203" s="51" t="s">
        <v>2288</v>
      </c>
      <c r="AC1203" s="53">
        <v>6.7862336403296175E-3</v>
      </c>
      <c r="AD1203" s="53">
        <v>0.68734852157052839</v>
      </c>
      <c r="AE1203" s="53">
        <v>0.24042656325739215</v>
      </c>
      <c r="AF1203" s="53">
        <v>9.6946194861851666E-3</v>
      </c>
      <c r="AG1203" s="53">
        <v>4.65341735336888E-2</v>
      </c>
      <c r="AH1203" s="53">
        <v>6.3015026660203583E-3</v>
      </c>
      <c r="AI1203" s="53">
        <v>0</v>
      </c>
      <c r="AJ1203" s="53">
        <v>2.90838584585555E-3</v>
      </c>
      <c r="AK1203" s="53">
        <v>0</v>
      </c>
      <c r="AL1203" s="53">
        <v>0</v>
      </c>
      <c r="AM1203" s="53">
        <v>0</v>
      </c>
      <c r="AN1203" s="53">
        <v>0</v>
      </c>
      <c r="AO1203" s="54">
        <v>0</v>
      </c>
      <c r="AP1203" s="53">
        <v>6.5438681531749879E-2</v>
      </c>
      <c r="AQ1203" s="53">
        <v>6.2530295685894327E-2</v>
      </c>
      <c r="AR1203" s="54">
        <v>2.90838584585555E-3</v>
      </c>
    </row>
    <row r="1204" spans="2:44" x14ac:dyDescent="0.25">
      <c r="B1204" s="62" t="s">
        <v>2595</v>
      </c>
      <c r="C1204" s="49" t="s">
        <v>2386</v>
      </c>
      <c r="D1204" s="49" t="s">
        <v>2596</v>
      </c>
      <c r="E1204" s="49" t="s">
        <v>1713</v>
      </c>
      <c r="F1204" s="51"/>
      <c r="G1204" s="51" t="s">
        <v>1728</v>
      </c>
      <c r="H1204" s="51" t="s">
        <v>2703</v>
      </c>
      <c r="I1204" s="51">
        <v>2016</v>
      </c>
      <c r="J1204" s="52">
        <v>0</v>
      </c>
      <c r="K1204" s="63">
        <v>9900</v>
      </c>
      <c r="L1204" s="53">
        <v>1.9E-2</v>
      </c>
      <c r="M1204" s="53">
        <v>0.70209999999999995</v>
      </c>
      <c r="N1204" s="53">
        <v>0.21240000000000001</v>
      </c>
      <c r="O1204" s="53">
        <v>3.3E-3</v>
      </c>
      <c r="P1204" s="53">
        <v>4.2700000000000002E-2</v>
      </c>
      <c r="Q1204" s="53">
        <v>9.1999999999999998E-3</v>
      </c>
      <c r="R1204" s="53">
        <v>1.5E-3</v>
      </c>
      <c r="S1204" s="53">
        <v>4.7999999999999996E-3</v>
      </c>
      <c r="T1204" s="53">
        <v>3.5999999999999999E-3</v>
      </c>
      <c r="U1204" s="53">
        <v>1.5E-3</v>
      </c>
      <c r="V1204" s="53">
        <v>0</v>
      </c>
      <c r="W1204" s="53">
        <v>0</v>
      </c>
      <c r="X1204" s="54">
        <v>0</v>
      </c>
      <c r="Y1204" s="53">
        <v>6.6600000000000006E-2</v>
      </c>
      <c r="Z1204" s="53">
        <v>5.67E-2</v>
      </c>
      <c r="AA1204" s="54">
        <v>9.8999999999999991E-3</v>
      </c>
      <c r="AB1204" s="51" t="s">
        <v>2286</v>
      </c>
      <c r="AC1204" s="53">
        <v>1.6648168701442843E-2</v>
      </c>
      <c r="AD1204" s="53">
        <v>0.73843877173510919</v>
      </c>
      <c r="AE1204" s="53">
        <v>0.19200887902330743</v>
      </c>
      <c r="AF1204" s="53">
        <v>2.9596744358120607E-3</v>
      </c>
      <c r="AG1204" s="53">
        <v>3.2186459489456157E-2</v>
      </c>
      <c r="AH1204" s="53">
        <v>7.029226785053644E-3</v>
      </c>
      <c r="AI1204" s="53">
        <v>3.6995930447650759E-4</v>
      </c>
      <c r="AJ1204" s="53">
        <v>6.6592674805771362E-3</v>
      </c>
      <c r="AK1204" s="53">
        <v>2.9596744358120607E-3</v>
      </c>
      <c r="AL1204" s="53">
        <v>7.3991860895301518E-4</v>
      </c>
      <c r="AM1204" s="53">
        <v>0</v>
      </c>
      <c r="AN1204" s="53">
        <v>0</v>
      </c>
      <c r="AO1204" s="54">
        <v>0</v>
      </c>
      <c r="AP1204" s="53">
        <v>5.2904180540140587E-2</v>
      </c>
      <c r="AQ1204" s="53">
        <v>4.2545320014798375E-2</v>
      </c>
      <c r="AR1204" s="54">
        <v>1.0358860525342212E-2</v>
      </c>
    </row>
    <row r="1205" spans="2:44" x14ac:dyDescent="0.25">
      <c r="B1205" s="62" t="s">
        <v>1168</v>
      </c>
      <c r="C1205" s="49" t="s">
        <v>2386</v>
      </c>
      <c r="D1205" s="49" t="s">
        <v>1936</v>
      </c>
      <c r="E1205" s="49" t="s">
        <v>1753</v>
      </c>
      <c r="F1205" s="51"/>
      <c r="G1205" s="51" t="s">
        <v>1712</v>
      </c>
      <c r="H1205" s="51" t="s">
        <v>2703</v>
      </c>
      <c r="I1205" s="51">
        <v>2013</v>
      </c>
      <c r="J1205" s="52">
        <v>0</v>
      </c>
      <c r="K1205" s="63">
        <v>1600</v>
      </c>
      <c r="L1205" s="53">
        <v>5.3E-3</v>
      </c>
      <c r="M1205" s="53">
        <v>0.68920000000000003</v>
      </c>
      <c r="N1205" s="53">
        <v>0.2286</v>
      </c>
      <c r="O1205" s="53">
        <v>4.5999999999999999E-3</v>
      </c>
      <c r="P1205" s="53">
        <v>4.4999999999999998E-2</v>
      </c>
      <c r="Q1205" s="53">
        <v>7.0000000000000001E-3</v>
      </c>
      <c r="R1205" s="53">
        <v>1.1999999999999999E-3</v>
      </c>
      <c r="S1205" s="53">
        <v>1.2800000000000001E-2</v>
      </c>
      <c r="T1205" s="53">
        <v>3.0999999999999999E-3</v>
      </c>
      <c r="U1205" s="53">
        <v>1.4E-3</v>
      </c>
      <c r="V1205" s="53">
        <v>4.0000000000000002E-4</v>
      </c>
      <c r="W1205" s="53">
        <v>6.9999999999999999E-4</v>
      </c>
      <c r="X1205" s="54">
        <v>6.9999999999999999E-4</v>
      </c>
      <c r="Y1205" s="53">
        <v>7.690000000000001E-2</v>
      </c>
      <c r="Z1205" s="53">
        <v>5.7799999999999997E-2</v>
      </c>
      <c r="AA1205" s="54">
        <v>1.9099999999999999E-2</v>
      </c>
      <c r="AB1205" s="51" t="s">
        <v>2301</v>
      </c>
      <c r="AC1205" s="53">
        <v>7.5093867334167707E-3</v>
      </c>
      <c r="AD1205" s="53">
        <v>0.74718397997496866</v>
      </c>
      <c r="AE1205" s="53">
        <v>0.18147684605757197</v>
      </c>
      <c r="AF1205" s="53">
        <v>3.7546933667083854E-3</v>
      </c>
      <c r="AG1205" s="53">
        <v>4.630788485607009E-2</v>
      </c>
      <c r="AH1205" s="53">
        <v>3.7546933667083854E-3</v>
      </c>
      <c r="AI1205" s="53">
        <v>1.2515644555694619E-3</v>
      </c>
      <c r="AJ1205" s="53">
        <v>6.2578222778473091E-3</v>
      </c>
      <c r="AK1205" s="53">
        <v>0</v>
      </c>
      <c r="AL1205" s="53">
        <v>0</v>
      </c>
      <c r="AM1205" s="53">
        <v>1.2515644555694619E-3</v>
      </c>
      <c r="AN1205" s="53">
        <v>1.2515644555694619E-3</v>
      </c>
      <c r="AO1205" s="54">
        <v>0</v>
      </c>
      <c r="AP1205" s="53">
        <v>6.3829787234042562E-2</v>
      </c>
      <c r="AQ1205" s="53">
        <v>5.5068836045056316E-2</v>
      </c>
      <c r="AR1205" s="54">
        <v>8.7609511889862324E-3</v>
      </c>
    </row>
    <row r="1206" spans="2:44" x14ac:dyDescent="0.25">
      <c r="B1206" s="62" t="s">
        <v>2597</v>
      </c>
      <c r="C1206" s="49" t="s">
        <v>2386</v>
      </c>
      <c r="D1206" s="49" t="s">
        <v>1904</v>
      </c>
      <c r="E1206" s="49" t="s">
        <v>1706</v>
      </c>
      <c r="F1206" s="51"/>
      <c r="G1206" s="51" t="s">
        <v>1724</v>
      </c>
      <c r="H1206" s="51" t="s">
        <v>2703</v>
      </c>
      <c r="I1206" s="51">
        <v>2016</v>
      </c>
      <c r="J1206" s="52">
        <v>0</v>
      </c>
      <c r="K1206" s="63">
        <v>6700</v>
      </c>
      <c r="L1206" s="53">
        <v>0.01</v>
      </c>
      <c r="M1206" s="53">
        <v>0.73329999999999995</v>
      </c>
      <c r="N1206" s="53">
        <v>0.21429999999999999</v>
      </c>
      <c r="O1206" s="53">
        <v>2.5000000000000001E-3</v>
      </c>
      <c r="P1206" s="53">
        <v>3.2500000000000001E-2</v>
      </c>
      <c r="Q1206" s="53">
        <v>3.7000000000000002E-3</v>
      </c>
      <c r="R1206" s="53">
        <v>0</v>
      </c>
      <c r="S1206" s="53">
        <v>3.3999999999999998E-3</v>
      </c>
      <c r="T1206" s="53">
        <v>2.0000000000000001E-4</v>
      </c>
      <c r="U1206" s="53">
        <v>1E-4</v>
      </c>
      <c r="V1206" s="53">
        <v>0</v>
      </c>
      <c r="W1206" s="53">
        <v>0</v>
      </c>
      <c r="X1206" s="54">
        <v>0</v>
      </c>
      <c r="Y1206" s="53">
        <v>4.2400000000000007E-2</v>
      </c>
      <c r="Z1206" s="53">
        <v>3.8700000000000005E-2</v>
      </c>
      <c r="AA1206" s="54">
        <v>3.6999999999999997E-3</v>
      </c>
      <c r="AB1206" s="51" t="s">
        <v>2300</v>
      </c>
      <c r="AC1206" s="53">
        <v>9.4688221709006929E-3</v>
      </c>
      <c r="AD1206" s="53">
        <v>0.73579676674364891</v>
      </c>
      <c r="AE1206" s="53">
        <v>0.20577367205542726</v>
      </c>
      <c r="AF1206" s="53">
        <v>3.4642032332563512E-3</v>
      </c>
      <c r="AG1206" s="53">
        <v>3.4642032332563508E-2</v>
      </c>
      <c r="AH1206" s="53">
        <v>5.7736720554272519E-3</v>
      </c>
      <c r="AI1206" s="53">
        <v>0</v>
      </c>
      <c r="AJ1206" s="53">
        <v>4.387990762124711E-3</v>
      </c>
      <c r="AK1206" s="53">
        <v>4.6189376443418013E-4</v>
      </c>
      <c r="AL1206" s="53">
        <v>2.3094688221709007E-4</v>
      </c>
      <c r="AM1206" s="53">
        <v>0</v>
      </c>
      <c r="AN1206" s="53">
        <v>0</v>
      </c>
      <c r="AO1206" s="54">
        <v>0</v>
      </c>
      <c r="AP1206" s="53">
        <v>4.8960739030023091E-2</v>
      </c>
      <c r="AQ1206" s="53">
        <v>4.3879907621247112E-2</v>
      </c>
      <c r="AR1206" s="54">
        <v>5.080831408775981E-3</v>
      </c>
    </row>
    <row r="1207" spans="2:44" x14ac:dyDescent="0.25">
      <c r="B1207" s="62" t="s">
        <v>1169</v>
      </c>
      <c r="C1207" s="49" t="s">
        <v>2386</v>
      </c>
      <c r="D1207" s="49" t="s">
        <v>1935</v>
      </c>
      <c r="E1207" s="49" t="s">
        <v>1800</v>
      </c>
      <c r="F1207" s="51"/>
      <c r="G1207" s="51" t="s">
        <v>1712</v>
      </c>
      <c r="H1207" s="51" t="s">
        <v>2703</v>
      </c>
      <c r="I1207" s="51">
        <v>2013</v>
      </c>
      <c r="J1207" s="52">
        <v>0</v>
      </c>
      <c r="K1207" s="63">
        <v>3900</v>
      </c>
      <c r="L1207" s="53">
        <v>6.6E-3</v>
      </c>
      <c r="M1207" s="53">
        <v>0.75600000000000001</v>
      </c>
      <c r="N1207" s="53">
        <v>0.19839999999999999</v>
      </c>
      <c r="O1207" s="53">
        <v>4.0000000000000001E-3</v>
      </c>
      <c r="P1207" s="53">
        <v>1.77E-2</v>
      </c>
      <c r="Q1207" s="53">
        <v>5.0000000000000001E-4</v>
      </c>
      <c r="R1207" s="53">
        <v>8.9999999999999998E-4</v>
      </c>
      <c r="S1207" s="53">
        <v>1.37E-2</v>
      </c>
      <c r="T1207" s="53">
        <v>2.9999999999999997E-4</v>
      </c>
      <c r="U1207" s="53">
        <v>5.9999999999999995E-4</v>
      </c>
      <c r="V1207" s="53">
        <v>2.9999999999999997E-4</v>
      </c>
      <c r="W1207" s="53">
        <v>5.0000000000000001E-4</v>
      </c>
      <c r="X1207" s="54">
        <v>5.0000000000000001E-4</v>
      </c>
      <c r="Y1207" s="53">
        <v>3.9000000000000007E-2</v>
      </c>
      <c r="Z1207" s="53">
        <v>2.3100000000000002E-2</v>
      </c>
      <c r="AA1207" s="54">
        <v>1.5900000000000001E-2</v>
      </c>
      <c r="AB1207" s="51" t="s">
        <v>2290</v>
      </c>
      <c r="AC1207" s="53">
        <v>5.1470588235294117E-3</v>
      </c>
      <c r="AD1207" s="53">
        <v>0.75294117647058822</v>
      </c>
      <c r="AE1207" s="53">
        <v>0.20661764705882352</v>
      </c>
      <c r="AF1207" s="53">
        <v>3.6764705882352941E-3</v>
      </c>
      <c r="AG1207" s="53">
        <v>8.8235294117647058E-3</v>
      </c>
      <c r="AH1207" s="53">
        <v>0</v>
      </c>
      <c r="AI1207" s="53">
        <v>1.4705882352941176E-3</v>
      </c>
      <c r="AJ1207" s="53">
        <v>1.7647058823529412E-2</v>
      </c>
      <c r="AK1207" s="53">
        <v>7.3529411764705881E-4</v>
      </c>
      <c r="AL1207" s="53">
        <v>1.4705882352941176E-3</v>
      </c>
      <c r="AM1207" s="53">
        <v>7.3529411764705881E-4</v>
      </c>
      <c r="AN1207" s="53">
        <v>7.3529411764705881E-4</v>
      </c>
      <c r="AO1207" s="54">
        <v>0</v>
      </c>
      <c r="AP1207" s="53">
        <v>3.5294117647058816E-2</v>
      </c>
      <c r="AQ1207" s="53">
        <v>1.3970588235294118E-2</v>
      </c>
      <c r="AR1207" s="54">
        <v>2.1323529411764706E-2</v>
      </c>
    </row>
    <row r="1208" spans="2:44" x14ac:dyDescent="0.25">
      <c r="B1208" s="62" t="s">
        <v>298</v>
      </c>
      <c r="C1208" s="49" t="s">
        <v>2386</v>
      </c>
      <c r="D1208" s="49" t="s">
        <v>1934</v>
      </c>
      <c r="E1208" s="49" t="s">
        <v>2269</v>
      </c>
      <c r="F1208" s="51"/>
      <c r="G1208" s="51" t="s">
        <v>1728</v>
      </c>
      <c r="H1208" s="51" t="s">
        <v>2703</v>
      </c>
      <c r="I1208" s="51">
        <v>2012</v>
      </c>
      <c r="J1208" s="52">
        <v>0</v>
      </c>
      <c r="K1208" s="63">
        <v>14400</v>
      </c>
      <c r="L1208" s="53">
        <v>1.09E-2</v>
      </c>
      <c r="M1208" s="53">
        <v>0.71279999999999999</v>
      </c>
      <c r="N1208" s="53">
        <v>0.2329</v>
      </c>
      <c r="O1208" s="53">
        <v>3.7000000000000002E-3</v>
      </c>
      <c r="P1208" s="53">
        <v>2.76E-2</v>
      </c>
      <c r="Q1208" s="53">
        <v>3.5000000000000001E-3</v>
      </c>
      <c r="R1208" s="53">
        <v>5.0000000000000001E-4</v>
      </c>
      <c r="S1208" s="53">
        <v>4.4000000000000003E-3</v>
      </c>
      <c r="T1208" s="53">
        <v>2.7000000000000001E-3</v>
      </c>
      <c r="U1208" s="53">
        <v>5.9999999999999995E-4</v>
      </c>
      <c r="V1208" s="53">
        <v>0</v>
      </c>
      <c r="W1208" s="53">
        <v>0</v>
      </c>
      <c r="X1208" s="54">
        <v>2.9999999999999997E-4</v>
      </c>
      <c r="Y1208" s="53">
        <v>4.3300000000000012E-2</v>
      </c>
      <c r="Z1208" s="53">
        <v>3.5300000000000005E-2</v>
      </c>
      <c r="AA1208" s="54">
        <v>8.0000000000000002E-3</v>
      </c>
      <c r="AB1208" s="51" t="s">
        <v>2286</v>
      </c>
      <c r="AC1208" s="53">
        <v>7.12204596956944E-3</v>
      </c>
      <c r="AD1208" s="53">
        <v>0.72175461314341216</v>
      </c>
      <c r="AE1208" s="53">
        <v>0.22920038847523472</v>
      </c>
      <c r="AF1208" s="53">
        <v>1.6186468112657818E-3</v>
      </c>
      <c r="AG1208" s="53">
        <v>2.6869537067011978E-2</v>
      </c>
      <c r="AH1208" s="53">
        <v>3.56102298478472E-3</v>
      </c>
      <c r="AI1208" s="53">
        <v>8.0932340563289091E-4</v>
      </c>
      <c r="AJ1208" s="53">
        <v>6.6364519261897055E-3</v>
      </c>
      <c r="AK1208" s="53">
        <v>1.9423761735189381E-3</v>
      </c>
      <c r="AL1208" s="53">
        <v>1.6186468112657819E-4</v>
      </c>
      <c r="AM1208" s="53">
        <v>0</v>
      </c>
      <c r="AN1208" s="53">
        <v>0</v>
      </c>
      <c r="AO1208" s="54">
        <v>3.2372936225315638E-4</v>
      </c>
      <c r="AP1208" s="53">
        <v>4.1922952411783745E-2</v>
      </c>
      <c r="AQ1208" s="53">
        <v>3.2858530268695368E-2</v>
      </c>
      <c r="AR1208" s="54">
        <v>9.0644221430883787E-3</v>
      </c>
    </row>
    <row r="1209" spans="2:44" x14ac:dyDescent="0.25">
      <c r="B1209" s="62" t="s">
        <v>1601</v>
      </c>
      <c r="C1209" s="49" t="s">
        <v>2386</v>
      </c>
      <c r="D1209" s="49" t="s">
        <v>1912</v>
      </c>
      <c r="E1209" s="49" t="s">
        <v>1708</v>
      </c>
      <c r="F1209" s="51"/>
      <c r="G1209" s="51" t="s">
        <v>1724</v>
      </c>
      <c r="H1209" s="51" t="s">
        <v>2703</v>
      </c>
      <c r="I1209" s="51">
        <v>2015</v>
      </c>
      <c r="J1209" s="52">
        <v>0</v>
      </c>
      <c r="K1209" s="63">
        <v>4200</v>
      </c>
      <c r="L1209" s="53">
        <v>7.4999999999999997E-3</v>
      </c>
      <c r="M1209" s="53">
        <v>0.74929999999999997</v>
      </c>
      <c r="N1209" s="53">
        <v>0.2024</v>
      </c>
      <c r="O1209" s="53">
        <v>3.5999999999999999E-3</v>
      </c>
      <c r="P1209" s="53">
        <v>3.04E-2</v>
      </c>
      <c r="Q1209" s="53">
        <v>5.1000000000000004E-3</v>
      </c>
      <c r="R1209" s="53">
        <v>2.0000000000000001E-4</v>
      </c>
      <c r="S1209" s="53">
        <v>1.4E-3</v>
      </c>
      <c r="T1209" s="53">
        <v>1E-4</v>
      </c>
      <c r="U1209" s="53">
        <v>1E-4</v>
      </c>
      <c r="V1209" s="53">
        <v>0</v>
      </c>
      <c r="W1209" s="53">
        <v>0</v>
      </c>
      <c r="X1209" s="54">
        <v>0</v>
      </c>
      <c r="Y1209" s="53">
        <v>4.0900000000000006E-2</v>
      </c>
      <c r="Z1209" s="53">
        <v>3.9300000000000002E-2</v>
      </c>
      <c r="AA1209" s="54">
        <v>1.6000000000000001E-3</v>
      </c>
      <c r="AB1209" s="51" t="s">
        <v>2286</v>
      </c>
      <c r="AC1209" s="53">
        <v>9.3220338983050852E-3</v>
      </c>
      <c r="AD1209" s="53">
        <v>0.72796610169491527</v>
      </c>
      <c r="AE1209" s="53">
        <v>0.21398305084745764</v>
      </c>
      <c r="AF1209" s="53">
        <v>1.6949152542372881E-3</v>
      </c>
      <c r="AG1209" s="53">
        <v>3.4745762711864407E-2</v>
      </c>
      <c r="AH1209" s="53">
        <v>9.7457627118644075E-3</v>
      </c>
      <c r="AI1209" s="53">
        <v>0</v>
      </c>
      <c r="AJ1209" s="53">
        <v>2.542372881355932E-3</v>
      </c>
      <c r="AK1209" s="53">
        <v>0</v>
      </c>
      <c r="AL1209" s="53">
        <v>0</v>
      </c>
      <c r="AM1209" s="53">
        <v>0</v>
      </c>
      <c r="AN1209" s="53">
        <v>0</v>
      </c>
      <c r="AO1209" s="54">
        <v>0</v>
      </c>
      <c r="AP1209" s="53">
        <v>4.8728813559322036E-2</v>
      </c>
      <c r="AQ1209" s="53">
        <v>4.6186440677966102E-2</v>
      </c>
      <c r="AR1209" s="54">
        <v>2.542372881355932E-3</v>
      </c>
    </row>
    <row r="1210" spans="2:44" x14ac:dyDescent="0.25">
      <c r="B1210" s="62" t="s">
        <v>1170</v>
      </c>
      <c r="C1210" s="49" t="s">
        <v>2386</v>
      </c>
      <c r="D1210" s="49" t="s">
        <v>1933</v>
      </c>
      <c r="E1210" s="49" t="s">
        <v>1932</v>
      </c>
      <c r="F1210" s="51"/>
      <c r="G1210" s="51" t="s">
        <v>1712</v>
      </c>
      <c r="H1210" s="51" t="s">
        <v>2703</v>
      </c>
      <c r="I1210" s="51">
        <v>2016</v>
      </c>
      <c r="J1210" s="52">
        <v>0</v>
      </c>
      <c r="K1210" s="63">
        <v>790</v>
      </c>
      <c r="L1210" s="53">
        <v>1.09E-2</v>
      </c>
      <c r="M1210" s="53">
        <v>0.748</v>
      </c>
      <c r="N1210" s="53">
        <v>0.18820000000000001</v>
      </c>
      <c r="O1210" s="53">
        <v>2.3E-3</v>
      </c>
      <c r="P1210" s="53">
        <v>4.8000000000000001E-2</v>
      </c>
      <c r="Q1210" s="53">
        <v>1.2999999999999999E-3</v>
      </c>
      <c r="R1210" s="53">
        <v>0</v>
      </c>
      <c r="S1210" s="53">
        <v>1.2999999999999999E-3</v>
      </c>
      <c r="T1210" s="53">
        <v>0</v>
      </c>
      <c r="U1210" s="53">
        <v>0</v>
      </c>
      <c r="V1210" s="53">
        <v>0</v>
      </c>
      <c r="W1210" s="53">
        <v>0</v>
      </c>
      <c r="X1210" s="54">
        <v>0</v>
      </c>
      <c r="Y1210" s="53">
        <v>5.2900000000000003E-2</v>
      </c>
      <c r="Z1210" s="53">
        <v>5.16E-2</v>
      </c>
      <c r="AA1210" s="54">
        <v>1.2999999999999999E-3</v>
      </c>
      <c r="AB1210" s="51" t="s">
        <v>2286</v>
      </c>
      <c r="AC1210" s="53">
        <v>4.2553191489361703E-3</v>
      </c>
      <c r="AD1210" s="53">
        <v>0.7531914893617021</v>
      </c>
      <c r="AE1210" s="53">
        <v>0.20851063829787234</v>
      </c>
      <c r="AF1210" s="53">
        <v>0</v>
      </c>
      <c r="AG1210" s="53">
        <v>3.4042553191489362E-2</v>
      </c>
      <c r="AH1210" s="53">
        <v>0</v>
      </c>
      <c r="AI1210" s="53">
        <v>0</v>
      </c>
      <c r="AJ1210" s="53">
        <v>0</v>
      </c>
      <c r="AK1210" s="53">
        <v>0</v>
      </c>
      <c r="AL1210" s="53">
        <v>0</v>
      </c>
      <c r="AM1210" s="53">
        <v>0</v>
      </c>
      <c r="AN1210" s="53">
        <v>0</v>
      </c>
      <c r="AO1210" s="54">
        <v>0</v>
      </c>
      <c r="AP1210" s="53">
        <v>3.4042553191489362E-2</v>
      </c>
      <c r="AQ1210" s="53">
        <v>3.4042553191489362E-2</v>
      </c>
      <c r="AR1210" s="54">
        <v>0</v>
      </c>
    </row>
    <row r="1211" spans="2:44" x14ac:dyDescent="0.25">
      <c r="B1211" s="62" t="s">
        <v>2598</v>
      </c>
      <c r="C1211" s="49" t="s">
        <v>2386</v>
      </c>
      <c r="D1211" s="49" t="s">
        <v>1933</v>
      </c>
      <c r="E1211" s="49" t="s">
        <v>1932</v>
      </c>
      <c r="F1211" s="51"/>
      <c r="G1211" s="51" t="s">
        <v>1712</v>
      </c>
      <c r="H1211" s="51" t="s">
        <v>2703</v>
      </c>
      <c r="I1211" s="51">
        <v>2016</v>
      </c>
      <c r="J1211" s="52">
        <v>0</v>
      </c>
      <c r="K1211" s="63">
        <v>730</v>
      </c>
      <c r="L1211" s="53">
        <v>1.5100000000000001E-2</v>
      </c>
      <c r="M1211" s="53">
        <v>0.70189999999999997</v>
      </c>
      <c r="N1211" s="53">
        <v>0.2329</v>
      </c>
      <c r="O1211" s="53">
        <v>1.4E-3</v>
      </c>
      <c r="P1211" s="53">
        <v>4.3900000000000002E-2</v>
      </c>
      <c r="Q1211" s="53">
        <v>5.9999999999999995E-4</v>
      </c>
      <c r="R1211" s="53">
        <v>0</v>
      </c>
      <c r="S1211" s="53">
        <v>4.1999999999999997E-3</v>
      </c>
      <c r="T1211" s="53">
        <v>0</v>
      </c>
      <c r="U1211" s="53">
        <v>0</v>
      </c>
      <c r="V1211" s="53">
        <v>0</v>
      </c>
      <c r="W1211" s="53">
        <v>0</v>
      </c>
      <c r="X1211" s="54">
        <v>0</v>
      </c>
      <c r="Y1211" s="53">
        <v>5.0100000000000006E-2</v>
      </c>
      <c r="Z1211" s="53">
        <v>4.5900000000000003E-2</v>
      </c>
      <c r="AA1211" s="54">
        <v>4.1999999999999997E-3</v>
      </c>
      <c r="AB1211" s="51" t="s">
        <v>2286</v>
      </c>
      <c r="AC1211" s="53">
        <v>0</v>
      </c>
      <c r="AD1211" s="53">
        <v>0.75238095238095237</v>
      </c>
      <c r="AE1211" s="53">
        <v>0.21428571428571427</v>
      </c>
      <c r="AF1211" s="53">
        <v>1.4285714285714285E-2</v>
      </c>
      <c r="AG1211" s="53">
        <v>1.9047619047619049E-2</v>
      </c>
      <c r="AH1211" s="53">
        <v>0</v>
      </c>
      <c r="AI1211" s="53">
        <v>0</v>
      </c>
      <c r="AJ1211" s="53">
        <v>0</v>
      </c>
      <c r="AK1211" s="53">
        <v>0</v>
      </c>
      <c r="AL1211" s="53">
        <v>0</v>
      </c>
      <c r="AM1211" s="53">
        <v>0</v>
      </c>
      <c r="AN1211" s="53">
        <v>0</v>
      </c>
      <c r="AO1211" s="54">
        <v>0</v>
      </c>
      <c r="AP1211" s="53">
        <v>3.3333333333333333E-2</v>
      </c>
      <c r="AQ1211" s="53">
        <v>3.3333333333333333E-2</v>
      </c>
      <c r="AR1211" s="54">
        <v>0</v>
      </c>
    </row>
    <row r="1212" spans="2:44" x14ac:dyDescent="0.25">
      <c r="B1212" s="62" t="s">
        <v>1171</v>
      </c>
      <c r="C1212" s="49" t="s">
        <v>2386</v>
      </c>
      <c r="D1212" s="49" t="s">
        <v>1912</v>
      </c>
      <c r="E1212" s="49" t="s">
        <v>1708</v>
      </c>
      <c r="F1212" s="51"/>
      <c r="G1212" s="51" t="s">
        <v>1712</v>
      </c>
      <c r="H1212" s="51" t="s">
        <v>2703</v>
      </c>
      <c r="I1212" s="51">
        <v>2016</v>
      </c>
      <c r="J1212" s="52">
        <v>0</v>
      </c>
      <c r="K1212" s="63">
        <v>2100</v>
      </c>
      <c r="L1212" s="53">
        <v>7.6E-3</v>
      </c>
      <c r="M1212" s="53">
        <v>0.74950000000000006</v>
      </c>
      <c r="N1212" s="53">
        <v>0.2044</v>
      </c>
      <c r="O1212" s="53">
        <v>5.0000000000000001E-4</v>
      </c>
      <c r="P1212" s="53">
        <v>3.3700000000000001E-2</v>
      </c>
      <c r="Q1212" s="53">
        <v>1.8E-3</v>
      </c>
      <c r="R1212" s="53">
        <v>1E-4</v>
      </c>
      <c r="S1212" s="53">
        <v>2.0999999999999999E-3</v>
      </c>
      <c r="T1212" s="53">
        <v>2.9999999999999997E-4</v>
      </c>
      <c r="U1212" s="53">
        <v>0</v>
      </c>
      <c r="V1212" s="53">
        <v>0</v>
      </c>
      <c r="W1212" s="53">
        <v>0</v>
      </c>
      <c r="X1212" s="54">
        <v>0</v>
      </c>
      <c r="Y1212" s="53">
        <v>3.8500000000000006E-2</v>
      </c>
      <c r="Z1212" s="53">
        <v>3.6100000000000007E-2</v>
      </c>
      <c r="AA1212" s="54">
        <v>2.3999999999999998E-3</v>
      </c>
      <c r="AB1212" s="51" t="s">
        <v>2286</v>
      </c>
      <c r="AC1212" s="53">
        <v>1.0721247563352826E-2</v>
      </c>
      <c r="AD1212" s="53">
        <v>0.75536062378167645</v>
      </c>
      <c r="AE1212" s="53">
        <v>0.18615984405458089</v>
      </c>
      <c r="AF1212" s="53">
        <v>0</v>
      </c>
      <c r="AG1212" s="53">
        <v>4.4834307992202727E-2</v>
      </c>
      <c r="AH1212" s="53">
        <v>1.9493177387914229E-3</v>
      </c>
      <c r="AI1212" s="53">
        <v>0</v>
      </c>
      <c r="AJ1212" s="53">
        <v>9.7465886939571145E-4</v>
      </c>
      <c r="AK1212" s="53">
        <v>0</v>
      </c>
      <c r="AL1212" s="53">
        <v>0</v>
      </c>
      <c r="AM1212" s="53">
        <v>0</v>
      </c>
      <c r="AN1212" s="53">
        <v>0</v>
      </c>
      <c r="AO1212" s="54">
        <v>0</v>
      </c>
      <c r="AP1212" s="53">
        <v>4.7758284600389861E-2</v>
      </c>
      <c r="AQ1212" s="53">
        <v>4.6783625730994149E-2</v>
      </c>
      <c r="AR1212" s="54">
        <v>9.7465886939571145E-4</v>
      </c>
    </row>
    <row r="1213" spans="2:44" x14ac:dyDescent="0.25">
      <c r="B1213" s="62" t="s">
        <v>1172</v>
      </c>
      <c r="C1213" s="49" t="s">
        <v>2386</v>
      </c>
      <c r="D1213" s="49" t="s">
        <v>1931</v>
      </c>
      <c r="E1213" s="49" t="s">
        <v>1828</v>
      </c>
      <c r="F1213" s="51"/>
      <c r="G1213" s="51" t="s">
        <v>1712</v>
      </c>
      <c r="H1213" s="51" t="s">
        <v>2703</v>
      </c>
      <c r="I1213" s="51">
        <v>2013</v>
      </c>
      <c r="J1213" s="52">
        <v>0</v>
      </c>
      <c r="K1213" s="63">
        <v>2300</v>
      </c>
      <c r="L1213" s="53">
        <v>3.8999999999999998E-3</v>
      </c>
      <c r="M1213" s="53">
        <v>0.66849999999999998</v>
      </c>
      <c r="N1213" s="53">
        <v>0.251</v>
      </c>
      <c r="O1213" s="53">
        <v>8.6999999999999994E-3</v>
      </c>
      <c r="P1213" s="53">
        <v>6.0900000000000003E-2</v>
      </c>
      <c r="Q1213" s="53">
        <v>2.3E-3</v>
      </c>
      <c r="R1213" s="53">
        <v>1E-4</v>
      </c>
      <c r="S1213" s="53">
        <v>4.4999999999999997E-3</v>
      </c>
      <c r="T1213" s="53">
        <v>1E-4</v>
      </c>
      <c r="U1213" s="53">
        <v>0</v>
      </c>
      <c r="V1213" s="53">
        <v>1E-4</v>
      </c>
      <c r="W1213" s="53">
        <v>0</v>
      </c>
      <c r="X1213" s="54">
        <v>0</v>
      </c>
      <c r="Y1213" s="53">
        <v>7.6700000000000004E-2</v>
      </c>
      <c r="Z1213" s="53">
        <v>7.1999999999999995E-2</v>
      </c>
      <c r="AA1213" s="54">
        <v>4.7000000000000002E-3</v>
      </c>
      <c r="AB1213" s="51" t="s">
        <v>2288</v>
      </c>
      <c r="AC1213" s="53">
        <v>3.3277870216306157E-3</v>
      </c>
      <c r="AD1213" s="53">
        <v>0.64392678868552411</v>
      </c>
      <c r="AE1213" s="53">
        <v>0.2562396006655574</v>
      </c>
      <c r="AF1213" s="53">
        <v>2.1630615640599003E-2</v>
      </c>
      <c r="AG1213" s="53">
        <v>6.5723793677204656E-2</v>
      </c>
      <c r="AH1213" s="53">
        <v>5.8236272878535774E-3</v>
      </c>
      <c r="AI1213" s="53">
        <v>0</v>
      </c>
      <c r="AJ1213" s="53">
        <v>3.3277870216306157E-3</v>
      </c>
      <c r="AK1213" s="53">
        <v>0</v>
      </c>
      <c r="AL1213" s="53">
        <v>0</v>
      </c>
      <c r="AM1213" s="53">
        <v>0</v>
      </c>
      <c r="AN1213" s="53">
        <v>0</v>
      </c>
      <c r="AO1213" s="54">
        <v>0</v>
      </c>
      <c r="AP1213" s="53">
        <v>9.6505823627287851E-2</v>
      </c>
      <c r="AQ1213" s="53">
        <v>9.3178036605657238E-2</v>
      </c>
      <c r="AR1213" s="54">
        <v>3.3277870216306157E-3</v>
      </c>
    </row>
    <row r="1214" spans="2:44" x14ac:dyDescent="0.25">
      <c r="B1214" s="62" t="s">
        <v>2599</v>
      </c>
      <c r="C1214" s="49" t="s">
        <v>2386</v>
      </c>
      <c r="D1214" s="49" t="s">
        <v>2591</v>
      </c>
      <c r="E1214" s="49" t="s">
        <v>1716</v>
      </c>
      <c r="F1214" s="51"/>
      <c r="G1214" s="51" t="s">
        <v>1712</v>
      </c>
      <c r="H1214" s="51" t="s">
        <v>2703</v>
      </c>
      <c r="I1214" s="51">
        <v>2016</v>
      </c>
      <c r="J1214" s="52">
        <v>0</v>
      </c>
      <c r="K1214" s="63">
        <v>5200</v>
      </c>
      <c r="L1214" s="53">
        <v>9.5999999999999992E-3</v>
      </c>
      <c r="M1214" s="53">
        <v>0.74309999999999998</v>
      </c>
      <c r="N1214" s="53">
        <v>0.1976</v>
      </c>
      <c r="O1214" s="53">
        <v>2.3999999999999998E-3</v>
      </c>
      <c r="P1214" s="53">
        <v>3.9100000000000003E-2</v>
      </c>
      <c r="Q1214" s="53">
        <v>4.8999999999999998E-3</v>
      </c>
      <c r="R1214" s="53">
        <v>2.9999999999999997E-4</v>
      </c>
      <c r="S1214" s="53">
        <v>2.0999999999999999E-3</v>
      </c>
      <c r="T1214" s="53">
        <v>6.9999999999999999E-4</v>
      </c>
      <c r="U1214" s="53">
        <v>1E-4</v>
      </c>
      <c r="V1214" s="53">
        <v>0</v>
      </c>
      <c r="W1214" s="53">
        <v>0</v>
      </c>
      <c r="X1214" s="54">
        <v>0</v>
      </c>
      <c r="Y1214" s="53">
        <v>4.9600000000000005E-2</v>
      </c>
      <c r="Z1214" s="53">
        <v>4.6700000000000005E-2</v>
      </c>
      <c r="AA1214" s="54">
        <v>2.8999999999999998E-3</v>
      </c>
      <c r="AB1214" s="51" t="s">
        <v>2286</v>
      </c>
      <c r="AC1214" s="53">
        <v>1.4869888475836431E-2</v>
      </c>
      <c r="AD1214" s="53">
        <v>0.77021375464684017</v>
      </c>
      <c r="AE1214" s="53">
        <v>0.17727695167286245</v>
      </c>
      <c r="AF1214" s="53">
        <v>1.3940520446096654E-3</v>
      </c>
      <c r="AG1214" s="53">
        <v>2.857806691449814E-2</v>
      </c>
      <c r="AH1214" s="53">
        <v>5.1115241635687732E-3</v>
      </c>
      <c r="AI1214" s="53">
        <v>0</v>
      </c>
      <c r="AJ1214" s="53">
        <v>2.0910780669144979E-3</v>
      </c>
      <c r="AK1214" s="53">
        <v>4.6468401486988845E-4</v>
      </c>
      <c r="AL1214" s="53">
        <v>0</v>
      </c>
      <c r="AM1214" s="53">
        <v>0</v>
      </c>
      <c r="AN1214" s="53">
        <v>0</v>
      </c>
      <c r="AO1214" s="54">
        <v>0</v>
      </c>
      <c r="AP1214" s="53">
        <v>3.763940520446097E-2</v>
      </c>
      <c r="AQ1214" s="53">
        <v>3.5083643122676582E-2</v>
      </c>
      <c r="AR1214" s="54">
        <v>2.5557620817843862E-3</v>
      </c>
    </row>
    <row r="1215" spans="2:44" x14ac:dyDescent="0.25">
      <c r="B1215" s="62" t="s">
        <v>2600</v>
      </c>
      <c r="C1215" s="49" t="s">
        <v>2386</v>
      </c>
      <c r="D1215" s="49" t="s">
        <v>2591</v>
      </c>
      <c r="E1215" s="49" t="s">
        <v>1716</v>
      </c>
      <c r="F1215" s="51"/>
      <c r="G1215" s="51" t="s">
        <v>1712</v>
      </c>
      <c r="H1215" s="51" t="s">
        <v>2703</v>
      </c>
      <c r="I1215" s="51">
        <v>2016</v>
      </c>
      <c r="J1215" s="52">
        <v>0</v>
      </c>
      <c r="K1215" s="63">
        <v>3200</v>
      </c>
      <c r="L1215" s="53">
        <v>1.15E-2</v>
      </c>
      <c r="M1215" s="53">
        <v>0.70079999999999998</v>
      </c>
      <c r="N1215" s="53">
        <v>0.23749999999999999</v>
      </c>
      <c r="O1215" s="53">
        <v>2.3E-3</v>
      </c>
      <c r="P1215" s="53">
        <v>3.5400000000000001E-2</v>
      </c>
      <c r="Q1215" s="53">
        <v>7.6E-3</v>
      </c>
      <c r="R1215" s="53">
        <v>1E-3</v>
      </c>
      <c r="S1215" s="53">
        <v>2.7000000000000001E-3</v>
      </c>
      <c r="T1215" s="53">
        <v>1.1999999999999999E-3</v>
      </c>
      <c r="U1215" s="53">
        <v>0</v>
      </c>
      <c r="V1215" s="53">
        <v>0</v>
      </c>
      <c r="W1215" s="53">
        <v>0</v>
      </c>
      <c r="X1215" s="54">
        <v>0</v>
      </c>
      <c r="Y1215" s="53">
        <v>5.0200000000000002E-2</v>
      </c>
      <c r="Z1215" s="53">
        <v>4.6300000000000001E-2</v>
      </c>
      <c r="AA1215" s="54">
        <v>3.8999999999999998E-3</v>
      </c>
      <c r="AB1215" s="51" t="s">
        <v>2286</v>
      </c>
      <c r="AC1215" s="53">
        <v>1.7258883248730966E-2</v>
      </c>
      <c r="AD1215" s="53">
        <v>0.69441624365482235</v>
      </c>
      <c r="AE1215" s="53">
        <v>0.23451776649746192</v>
      </c>
      <c r="AF1215" s="53">
        <v>2.0304568527918783E-3</v>
      </c>
      <c r="AG1215" s="53">
        <v>4.5685279187817257E-2</v>
      </c>
      <c r="AH1215" s="53">
        <v>3.0456852791878172E-3</v>
      </c>
      <c r="AI1215" s="53">
        <v>0</v>
      </c>
      <c r="AJ1215" s="53">
        <v>3.0456852791878172E-3</v>
      </c>
      <c r="AK1215" s="53">
        <v>0</v>
      </c>
      <c r="AL1215" s="53">
        <v>0</v>
      </c>
      <c r="AM1215" s="53">
        <v>0</v>
      </c>
      <c r="AN1215" s="53">
        <v>0</v>
      </c>
      <c r="AO1215" s="54">
        <v>0</v>
      </c>
      <c r="AP1215" s="53">
        <v>5.3807106598984772E-2</v>
      </c>
      <c r="AQ1215" s="53">
        <v>5.0761421319796954E-2</v>
      </c>
      <c r="AR1215" s="54">
        <v>3.0456852791878172E-3</v>
      </c>
    </row>
    <row r="1216" spans="2:44" x14ac:dyDescent="0.25">
      <c r="B1216" s="62" t="s">
        <v>2601</v>
      </c>
      <c r="C1216" s="49" t="s">
        <v>2386</v>
      </c>
      <c r="D1216" s="49" t="s">
        <v>2590</v>
      </c>
      <c r="E1216" s="49" t="s">
        <v>1706</v>
      </c>
      <c r="F1216" s="51"/>
      <c r="G1216" s="51" t="s">
        <v>1724</v>
      </c>
      <c r="H1216" s="51" t="s">
        <v>2703</v>
      </c>
      <c r="I1216" s="51">
        <v>2016</v>
      </c>
      <c r="J1216" s="52">
        <v>0</v>
      </c>
      <c r="K1216" s="63">
        <v>7900</v>
      </c>
      <c r="L1216" s="53">
        <v>8.0000000000000002E-3</v>
      </c>
      <c r="M1216" s="53">
        <v>0.72150000000000003</v>
      </c>
      <c r="N1216" s="53">
        <v>0.21479999999999999</v>
      </c>
      <c r="O1216" s="53">
        <v>2.8999999999999998E-3</v>
      </c>
      <c r="P1216" s="53">
        <v>4.65E-2</v>
      </c>
      <c r="Q1216" s="53">
        <v>3.5999999999999999E-3</v>
      </c>
      <c r="R1216" s="53">
        <v>0</v>
      </c>
      <c r="S1216" s="53">
        <v>2.0999999999999999E-3</v>
      </c>
      <c r="T1216" s="53">
        <v>4.0000000000000002E-4</v>
      </c>
      <c r="U1216" s="53">
        <v>0</v>
      </c>
      <c r="V1216" s="53">
        <v>0</v>
      </c>
      <c r="W1216" s="53">
        <v>0</v>
      </c>
      <c r="X1216" s="54">
        <v>0</v>
      </c>
      <c r="Y1216" s="53">
        <v>5.5499999999999994E-2</v>
      </c>
      <c r="Z1216" s="53">
        <v>5.2999999999999999E-2</v>
      </c>
      <c r="AA1216" s="54">
        <v>2.5000000000000001E-3</v>
      </c>
      <c r="AB1216" s="51" t="s">
        <v>2288</v>
      </c>
      <c r="AC1216" s="53">
        <v>1.0887096774193548E-2</v>
      </c>
      <c r="AD1216" s="53">
        <v>0.74879032258064515</v>
      </c>
      <c r="AE1216" s="53">
        <v>0.20161290322580644</v>
      </c>
      <c r="AF1216" s="53">
        <v>1.2096774193548388E-3</v>
      </c>
      <c r="AG1216" s="53">
        <v>3.0645161290322579E-2</v>
      </c>
      <c r="AH1216" s="53">
        <v>4.435483870967742E-3</v>
      </c>
      <c r="AI1216" s="53">
        <v>4.032258064516129E-4</v>
      </c>
      <c r="AJ1216" s="53">
        <v>1.6129032258064516E-3</v>
      </c>
      <c r="AK1216" s="53">
        <v>4.032258064516129E-4</v>
      </c>
      <c r="AL1216" s="53">
        <v>0</v>
      </c>
      <c r="AM1216" s="53">
        <v>0</v>
      </c>
      <c r="AN1216" s="53">
        <v>0</v>
      </c>
      <c r="AO1216" s="54">
        <v>0</v>
      </c>
      <c r="AP1216" s="53">
        <v>3.8709677419354833E-2</v>
      </c>
      <c r="AQ1216" s="53">
        <v>3.6693548387096771E-2</v>
      </c>
      <c r="AR1216" s="54">
        <v>2.0161290322580645E-3</v>
      </c>
    </row>
    <row r="1217" spans="2:44" x14ac:dyDescent="0.25">
      <c r="B1217" s="62" t="s">
        <v>1173</v>
      </c>
      <c r="C1217" s="49" t="s">
        <v>2732</v>
      </c>
      <c r="D1217" s="49" t="s">
        <v>1898</v>
      </c>
      <c r="E1217" s="49" t="s">
        <v>1748</v>
      </c>
      <c r="F1217" s="51"/>
      <c r="G1217" s="51" t="s">
        <v>1712</v>
      </c>
      <c r="H1217" s="51" t="s">
        <v>2703</v>
      </c>
      <c r="I1217" s="51">
        <v>2013</v>
      </c>
      <c r="J1217" s="52">
        <v>0</v>
      </c>
      <c r="K1217" s="63">
        <v>1400</v>
      </c>
      <c r="L1217" s="53">
        <v>1.44E-2</v>
      </c>
      <c r="M1217" s="53">
        <v>0.6532</v>
      </c>
      <c r="N1217" s="53">
        <v>0.27329999999999999</v>
      </c>
      <c r="O1217" s="53">
        <v>3.8E-3</v>
      </c>
      <c r="P1217" s="53">
        <v>3.2000000000000001E-2</v>
      </c>
      <c r="Q1217" s="53">
        <v>7.1999999999999998E-3</v>
      </c>
      <c r="R1217" s="53">
        <v>2.0000000000000001E-4</v>
      </c>
      <c r="S1217" s="53">
        <v>9.1000000000000004E-3</v>
      </c>
      <c r="T1217" s="53">
        <v>5.4999999999999997E-3</v>
      </c>
      <c r="U1217" s="53">
        <v>8.0000000000000004E-4</v>
      </c>
      <c r="V1217" s="53">
        <v>1E-4</v>
      </c>
      <c r="W1217" s="53">
        <v>2.0000000000000001E-4</v>
      </c>
      <c r="X1217" s="54">
        <v>2.9999999999999997E-4</v>
      </c>
      <c r="Y1217" s="53">
        <v>5.9200000000000003E-2</v>
      </c>
      <c r="Z1217" s="53">
        <v>4.3199999999999995E-2</v>
      </c>
      <c r="AA1217" s="54">
        <v>1.6E-2</v>
      </c>
      <c r="AB1217" s="51" t="s">
        <v>2288</v>
      </c>
      <c r="AC1217" s="53">
        <v>1.6417910447761194E-2</v>
      </c>
      <c r="AD1217" s="53">
        <v>0.67611940298507467</v>
      </c>
      <c r="AE1217" s="53">
        <v>0.24925373134328357</v>
      </c>
      <c r="AF1217" s="53">
        <v>2.9850746268656717E-3</v>
      </c>
      <c r="AG1217" s="53">
        <v>2.8358208955223882E-2</v>
      </c>
      <c r="AH1217" s="53">
        <v>4.4776119402985077E-3</v>
      </c>
      <c r="AI1217" s="53">
        <v>0</v>
      </c>
      <c r="AJ1217" s="53">
        <v>1.3432835820895522E-2</v>
      </c>
      <c r="AK1217" s="53">
        <v>5.9701492537313433E-3</v>
      </c>
      <c r="AL1217" s="53">
        <v>1.4925373134328358E-3</v>
      </c>
      <c r="AM1217" s="53">
        <v>0</v>
      </c>
      <c r="AN1217" s="53">
        <v>0</v>
      </c>
      <c r="AO1217" s="54">
        <v>1.4925373134328358E-3</v>
      </c>
      <c r="AP1217" s="53">
        <v>5.8208955223880601E-2</v>
      </c>
      <c r="AQ1217" s="53">
        <v>3.5820895522388062E-2</v>
      </c>
      <c r="AR1217" s="54">
        <v>2.2388059701492539E-2</v>
      </c>
    </row>
    <row r="1218" spans="2:44" x14ac:dyDescent="0.25">
      <c r="B1218" s="62" t="s">
        <v>2602</v>
      </c>
      <c r="C1218" s="49" t="s">
        <v>2386</v>
      </c>
      <c r="D1218" s="49" t="s">
        <v>2603</v>
      </c>
      <c r="E1218" s="49" t="s">
        <v>1741</v>
      </c>
      <c r="F1218" s="51"/>
      <c r="G1218" s="51" t="s">
        <v>1724</v>
      </c>
      <c r="H1218" s="51" t="s">
        <v>2703</v>
      </c>
      <c r="I1218" s="51">
        <v>2016</v>
      </c>
      <c r="J1218" s="52">
        <v>0</v>
      </c>
      <c r="K1218" s="63">
        <v>1200</v>
      </c>
      <c r="L1218" s="53">
        <v>7.0000000000000001E-3</v>
      </c>
      <c r="M1218" s="53">
        <v>0.71430000000000005</v>
      </c>
      <c r="N1218" s="53">
        <v>0.23089999999999999</v>
      </c>
      <c r="O1218" s="53">
        <v>1.1999999999999999E-3</v>
      </c>
      <c r="P1218" s="53">
        <v>3.7100000000000001E-2</v>
      </c>
      <c r="Q1218" s="53">
        <v>5.1000000000000004E-3</v>
      </c>
      <c r="R1218" s="53">
        <v>0</v>
      </c>
      <c r="S1218" s="53">
        <v>3.8E-3</v>
      </c>
      <c r="T1218" s="53">
        <v>6.9999999999999999E-4</v>
      </c>
      <c r="U1218" s="53">
        <v>0</v>
      </c>
      <c r="V1218" s="53">
        <v>0</v>
      </c>
      <c r="W1218" s="53">
        <v>0</v>
      </c>
      <c r="X1218" s="54">
        <v>0</v>
      </c>
      <c r="Y1218" s="53">
        <v>4.7899999999999998E-2</v>
      </c>
      <c r="Z1218" s="53">
        <v>4.3400000000000001E-2</v>
      </c>
      <c r="AA1218" s="54">
        <v>4.4999999999999997E-3</v>
      </c>
      <c r="AB1218" s="51" t="s">
        <v>2286</v>
      </c>
      <c r="AC1218" s="53">
        <v>5.7803468208092483E-3</v>
      </c>
      <c r="AD1218" s="53">
        <v>0.73410404624277459</v>
      </c>
      <c r="AE1218" s="53">
        <v>0.22254335260115607</v>
      </c>
      <c r="AF1218" s="53">
        <v>0</v>
      </c>
      <c r="AG1218" s="53">
        <v>2.8901734104046242E-2</v>
      </c>
      <c r="AH1218" s="53">
        <v>0</v>
      </c>
      <c r="AI1218" s="53">
        <v>0</v>
      </c>
      <c r="AJ1218" s="53">
        <v>8.670520231213872E-3</v>
      </c>
      <c r="AK1218" s="53">
        <v>0</v>
      </c>
      <c r="AL1218" s="53">
        <v>0</v>
      </c>
      <c r="AM1218" s="53">
        <v>0</v>
      </c>
      <c r="AN1218" s="53">
        <v>0</v>
      </c>
      <c r="AO1218" s="54">
        <v>0</v>
      </c>
      <c r="AP1218" s="53">
        <v>3.7572254335260111E-2</v>
      </c>
      <c r="AQ1218" s="53">
        <v>2.8901734104046242E-2</v>
      </c>
      <c r="AR1218" s="54">
        <v>8.670520231213872E-3</v>
      </c>
    </row>
    <row r="1219" spans="2:44" x14ac:dyDescent="0.25">
      <c r="B1219" s="62" t="s">
        <v>1174</v>
      </c>
      <c r="C1219" s="49" t="s">
        <v>2732</v>
      </c>
      <c r="D1219" s="49" t="s">
        <v>1898</v>
      </c>
      <c r="E1219" s="49" t="s">
        <v>1748</v>
      </c>
      <c r="F1219" s="51"/>
      <c r="G1219" s="51" t="s">
        <v>1712</v>
      </c>
      <c r="H1219" s="51" t="s">
        <v>2703</v>
      </c>
      <c r="I1219" s="51">
        <v>2016</v>
      </c>
      <c r="J1219" s="52">
        <v>0</v>
      </c>
      <c r="K1219" s="63">
        <v>280</v>
      </c>
      <c r="L1219" s="53">
        <v>1.12E-2</v>
      </c>
      <c r="M1219" s="53">
        <v>0.65900000000000003</v>
      </c>
      <c r="N1219" s="53">
        <v>0.27139999999999997</v>
      </c>
      <c r="O1219" s="53">
        <v>8.5000000000000006E-3</v>
      </c>
      <c r="P1219" s="53">
        <v>3.7499999999999999E-2</v>
      </c>
      <c r="Q1219" s="53">
        <v>3.8999999999999998E-3</v>
      </c>
      <c r="R1219" s="53">
        <v>0</v>
      </c>
      <c r="S1219" s="53">
        <v>6.9999999999999999E-4</v>
      </c>
      <c r="T1219" s="53">
        <v>7.1999999999999998E-3</v>
      </c>
      <c r="U1219" s="53">
        <v>0</v>
      </c>
      <c r="V1219" s="53">
        <v>0</v>
      </c>
      <c r="W1219" s="53">
        <v>0</v>
      </c>
      <c r="X1219" s="54">
        <v>6.9999999999999999E-4</v>
      </c>
      <c r="Y1219" s="53">
        <v>5.8499999999999996E-2</v>
      </c>
      <c r="Z1219" s="53">
        <v>4.99E-2</v>
      </c>
      <c r="AA1219" s="54">
        <v>8.5999999999999983E-3</v>
      </c>
      <c r="AB1219" s="51" t="s">
        <v>2286</v>
      </c>
      <c r="AC1219" s="53">
        <v>1.4598540145985401E-2</v>
      </c>
      <c r="AD1219" s="53">
        <v>0.64963503649635035</v>
      </c>
      <c r="AE1219" s="53">
        <v>0.31386861313868614</v>
      </c>
      <c r="AF1219" s="53">
        <v>0</v>
      </c>
      <c r="AG1219" s="53">
        <v>2.1897810218978103E-2</v>
      </c>
      <c r="AH1219" s="53">
        <v>0</v>
      </c>
      <c r="AI1219" s="53">
        <v>0</v>
      </c>
      <c r="AJ1219" s="53">
        <v>0</v>
      </c>
      <c r="AK1219" s="53">
        <v>0</v>
      </c>
      <c r="AL1219" s="53">
        <v>0</v>
      </c>
      <c r="AM1219" s="53">
        <v>0</v>
      </c>
      <c r="AN1219" s="53">
        <v>0</v>
      </c>
      <c r="AO1219" s="54">
        <v>0</v>
      </c>
      <c r="AP1219" s="53">
        <v>2.1897810218978103E-2</v>
      </c>
      <c r="AQ1219" s="53">
        <v>2.1897810218978103E-2</v>
      </c>
      <c r="AR1219" s="54">
        <v>0</v>
      </c>
    </row>
    <row r="1220" spans="2:44" x14ac:dyDescent="0.25">
      <c r="B1220" s="62" t="s">
        <v>2604</v>
      </c>
      <c r="C1220" s="49" t="s">
        <v>2386</v>
      </c>
      <c r="D1220" s="49" t="s">
        <v>2605</v>
      </c>
      <c r="E1220" s="49" t="s">
        <v>2545</v>
      </c>
      <c r="F1220" s="51"/>
      <c r="G1220" s="51" t="s">
        <v>1712</v>
      </c>
      <c r="H1220" s="51" t="s">
        <v>2703</v>
      </c>
      <c r="I1220" s="51">
        <v>2016</v>
      </c>
      <c r="J1220" s="52">
        <v>0</v>
      </c>
      <c r="K1220" s="63">
        <v>1600</v>
      </c>
      <c r="L1220" s="53">
        <v>5.8999999999999999E-3</v>
      </c>
      <c r="M1220" s="53">
        <v>0.75119999999999998</v>
      </c>
      <c r="N1220" s="53">
        <v>0.19919999999999999</v>
      </c>
      <c r="O1220" s="53">
        <v>4.0000000000000002E-4</v>
      </c>
      <c r="P1220" s="53">
        <v>3.9100000000000003E-2</v>
      </c>
      <c r="Q1220" s="53">
        <v>5.9999999999999995E-4</v>
      </c>
      <c r="R1220" s="53">
        <v>0</v>
      </c>
      <c r="S1220" s="53">
        <v>3.5000000000000001E-3</v>
      </c>
      <c r="T1220" s="53">
        <v>1E-4</v>
      </c>
      <c r="U1220" s="53">
        <v>0</v>
      </c>
      <c r="V1220" s="53">
        <v>0</v>
      </c>
      <c r="W1220" s="53">
        <v>0</v>
      </c>
      <c r="X1220" s="54">
        <v>0</v>
      </c>
      <c r="Y1220" s="53">
        <v>4.370000000000001E-2</v>
      </c>
      <c r="Z1220" s="53">
        <v>4.0100000000000004E-2</v>
      </c>
      <c r="AA1220" s="54">
        <v>3.5999999999999999E-3</v>
      </c>
      <c r="AB1220" s="51" t="s">
        <v>2286</v>
      </c>
      <c r="AC1220" s="53">
        <v>4.1237113402061857E-3</v>
      </c>
      <c r="AD1220" s="53">
        <v>0.76288659793814428</v>
      </c>
      <c r="AE1220" s="53">
        <v>0.18762886597938144</v>
      </c>
      <c r="AF1220" s="53">
        <v>0</v>
      </c>
      <c r="AG1220" s="53">
        <v>4.1237113402061855E-2</v>
      </c>
      <c r="AH1220" s="53">
        <v>0</v>
      </c>
      <c r="AI1220" s="53">
        <v>0</v>
      </c>
      <c r="AJ1220" s="53">
        <v>4.1237113402061857E-3</v>
      </c>
      <c r="AK1220" s="53">
        <v>0</v>
      </c>
      <c r="AL1220" s="53">
        <v>0</v>
      </c>
      <c r="AM1220" s="53">
        <v>0</v>
      </c>
      <c r="AN1220" s="53">
        <v>0</v>
      </c>
      <c r="AO1220" s="54">
        <v>0</v>
      </c>
      <c r="AP1220" s="53">
        <v>4.536082474226804E-2</v>
      </c>
      <c r="AQ1220" s="53">
        <v>4.1237113402061855E-2</v>
      </c>
      <c r="AR1220" s="54">
        <v>4.1237113402061857E-3</v>
      </c>
    </row>
    <row r="1221" spans="2:44" x14ac:dyDescent="0.25">
      <c r="B1221" s="62" t="s">
        <v>1385</v>
      </c>
      <c r="C1221" s="49" t="s">
        <v>2388</v>
      </c>
      <c r="D1221" s="49" t="s">
        <v>1889</v>
      </c>
      <c r="E1221" s="49" t="s">
        <v>1914</v>
      </c>
      <c r="F1221" s="51"/>
      <c r="G1221" s="51" t="s">
        <v>1712</v>
      </c>
      <c r="H1221" s="51" t="s">
        <v>2702</v>
      </c>
      <c r="I1221" s="51">
        <v>2014</v>
      </c>
      <c r="J1221" s="52">
        <v>0</v>
      </c>
      <c r="K1221" s="63">
        <v>2600</v>
      </c>
      <c r="L1221" s="53">
        <v>1.32E-2</v>
      </c>
      <c r="M1221" s="53">
        <v>0.67900000000000005</v>
      </c>
      <c r="N1221" s="53">
        <v>0.2601</v>
      </c>
      <c r="O1221" s="53">
        <v>2.5000000000000001E-3</v>
      </c>
      <c r="P1221" s="53">
        <v>3.2199999999999999E-2</v>
      </c>
      <c r="Q1221" s="53">
        <v>6.7000000000000002E-3</v>
      </c>
      <c r="R1221" s="53">
        <v>2.0000000000000001E-4</v>
      </c>
      <c r="S1221" s="53">
        <v>3.8999999999999998E-3</v>
      </c>
      <c r="T1221" s="53">
        <v>2E-3</v>
      </c>
      <c r="U1221" s="53">
        <v>2.0000000000000001E-4</v>
      </c>
      <c r="V1221" s="53">
        <v>0</v>
      </c>
      <c r="W1221" s="53">
        <v>0</v>
      </c>
      <c r="X1221" s="54">
        <v>0</v>
      </c>
      <c r="Y1221" s="53">
        <v>4.7699999999999999E-2</v>
      </c>
      <c r="Z1221" s="53">
        <v>4.1599999999999998E-2</v>
      </c>
      <c r="AA1221" s="54">
        <v>6.0999999999999995E-3</v>
      </c>
      <c r="AB1221" s="51" t="s">
        <v>2288</v>
      </c>
      <c r="AC1221" s="53">
        <v>1.2291483757682178E-2</v>
      </c>
      <c r="AD1221" s="53">
        <v>0.68129938542581214</v>
      </c>
      <c r="AE1221" s="53">
        <v>0.2581211589113257</v>
      </c>
      <c r="AF1221" s="53">
        <v>2.6338893766461808E-3</v>
      </c>
      <c r="AG1221" s="53">
        <v>2.7216856892010536E-2</v>
      </c>
      <c r="AH1221" s="53">
        <v>7.0237050043898156E-3</v>
      </c>
      <c r="AI1221" s="53">
        <v>0</v>
      </c>
      <c r="AJ1221" s="53">
        <v>7.9016681299385431E-3</v>
      </c>
      <c r="AK1221" s="53">
        <v>3.5118525021949078E-3</v>
      </c>
      <c r="AL1221" s="53">
        <v>0</v>
      </c>
      <c r="AM1221" s="53">
        <v>0</v>
      </c>
      <c r="AN1221" s="53">
        <v>0</v>
      </c>
      <c r="AO1221" s="54">
        <v>0</v>
      </c>
      <c r="AP1221" s="53">
        <v>4.8287971905179985E-2</v>
      </c>
      <c r="AQ1221" s="53">
        <v>3.6874451273046532E-2</v>
      </c>
      <c r="AR1221" s="54">
        <v>1.1413520632133451E-2</v>
      </c>
    </row>
    <row r="1222" spans="2:44" x14ac:dyDescent="0.25">
      <c r="B1222" s="62" t="s">
        <v>1175</v>
      </c>
      <c r="C1222" s="49" t="s">
        <v>2386</v>
      </c>
      <c r="D1222" s="49" t="s">
        <v>1930</v>
      </c>
      <c r="E1222" s="49" t="s">
        <v>1929</v>
      </c>
      <c r="F1222" s="51"/>
      <c r="G1222" s="51" t="s">
        <v>1712</v>
      </c>
      <c r="H1222" s="51" t="s">
        <v>2703</v>
      </c>
      <c r="I1222" s="51">
        <v>2013</v>
      </c>
      <c r="J1222" s="52">
        <v>0</v>
      </c>
      <c r="K1222" s="63">
        <v>1900</v>
      </c>
      <c r="L1222" s="53">
        <v>5.3E-3</v>
      </c>
      <c r="M1222" s="53">
        <v>0.75360000000000005</v>
      </c>
      <c r="N1222" s="53">
        <v>0.2029</v>
      </c>
      <c r="O1222" s="53">
        <v>7.9000000000000008E-3</v>
      </c>
      <c r="P1222" s="53">
        <v>2.7400000000000001E-2</v>
      </c>
      <c r="Q1222" s="53">
        <v>1.6000000000000001E-3</v>
      </c>
      <c r="R1222" s="53">
        <v>0</v>
      </c>
      <c r="S1222" s="53">
        <v>1.4E-3</v>
      </c>
      <c r="T1222" s="53">
        <v>0</v>
      </c>
      <c r="U1222" s="53">
        <v>0</v>
      </c>
      <c r="V1222" s="53">
        <v>0</v>
      </c>
      <c r="W1222" s="53">
        <v>0</v>
      </c>
      <c r="X1222" s="54">
        <v>0</v>
      </c>
      <c r="Y1222" s="53">
        <v>3.8299999999999994E-2</v>
      </c>
      <c r="Z1222" s="53">
        <v>3.6899999999999995E-2</v>
      </c>
      <c r="AA1222" s="54">
        <v>1.4E-3</v>
      </c>
      <c r="AB1222" s="51" t="s">
        <v>2288</v>
      </c>
      <c r="AC1222" s="53">
        <v>6.8181818181818179E-3</v>
      </c>
      <c r="AD1222" s="53">
        <v>0.7488636363636364</v>
      </c>
      <c r="AE1222" s="53">
        <v>0.18863636363636363</v>
      </c>
      <c r="AF1222" s="53">
        <v>2.2727272727272728E-2</v>
      </c>
      <c r="AG1222" s="53">
        <v>2.9545454545454545E-2</v>
      </c>
      <c r="AH1222" s="53">
        <v>2.2727272727272726E-3</v>
      </c>
      <c r="AI1222" s="53">
        <v>0</v>
      </c>
      <c r="AJ1222" s="53">
        <v>1.1363636363636363E-3</v>
      </c>
      <c r="AK1222" s="53">
        <v>0</v>
      </c>
      <c r="AL1222" s="53">
        <v>0</v>
      </c>
      <c r="AM1222" s="53">
        <v>0</v>
      </c>
      <c r="AN1222" s="53">
        <v>0</v>
      </c>
      <c r="AO1222" s="54">
        <v>0</v>
      </c>
      <c r="AP1222" s="53">
        <v>5.5681818181818186E-2</v>
      </c>
      <c r="AQ1222" s="53">
        <v>5.454545454545455E-2</v>
      </c>
      <c r="AR1222" s="54">
        <v>1.1363636363636363E-3</v>
      </c>
    </row>
    <row r="1223" spans="2:44" x14ac:dyDescent="0.25">
      <c r="B1223" s="62" t="s">
        <v>1176</v>
      </c>
      <c r="C1223" s="49" t="s">
        <v>2378</v>
      </c>
      <c r="D1223" s="49" t="s">
        <v>1928</v>
      </c>
      <c r="E1223" s="49" t="s">
        <v>1713</v>
      </c>
      <c r="F1223" s="51"/>
      <c r="G1223" s="51" t="s">
        <v>1712</v>
      </c>
      <c r="H1223" s="51" t="s">
        <v>2703</v>
      </c>
      <c r="I1223" s="51">
        <v>2013</v>
      </c>
      <c r="J1223" s="52">
        <v>0</v>
      </c>
      <c r="K1223" s="63">
        <v>2400</v>
      </c>
      <c r="L1223" s="53">
        <v>1.06E-2</v>
      </c>
      <c r="M1223" s="53">
        <v>0.69530000000000003</v>
      </c>
      <c r="N1223" s="53">
        <v>0.24249999999999999</v>
      </c>
      <c r="O1223" s="53">
        <v>2.5999999999999999E-3</v>
      </c>
      <c r="P1223" s="53">
        <v>4.5100000000000001E-2</v>
      </c>
      <c r="Q1223" s="53">
        <v>1E-3</v>
      </c>
      <c r="R1223" s="53">
        <v>0</v>
      </c>
      <c r="S1223" s="53">
        <v>2.3E-3</v>
      </c>
      <c r="T1223" s="53">
        <v>5.0000000000000001E-4</v>
      </c>
      <c r="U1223" s="53">
        <v>1E-4</v>
      </c>
      <c r="V1223" s="53">
        <v>0</v>
      </c>
      <c r="W1223" s="53">
        <v>0</v>
      </c>
      <c r="X1223" s="54">
        <v>0</v>
      </c>
      <c r="Y1223" s="53">
        <v>5.1600000000000007E-2</v>
      </c>
      <c r="Z1223" s="53">
        <v>4.87E-2</v>
      </c>
      <c r="AA1223" s="54">
        <v>2.8999999999999998E-3</v>
      </c>
      <c r="AB1223" s="51" t="s">
        <v>2286</v>
      </c>
      <c r="AC1223" s="53">
        <v>1.2490815576781777E-2</v>
      </c>
      <c r="AD1223" s="53">
        <v>0.69801616458486404</v>
      </c>
      <c r="AE1223" s="53">
        <v>0.23291697281410728</v>
      </c>
      <c r="AF1223" s="53">
        <v>0</v>
      </c>
      <c r="AG1223" s="53">
        <v>4.8493754592211606E-2</v>
      </c>
      <c r="AH1223" s="53">
        <v>2.9390154298310064E-3</v>
      </c>
      <c r="AI1223" s="53">
        <v>0</v>
      </c>
      <c r="AJ1223" s="53">
        <v>4.40852314474651E-3</v>
      </c>
      <c r="AK1223" s="53">
        <v>0</v>
      </c>
      <c r="AL1223" s="53">
        <v>7.347538574577516E-4</v>
      </c>
      <c r="AM1223" s="53">
        <v>0</v>
      </c>
      <c r="AN1223" s="53">
        <v>0</v>
      </c>
      <c r="AO1223" s="54">
        <v>0</v>
      </c>
      <c r="AP1223" s="53">
        <v>5.6576047024246873E-2</v>
      </c>
      <c r="AQ1223" s="53">
        <v>5.1432770022042613E-2</v>
      </c>
      <c r="AR1223" s="54">
        <v>5.1432770022042619E-3</v>
      </c>
    </row>
    <row r="1224" spans="2:44" x14ac:dyDescent="0.25">
      <c r="B1224" s="62" t="s">
        <v>1177</v>
      </c>
      <c r="C1224" s="49" t="s">
        <v>2386</v>
      </c>
      <c r="D1224" s="49" t="s">
        <v>1927</v>
      </c>
      <c r="E1224" s="49" t="s">
        <v>1899</v>
      </c>
      <c r="F1224" s="51"/>
      <c r="G1224" s="51" t="s">
        <v>1712</v>
      </c>
      <c r="H1224" s="51" t="s">
        <v>2703</v>
      </c>
      <c r="I1224" s="51">
        <v>2013</v>
      </c>
      <c r="J1224" s="52">
        <v>0</v>
      </c>
      <c r="K1224" s="63">
        <v>2900</v>
      </c>
      <c r="L1224" s="53">
        <v>5.4000000000000003E-3</v>
      </c>
      <c r="M1224" s="53">
        <v>0.74939999999999996</v>
      </c>
      <c r="N1224" s="53">
        <v>0.1961</v>
      </c>
      <c r="O1224" s="53">
        <v>4.8999999999999998E-3</v>
      </c>
      <c r="P1224" s="53">
        <v>2.76E-2</v>
      </c>
      <c r="Q1224" s="53">
        <v>8.9999999999999998E-4</v>
      </c>
      <c r="R1224" s="53">
        <v>1.1999999999999999E-3</v>
      </c>
      <c r="S1224" s="53">
        <v>1.3100000000000001E-2</v>
      </c>
      <c r="T1224" s="53">
        <v>2.0000000000000001E-4</v>
      </c>
      <c r="U1224" s="53">
        <v>2.9999999999999997E-4</v>
      </c>
      <c r="V1224" s="53">
        <v>2.0000000000000001E-4</v>
      </c>
      <c r="W1224" s="53">
        <v>1E-4</v>
      </c>
      <c r="X1224" s="54">
        <v>4.0000000000000002E-4</v>
      </c>
      <c r="Y1224" s="53">
        <v>4.8899999999999999E-2</v>
      </c>
      <c r="Z1224" s="53">
        <v>3.4599999999999999E-2</v>
      </c>
      <c r="AA1224" s="54">
        <v>1.43E-2</v>
      </c>
      <c r="AB1224" s="51" t="s">
        <v>2290</v>
      </c>
      <c r="AC1224" s="53">
        <v>5.5658627087198514E-3</v>
      </c>
      <c r="AD1224" s="53">
        <v>0.77458256029684602</v>
      </c>
      <c r="AE1224" s="53">
        <v>0.16419294990723562</v>
      </c>
      <c r="AF1224" s="53">
        <v>4.6382189239332098E-3</v>
      </c>
      <c r="AG1224" s="53">
        <v>2.6901669758812616E-2</v>
      </c>
      <c r="AH1224" s="53">
        <v>0</v>
      </c>
      <c r="AI1224" s="53">
        <v>1.8552875695732839E-3</v>
      </c>
      <c r="AJ1224" s="53">
        <v>2.0408163265306121E-2</v>
      </c>
      <c r="AK1224" s="53">
        <v>0</v>
      </c>
      <c r="AL1224" s="53">
        <v>0</v>
      </c>
      <c r="AM1224" s="53">
        <v>0</v>
      </c>
      <c r="AN1224" s="53">
        <v>1.8552875695732839E-3</v>
      </c>
      <c r="AO1224" s="54">
        <v>0</v>
      </c>
      <c r="AP1224" s="53">
        <v>5.5658627087198508E-2</v>
      </c>
      <c r="AQ1224" s="53">
        <v>3.3395176252319109E-2</v>
      </c>
      <c r="AR1224" s="54">
        <v>2.2263450834879406E-2</v>
      </c>
    </row>
    <row r="1225" spans="2:44" x14ac:dyDescent="0.25">
      <c r="B1225" s="62" t="s">
        <v>1178</v>
      </c>
      <c r="C1225" s="49" t="s">
        <v>2386</v>
      </c>
      <c r="D1225" s="49" t="s">
        <v>1926</v>
      </c>
      <c r="E1225" s="49" t="s">
        <v>1925</v>
      </c>
      <c r="F1225" s="51"/>
      <c r="G1225" s="51" t="s">
        <v>1712</v>
      </c>
      <c r="H1225" s="51" t="s">
        <v>2703</v>
      </c>
      <c r="I1225" s="51">
        <v>2013</v>
      </c>
      <c r="J1225" s="52">
        <v>0</v>
      </c>
      <c r="K1225" s="63">
        <v>1600</v>
      </c>
      <c r="L1225" s="53">
        <v>4.7000000000000002E-3</v>
      </c>
      <c r="M1225" s="53">
        <v>0.76829999999999998</v>
      </c>
      <c r="N1225" s="53">
        <v>0.19650000000000001</v>
      </c>
      <c r="O1225" s="53">
        <v>7.4000000000000003E-3</v>
      </c>
      <c r="P1225" s="53">
        <v>2.1399999999999999E-2</v>
      </c>
      <c r="Q1225" s="53">
        <v>1E-3</v>
      </c>
      <c r="R1225" s="53">
        <v>0</v>
      </c>
      <c r="S1225" s="53">
        <v>5.9999999999999995E-4</v>
      </c>
      <c r="T1225" s="53">
        <v>2.0000000000000001E-4</v>
      </c>
      <c r="U1225" s="53">
        <v>0</v>
      </c>
      <c r="V1225" s="53">
        <v>0</v>
      </c>
      <c r="W1225" s="53">
        <v>0</v>
      </c>
      <c r="X1225" s="54">
        <v>0</v>
      </c>
      <c r="Y1225" s="53">
        <v>3.0599999999999999E-2</v>
      </c>
      <c r="Z1225" s="53">
        <v>2.98E-2</v>
      </c>
      <c r="AA1225" s="54">
        <v>7.9999999999999993E-4</v>
      </c>
      <c r="AB1225" s="51" t="s">
        <v>2288</v>
      </c>
      <c r="AC1225" s="53">
        <v>5.1124744376278121E-3</v>
      </c>
      <c r="AD1225" s="53">
        <v>0.76073619631901845</v>
      </c>
      <c r="AE1225" s="53">
        <v>0.20347648261758691</v>
      </c>
      <c r="AF1225" s="53">
        <v>9.202453987730062E-3</v>
      </c>
      <c r="AG1225" s="53">
        <v>1.8404907975460124E-2</v>
      </c>
      <c r="AH1225" s="53">
        <v>3.0674846625766872E-3</v>
      </c>
      <c r="AI1225" s="53">
        <v>0</v>
      </c>
      <c r="AJ1225" s="53">
        <v>0</v>
      </c>
      <c r="AK1225" s="53">
        <v>0</v>
      </c>
      <c r="AL1225" s="53">
        <v>0</v>
      </c>
      <c r="AM1225" s="53">
        <v>0</v>
      </c>
      <c r="AN1225" s="53">
        <v>0</v>
      </c>
      <c r="AO1225" s="54">
        <v>0</v>
      </c>
      <c r="AP1225" s="53">
        <v>3.0674846625766871E-2</v>
      </c>
      <c r="AQ1225" s="53">
        <v>3.0674846625766871E-2</v>
      </c>
      <c r="AR1225" s="54">
        <v>0</v>
      </c>
    </row>
    <row r="1226" spans="2:44" x14ac:dyDescent="0.25">
      <c r="B1226" s="62" t="s">
        <v>664</v>
      </c>
      <c r="C1226" s="49" t="s">
        <v>2390</v>
      </c>
      <c r="D1226" s="49" t="s">
        <v>1922</v>
      </c>
      <c r="E1226" s="49" t="s">
        <v>1773</v>
      </c>
      <c r="F1226" s="51"/>
      <c r="G1226" s="51" t="s">
        <v>1712</v>
      </c>
      <c r="H1226" s="51" t="s">
        <v>2702</v>
      </c>
      <c r="I1226" s="51">
        <v>2011</v>
      </c>
      <c r="J1226" s="52">
        <v>0</v>
      </c>
      <c r="K1226" s="63">
        <v>530</v>
      </c>
      <c r="L1226" s="53">
        <v>1.1299999999999999E-2</v>
      </c>
      <c r="M1226" s="53">
        <v>0.6341</v>
      </c>
      <c r="N1226" s="53">
        <v>0.31</v>
      </c>
      <c r="O1226" s="53">
        <v>9.7999999999999997E-3</v>
      </c>
      <c r="P1226" s="53">
        <v>3.2099999999999997E-2</v>
      </c>
      <c r="Q1226" s="53">
        <v>2.9999999999999997E-4</v>
      </c>
      <c r="R1226" s="53">
        <v>0</v>
      </c>
      <c r="S1226" s="53">
        <v>2E-3</v>
      </c>
      <c r="T1226" s="53">
        <v>5.0000000000000001E-4</v>
      </c>
      <c r="U1226" s="53">
        <v>0</v>
      </c>
      <c r="V1226" s="53">
        <v>0</v>
      </c>
      <c r="W1226" s="53">
        <v>0</v>
      </c>
      <c r="X1226" s="54">
        <v>0</v>
      </c>
      <c r="Y1226" s="53">
        <v>4.4699999999999997E-2</v>
      </c>
      <c r="Z1226" s="53">
        <v>4.2199999999999994E-2</v>
      </c>
      <c r="AA1226" s="54">
        <v>2.5000000000000001E-3</v>
      </c>
      <c r="AB1226" s="51" t="s">
        <v>2286</v>
      </c>
      <c r="AC1226" s="53">
        <v>1.4184397163120567E-2</v>
      </c>
      <c r="AD1226" s="53">
        <v>0.6063829787234043</v>
      </c>
      <c r="AE1226" s="53">
        <v>0.33687943262411346</v>
      </c>
      <c r="AF1226" s="53">
        <v>0</v>
      </c>
      <c r="AG1226" s="53">
        <v>4.2553191489361701E-2</v>
      </c>
      <c r="AH1226" s="53">
        <v>0</v>
      </c>
      <c r="AI1226" s="53">
        <v>0</v>
      </c>
      <c r="AJ1226" s="53">
        <v>0</v>
      </c>
      <c r="AK1226" s="53">
        <v>0</v>
      </c>
      <c r="AL1226" s="53">
        <v>0</v>
      </c>
      <c r="AM1226" s="53">
        <v>0</v>
      </c>
      <c r="AN1226" s="53">
        <v>0</v>
      </c>
      <c r="AO1226" s="54">
        <v>0</v>
      </c>
      <c r="AP1226" s="53">
        <v>4.2553191489361701E-2</v>
      </c>
      <c r="AQ1226" s="53">
        <v>4.2553191489361701E-2</v>
      </c>
      <c r="AR1226" s="54">
        <v>0</v>
      </c>
    </row>
    <row r="1227" spans="2:44" x14ac:dyDescent="0.25">
      <c r="B1227" s="62" t="s">
        <v>2606</v>
      </c>
      <c r="C1227" s="49" t="s">
        <v>2378</v>
      </c>
      <c r="D1227" s="49" t="s">
        <v>2607</v>
      </c>
      <c r="E1227" s="49" t="s">
        <v>1716</v>
      </c>
      <c r="F1227" s="51"/>
      <c r="G1227" s="51" t="s">
        <v>1712</v>
      </c>
      <c r="H1227" s="51" t="s">
        <v>2703</v>
      </c>
      <c r="I1227" s="51">
        <v>2016</v>
      </c>
      <c r="J1227" s="52">
        <v>0</v>
      </c>
      <c r="K1227" s="63">
        <v>1700</v>
      </c>
      <c r="L1227" s="53">
        <v>1.55E-2</v>
      </c>
      <c r="M1227" s="53">
        <v>0.7177</v>
      </c>
      <c r="N1227" s="53">
        <v>0.21779999999999999</v>
      </c>
      <c r="O1227" s="53">
        <v>1E-4</v>
      </c>
      <c r="P1227" s="53">
        <v>4.1000000000000002E-2</v>
      </c>
      <c r="Q1227" s="53">
        <v>5.0000000000000001E-4</v>
      </c>
      <c r="R1227" s="53">
        <v>0</v>
      </c>
      <c r="S1227" s="53">
        <v>6.8999999999999999E-3</v>
      </c>
      <c r="T1227" s="53">
        <v>5.0000000000000001E-4</v>
      </c>
      <c r="U1227" s="53">
        <v>0</v>
      </c>
      <c r="V1227" s="53">
        <v>0</v>
      </c>
      <c r="W1227" s="53">
        <v>0</v>
      </c>
      <c r="X1227" s="54">
        <v>0</v>
      </c>
      <c r="Y1227" s="53">
        <v>4.9000000000000002E-2</v>
      </c>
      <c r="Z1227" s="53">
        <v>4.1600000000000005E-2</v>
      </c>
      <c r="AA1227" s="54">
        <v>7.4000000000000003E-3</v>
      </c>
      <c r="AB1227" s="51" t="s">
        <v>2288</v>
      </c>
      <c r="AC1227" s="53">
        <v>3.2163742690058478E-2</v>
      </c>
      <c r="AD1227" s="53">
        <v>0.70175438596491224</v>
      </c>
      <c r="AE1227" s="53">
        <v>0.1871345029239766</v>
      </c>
      <c r="AF1227" s="53">
        <v>0</v>
      </c>
      <c r="AG1227" s="53">
        <v>4.9707602339181284E-2</v>
      </c>
      <c r="AH1227" s="53">
        <v>2.9239766081871343E-3</v>
      </c>
      <c r="AI1227" s="53">
        <v>0</v>
      </c>
      <c r="AJ1227" s="53">
        <v>1.7543859649122806E-2</v>
      </c>
      <c r="AK1227" s="53">
        <v>8.771929824561403E-3</v>
      </c>
      <c r="AL1227" s="53">
        <v>0</v>
      </c>
      <c r="AM1227" s="53">
        <v>0</v>
      </c>
      <c r="AN1227" s="53">
        <v>0</v>
      </c>
      <c r="AO1227" s="54">
        <v>0</v>
      </c>
      <c r="AP1227" s="53">
        <v>7.8947368421052627E-2</v>
      </c>
      <c r="AQ1227" s="53">
        <v>5.2631578947368418E-2</v>
      </c>
      <c r="AR1227" s="54">
        <v>2.6315789473684209E-2</v>
      </c>
    </row>
    <row r="1228" spans="2:44" x14ac:dyDescent="0.25">
      <c r="B1228" s="62" t="s">
        <v>1386</v>
      </c>
      <c r="C1228" s="49" t="s">
        <v>2726</v>
      </c>
      <c r="D1228" s="49" t="s">
        <v>1924</v>
      </c>
      <c r="E1228" s="49" t="s">
        <v>1721</v>
      </c>
      <c r="F1228" s="51"/>
      <c r="G1228" s="51" t="s">
        <v>1712</v>
      </c>
      <c r="H1228" s="51" t="s">
        <v>2702</v>
      </c>
      <c r="I1228" s="51">
        <v>2014</v>
      </c>
      <c r="J1228" s="52">
        <v>0</v>
      </c>
      <c r="K1228" s="63">
        <v>390</v>
      </c>
      <c r="L1228" s="53">
        <v>1.2999999999999999E-2</v>
      </c>
      <c r="M1228" s="53">
        <v>0.60909999999999997</v>
      </c>
      <c r="N1228" s="53">
        <v>0.31619999999999998</v>
      </c>
      <c r="O1228" s="53">
        <v>2.7000000000000001E-3</v>
      </c>
      <c r="P1228" s="53">
        <v>4.6199999999999998E-2</v>
      </c>
      <c r="Q1228" s="53">
        <v>9.9000000000000008E-3</v>
      </c>
      <c r="R1228" s="53">
        <v>0</v>
      </c>
      <c r="S1228" s="53">
        <v>2.0999999999999999E-3</v>
      </c>
      <c r="T1228" s="53">
        <v>2.9999999999999997E-4</v>
      </c>
      <c r="U1228" s="53">
        <v>2.9999999999999997E-4</v>
      </c>
      <c r="V1228" s="53">
        <v>0</v>
      </c>
      <c r="W1228" s="53">
        <v>0</v>
      </c>
      <c r="X1228" s="54">
        <v>0</v>
      </c>
      <c r="Y1228" s="53">
        <v>6.1499999999999999E-2</v>
      </c>
      <c r="Z1228" s="53">
        <v>5.8799999999999998E-2</v>
      </c>
      <c r="AA1228" s="54">
        <v>2.6999999999999997E-3</v>
      </c>
      <c r="AB1228" s="51" t="s">
        <v>2286</v>
      </c>
      <c r="AC1228" s="53">
        <v>8.1632653061224497E-3</v>
      </c>
      <c r="AD1228" s="53">
        <v>0.54693877551020409</v>
      </c>
      <c r="AE1228" s="53">
        <v>0.37551020408163266</v>
      </c>
      <c r="AF1228" s="53">
        <v>4.0816326530612249E-3</v>
      </c>
      <c r="AG1228" s="53">
        <v>5.7142857142857141E-2</v>
      </c>
      <c r="AH1228" s="53">
        <v>8.1632653061224497E-3</v>
      </c>
      <c r="AI1228" s="53">
        <v>0</v>
      </c>
      <c r="AJ1228" s="53">
        <v>0</v>
      </c>
      <c r="AK1228" s="53">
        <v>0</v>
      </c>
      <c r="AL1228" s="53">
        <v>0</v>
      </c>
      <c r="AM1228" s="53">
        <v>0</v>
      </c>
      <c r="AN1228" s="53">
        <v>0</v>
      </c>
      <c r="AO1228" s="54">
        <v>0</v>
      </c>
      <c r="AP1228" s="53">
        <v>6.9387755102040816E-2</v>
      </c>
      <c r="AQ1228" s="53">
        <v>6.9387755102040816E-2</v>
      </c>
      <c r="AR1228" s="54">
        <v>0</v>
      </c>
    </row>
    <row r="1229" spans="2:44" x14ac:dyDescent="0.25">
      <c r="B1229" s="62" t="s">
        <v>665</v>
      </c>
      <c r="C1229" s="49" t="s">
        <v>2726</v>
      </c>
      <c r="D1229" s="49" t="s">
        <v>1924</v>
      </c>
      <c r="E1229" s="49" t="s">
        <v>1721</v>
      </c>
      <c r="F1229" s="51"/>
      <c r="G1229" s="51" t="s">
        <v>1712</v>
      </c>
      <c r="H1229" s="51" t="s">
        <v>2702</v>
      </c>
      <c r="I1229" s="51">
        <v>2011</v>
      </c>
      <c r="J1229" s="52">
        <v>0</v>
      </c>
      <c r="K1229" s="63">
        <v>350</v>
      </c>
      <c r="L1229" s="53">
        <v>1.32E-2</v>
      </c>
      <c r="M1229" s="53">
        <v>0.64049999999999996</v>
      </c>
      <c r="N1229" s="53">
        <v>0.29659999999999997</v>
      </c>
      <c r="O1229" s="53">
        <v>8.0000000000000002E-3</v>
      </c>
      <c r="P1229" s="53">
        <v>3.61E-2</v>
      </c>
      <c r="Q1229" s="53">
        <v>2E-3</v>
      </c>
      <c r="R1229" s="53">
        <v>0</v>
      </c>
      <c r="S1229" s="53">
        <v>3.2000000000000002E-3</v>
      </c>
      <c r="T1229" s="53">
        <v>4.0000000000000002E-4</v>
      </c>
      <c r="U1229" s="53">
        <v>0</v>
      </c>
      <c r="V1229" s="53">
        <v>0</v>
      </c>
      <c r="W1229" s="53">
        <v>0</v>
      </c>
      <c r="X1229" s="54">
        <v>0</v>
      </c>
      <c r="Y1229" s="53">
        <v>4.9700000000000001E-2</v>
      </c>
      <c r="Z1229" s="53">
        <v>4.6100000000000002E-2</v>
      </c>
      <c r="AA1229" s="54">
        <v>3.6000000000000003E-3</v>
      </c>
      <c r="AB1229" s="51" t="s">
        <v>2288</v>
      </c>
      <c r="AC1229" s="53">
        <v>0.02</v>
      </c>
      <c r="AD1229" s="53">
        <v>0.60666666666666669</v>
      </c>
      <c r="AE1229" s="53">
        <v>0.32666666666666666</v>
      </c>
      <c r="AF1229" s="53">
        <v>2.6666666666666668E-2</v>
      </c>
      <c r="AG1229" s="53">
        <v>0</v>
      </c>
      <c r="AH1229" s="53">
        <v>6.6666666666666671E-3</v>
      </c>
      <c r="AI1229" s="53">
        <v>0</v>
      </c>
      <c r="AJ1229" s="53">
        <v>1.3333333333333334E-2</v>
      </c>
      <c r="AK1229" s="53">
        <v>0</v>
      </c>
      <c r="AL1229" s="53">
        <v>0</v>
      </c>
      <c r="AM1229" s="53">
        <v>0</v>
      </c>
      <c r="AN1229" s="53">
        <v>0</v>
      </c>
      <c r="AO1229" s="54">
        <v>0</v>
      </c>
      <c r="AP1229" s="53">
        <v>4.6666666666666669E-2</v>
      </c>
      <c r="AQ1229" s="53">
        <v>3.3333333333333333E-2</v>
      </c>
      <c r="AR1229" s="54">
        <v>1.3333333333333334E-2</v>
      </c>
    </row>
    <row r="1230" spans="2:44" x14ac:dyDescent="0.25">
      <c r="B1230" s="62" t="s">
        <v>939</v>
      </c>
      <c r="C1230" s="49" t="s">
        <v>2382</v>
      </c>
      <c r="D1230" s="49" t="s">
        <v>1914</v>
      </c>
      <c r="E1230" s="49" t="s">
        <v>2269</v>
      </c>
      <c r="F1230" s="51"/>
      <c r="G1230" s="51" t="s">
        <v>1712</v>
      </c>
      <c r="H1230" s="51" t="s">
        <v>2702</v>
      </c>
      <c r="I1230" s="51">
        <v>2012</v>
      </c>
      <c r="J1230" s="52">
        <v>0</v>
      </c>
      <c r="K1230" s="63">
        <v>760</v>
      </c>
      <c r="L1230" s="53">
        <v>3.1099999999999999E-2</v>
      </c>
      <c r="M1230" s="53">
        <v>0.58760000000000001</v>
      </c>
      <c r="N1230" s="53">
        <v>0.28360000000000002</v>
      </c>
      <c r="O1230" s="53">
        <v>9.5999999999999992E-3</v>
      </c>
      <c r="P1230" s="53">
        <v>3.7400000000000003E-2</v>
      </c>
      <c r="Q1230" s="53">
        <v>2.93E-2</v>
      </c>
      <c r="R1230" s="53">
        <v>6.0000000000000001E-3</v>
      </c>
      <c r="S1230" s="53">
        <v>1.01E-2</v>
      </c>
      <c r="T1230" s="53">
        <v>5.0000000000000001E-3</v>
      </c>
      <c r="U1230" s="53">
        <v>4.0000000000000002E-4</v>
      </c>
      <c r="V1230" s="53">
        <v>0</v>
      </c>
      <c r="W1230" s="53">
        <v>0</v>
      </c>
      <c r="X1230" s="54">
        <v>0</v>
      </c>
      <c r="Y1230" s="53">
        <v>9.7800000000000012E-2</v>
      </c>
      <c r="Z1230" s="53">
        <v>8.2300000000000012E-2</v>
      </c>
      <c r="AA1230" s="54">
        <v>1.5499999999999998E-2</v>
      </c>
      <c r="AB1230" s="51" t="s">
        <v>2286</v>
      </c>
      <c r="AC1230" s="53">
        <v>1.6286644951140065E-2</v>
      </c>
      <c r="AD1230" s="53">
        <v>0.53745928338762217</v>
      </c>
      <c r="AE1230" s="53">
        <v>0.33876221498371334</v>
      </c>
      <c r="AF1230" s="53">
        <v>6.5146579804560263E-3</v>
      </c>
      <c r="AG1230" s="53">
        <v>4.8859934853420196E-2</v>
      </c>
      <c r="AH1230" s="53">
        <v>3.5830618892508145E-2</v>
      </c>
      <c r="AI1230" s="53">
        <v>9.7719869706840382E-3</v>
      </c>
      <c r="AJ1230" s="53">
        <v>3.2573289902280132E-3</v>
      </c>
      <c r="AK1230" s="53">
        <v>3.2573289902280132E-3</v>
      </c>
      <c r="AL1230" s="53">
        <v>0</v>
      </c>
      <c r="AM1230" s="53">
        <v>0</v>
      </c>
      <c r="AN1230" s="53">
        <v>0</v>
      </c>
      <c r="AO1230" s="54">
        <v>0</v>
      </c>
      <c r="AP1230" s="53">
        <v>0.10749185667752445</v>
      </c>
      <c r="AQ1230" s="53">
        <v>0.10097719869706842</v>
      </c>
      <c r="AR1230" s="54">
        <v>6.5146579804560263E-3</v>
      </c>
    </row>
    <row r="1231" spans="2:44" x14ac:dyDescent="0.25">
      <c r="B1231" s="62" t="s">
        <v>1387</v>
      </c>
      <c r="C1231" s="49" t="s">
        <v>2391</v>
      </c>
      <c r="D1231" s="49" t="s">
        <v>1887</v>
      </c>
      <c r="E1231" s="49" t="s">
        <v>1721</v>
      </c>
      <c r="F1231" s="51"/>
      <c r="G1231" s="51" t="s">
        <v>1712</v>
      </c>
      <c r="H1231" s="51" t="s">
        <v>2702</v>
      </c>
      <c r="I1231" s="51">
        <v>2014</v>
      </c>
      <c r="J1231" s="52">
        <v>0</v>
      </c>
      <c r="K1231" s="63">
        <v>390</v>
      </c>
      <c r="L1231" s="53">
        <v>2.4E-2</v>
      </c>
      <c r="M1231" s="53">
        <v>0.69320000000000004</v>
      </c>
      <c r="N1231" s="53">
        <v>0.22939999999999999</v>
      </c>
      <c r="O1231" s="53">
        <v>2.3E-3</v>
      </c>
      <c r="P1231" s="53">
        <v>3.44E-2</v>
      </c>
      <c r="Q1231" s="53">
        <v>7.7000000000000002E-3</v>
      </c>
      <c r="R1231" s="53">
        <v>1.9E-3</v>
      </c>
      <c r="S1231" s="53">
        <v>4.3E-3</v>
      </c>
      <c r="T1231" s="53">
        <v>1.1999999999999999E-3</v>
      </c>
      <c r="U1231" s="53">
        <v>1.5E-3</v>
      </c>
      <c r="V1231" s="53">
        <v>0</v>
      </c>
      <c r="W1231" s="53">
        <v>0</v>
      </c>
      <c r="X1231" s="54">
        <v>0</v>
      </c>
      <c r="Y1231" s="53">
        <v>5.3299999999999993E-2</v>
      </c>
      <c r="Z1231" s="53">
        <v>4.6299999999999994E-2</v>
      </c>
      <c r="AA1231" s="54">
        <v>6.9999999999999993E-3</v>
      </c>
      <c r="AB1231" s="51" t="s">
        <v>2290</v>
      </c>
      <c r="AC1231" s="53">
        <v>6.4516129032258064E-3</v>
      </c>
      <c r="AD1231" s="53">
        <v>0.6967741935483871</v>
      </c>
      <c r="AE1231" s="53">
        <v>0.24516129032258063</v>
      </c>
      <c r="AF1231" s="53">
        <v>6.4516129032258064E-3</v>
      </c>
      <c r="AG1231" s="53">
        <v>3.870967741935484E-2</v>
      </c>
      <c r="AH1231" s="53">
        <v>6.4516129032258064E-3</v>
      </c>
      <c r="AI1231" s="53">
        <v>0</v>
      </c>
      <c r="AJ1231" s="53">
        <v>0</v>
      </c>
      <c r="AK1231" s="53">
        <v>0</v>
      </c>
      <c r="AL1231" s="53">
        <v>0</v>
      </c>
      <c r="AM1231" s="53">
        <v>0</v>
      </c>
      <c r="AN1231" s="53">
        <v>0</v>
      </c>
      <c r="AO1231" s="54">
        <v>0</v>
      </c>
      <c r="AP1231" s="53">
        <v>5.1612903225806459E-2</v>
      </c>
      <c r="AQ1231" s="53">
        <v>5.1612903225806459E-2</v>
      </c>
      <c r="AR1231" s="54">
        <v>0</v>
      </c>
    </row>
    <row r="1232" spans="2:44" x14ac:dyDescent="0.25">
      <c r="B1232" s="62" t="s">
        <v>666</v>
      </c>
      <c r="C1232" s="49" t="s">
        <v>2391</v>
      </c>
      <c r="D1232" s="49" t="s">
        <v>1887</v>
      </c>
      <c r="E1232" s="49" t="s">
        <v>1721</v>
      </c>
      <c r="F1232" s="51"/>
      <c r="G1232" s="51" t="s">
        <v>1712</v>
      </c>
      <c r="H1232" s="51" t="s">
        <v>2702</v>
      </c>
      <c r="I1232" s="51">
        <v>2011</v>
      </c>
      <c r="J1232" s="52">
        <v>0</v>
      </c>
      <c r="K1232" s="63">
        <v>750</v>
      </c>
      <c r="L1232" s="53">
        <v>2.1899999999999999E-2</v>
      </c>
      <c r="M1232" s="53">
        <v>0.55400000000000005</v>
      </c>
      <c r="N1232" s="53">
        <v>0.32969999999999999</v>
      </c>
      <c r="O1232" s="53">
        <v>2.3400000000000001E-2</v>
      </c>
      <c r="P1232" s="53">
        <v>4.5100000000000001E-2</v>
      </c>
      <c r="Q1232" s="53">
        <v>1.03E-2</v>
      </c>
      <c r="R1232" s="53">
        <v>2.0000000000000001E-4</v>
      </c>
      <c r="S1232" s="53">
        <v>1.1599999999999999E-2</v>
      </c>
      <c r="T1232" s="53">
        <v>1.5E-3</v>
      </c>
      <c r="U1232" s="53">
        <v>2.3E-3</v>
      </c>
      <c r="V1232" s="53">
        <v>0</v>
      </c>
      <c r="W1232" s="53">
        <v>0</v>
      </c>
      <c r="X1232" s="54">
        <v>0</v>
      </c>
      <c r="Y1232" s="53">
        <v>9.4400000000000012E-2</v>
      </c>
      <c r="Z1232" s="53">
        <v>7.9000000000000015E-2</v>
      </c>
      <c r="AA1232" s="54">
        <v>1.5399999999999999E-2</v>
      </c>
      <c r="AB1232" s="51" t="s">
        <v>2290</v>
      </c>
      <c r="AC1232" s="53">
        <v>1.7676767676767676E-2</v>
      </c>
      <c r="AD1232" s="53">
        <v>0.60101010101010099</v>
      </c>
      <c r="AE1232" s="53">
        <v>0.32575757575757575</v>
      </c>
      <c r="AF1232" s="53">
        <v>2.5252525252525255E-3</v>
      </c>
      <c r="AG1232" s="53">
        <v>4.2929292929292928E-2</v>
      </c>
      <c r="AH1232" s="53">
        <v>2.5252525252525255E-3</v>
      </c>
      <c r="AI1232" s="53">
        <v>0</v>
      </c>
      <c r="AJ1232" s="53">
        <v>7.575757575757576E-3</v>
      </c>
      <c r="AK1232" s="53">
        <v>0</v>
      </c>
      <c r="AL1232" s="53">
        <v>0</v>
      </c>
      <c r="AM1232" s="53">
        <v>0</v>
      </c>
      <c r="AN1232" s="53">
        <v>0</v>
      </c>
      <c r="AO1232" s="54">
        <v>0</v>
      </c>
      <c r="AP1232" s="53">
        <v>5.5555555555555559E-2</v>
      </c>
      <c r="AQ1232" s="53">
        <v>4.7979797979797983E-2</v>
      </c>
      <c r="AR1232" s="54">
        <v>7.575757575757576E-3</v>
      </c>
    </row>
    <row r="1233" spans="2:44" x14ac:dyDescent="0.25">
      <c r="B1233" s="62" t="s">
        <v>1388</v>
      </c>
      <c r="C1233" s="49" t="s">
        <v>2391</v>
      </c>
      <c r="D1233" s="49" t="s">
        <v>1887</v>
      </c>
      <c r="E1233" s="49" t="s">
        <v>1721</v>
      </c>
      <c r="F1233" s="51"/>
      <c r="G1233" s="51" t="s">
        <v>1712</v>
      </c>
      <c r="H1233" s="51" t="s">
        <v>2702</v>
      </c>
      <c r="I1233" s="51">
        <v>2014</v>
      </c>
      <c r="J1233" s="52">
        <v>0</v>
      </c>
      <c r="K1233" s="63">
        <v>590</v>
      </c>
      <c r="L1233" s="53">
        <v>1.47E-2</v>
      </c>
      <c r="M1233" s="53">
        <v>0.62009999999999998</v>
      </c>
      <c r="N1233" s="53">
        <v>0.27750000000000002</v>
      </c>
      <c r="O1233" s="53">
        <v>7.4999999999999997E-3</v>
      </c>
      <c r="P1233" s="53">
        <v>5.4800000000000001E-2</v>
      </c>
      <c r="Q1233" s="53">
        <v>1.06E-2</v>
      </c>
      <c r="R1233" s="53">
        <v>5.0000000000000001E-4</v>
      </c>
      <c r="S1233" s="53">
        <v>9.1000000000000004E-3</v>
      </c>
      <c r="T1233" s="53">
        <v>3.2000000000000002E-3</v>
      </c>
      <c r="U1233" s="53">
        <v>2E-3</v>
      </c>
      <c r="V1233" s="53">
        <v>0</v>
      </c>
      <c r="W1233" s="53">
        <v>0</v>
      </c>
      <c r="X1233" s="54">
        <v>0</v>
      </c>
      <c r="Y1233" s="53">
        <v>8.77E-2</v>
      </c>
      <c r="Z1233" s="53">
        <v>7.3400000000000007E-2</v>
      </c>
      <c r="AA1233" s="54">
        <v>1.43E-2</v>
      </c>
      <c r="AB1233" s="51" t="s">
        <v>2288</v>
      </c>
      <c r="AC1233" s="53">
        <v>1.2396694214876033E-2</v>
      </c>
      <c r="AD1233" s="53">
        <v>0.69834710743801653</v>
      </c>
      <c r="AE1233" s="53">
        <v>0.24793388429752067</v>
      </c>
      <c r="AF1233" s="53">
        <v>4.1322314049586778E-3</v>
      </c>
      <c r="AG1233" s="53">
        <v>3.3057851239669422E-2</v>
      </c>
      <c r="AH1233" s="53">
        <v>0</v>
      </c>
      <c r="AI1233" s="53">
        <v>0</v>
      </c>
      <c r="AJ1233" s="53">
        <v>4.1322314049586778E-3</v>
      </c>
      <c r="AK1233" s="53">
        <v>0</v>
      </c>
      <c r="AL1233" s="53">
        <v>0</v>
      </c>
      <c r="AM1233" s="53">
        <v>0</v>
      </c>
      <c r="AN1233" s="53">
        <v>0</v>
      </c>
      <c r="AO1233" s="54">
        <v>0</v>
      </c>
      <c r="AP1233" s="53">
        <v>4.1322314049586778E-2</v>
      </c>
      <c r="AQ1233" s="53">
        <v>3.71900826446281E-2</v>
      </c>
      <c r="AR1233" s="54">
        <v>4.1322314049586778E-3</v>
      </c>
    </row>
    <row r="1234" spans="2:44" x14ac:dyDescent="0.25">
      <c r="B1234" s="62" t="s">
        <v>667</v>
      </c>
      <c r="C1234" s="49" t="s">
        <v>2392</v>
      </c>
      <c r="D1234" s="49" t="s">
        <v>1889</v>
      </c>
      <c r="E1234" s="49" t="s">
        <v>1914</v>
      </c>
      <c r="F1234" s="51"/>
      <c r="G1234" s="51" t="s">
        <v>1712</v>
      </c>
      <c r="H1234" s="51" t="s">
        <v>2702</v>
      </c>
      <c r="I1234" s="51">
        <v>2011</v>
      </c>
      <c r="J1234" s="52">
        <v>0</v>
      </c>
      <c r="K1234" s="63">
        <v>1100</v>
      </c>
      <c r="L1234" s="53">
        <v>3.2300000000000002E-2</v>
      </c>
      <c r="M1234" s="53">
        <v>0.629</v>
      </c>
      <c r="N1234" s="53">
        <v>0.2797</v>
      </c>
      <c r="O1234" s="53">
        <v>9.9000000000000008E-3</v>
      </c>
      <c r="P1234" s="53">
        <v>3.2000000000000001E-2</v>
      </c>
      <c r="Q1234" s="53">
        <v>6.4999999999999997E-3</v>
      </c>
      <c r="R1234" s="53">
        <v>1.4E-3</v>
      </c>
      <c r="S1234" s="53">
        <v>5.5999999999999999E-3</v>
      </c>
      <c r="T1234" s="53">
        <v>3.0000000000000001E-3</v>
      </c>
      <c r="U1234" s="53">
        <v>5.9999999999999995E-4</v>
      </c>
      <c r="V1234" s="53">
        <v>0</v>
      </c>
      <c r="W1234" s="53">
        <v>0</v>
      </c>
      <c r="X1234" s="54">
        <v>0</v>
      </c>
      <c r="Y1234" s="53">
        <v>5.9000000000000004E-2</v>
      </c>
      <c r="Z1234" s="53">
        <v>4.9799999999999997E-2</v>
      </c>
      <c r="AA1234" s="54">
        <v>9.1999999999999998E-3</v>
      </c>
      <c r="AB1234" s="51" t="s">
        <v>2288</v>
      </c>
      <c r="AC1234" s="53">
        <v>3.8596491228070177E-2</v>
      </c>
      <c r="AD1234" s="53">
        <v>0.57017543859649122</v>
      </c>
      <c r="AE1234" s="53">
        <v>0.30526315789473685</v>
      </c>
      <c r="AF1234" s="53">
        <v>2.456140350877193E-2</v>
      </c>
      <c r="AG1234" s="53">
        <v>3.6842105263157891E-2</v>
      </c>
      <c r="AH1234" s="53">
        <v>3.5087719298245615E-3</v>
      </c>
      <c r="AI1234" s="53">
        <v>3.5087719298245615E-3</v>
      </c>
      <c r="AJ1234" s="53">
        <v>1.4035087719298246E-2</v>
      </c>
      <c r="AK1234" s="53">
        <v>3.5087719298245615E-3</v>
      </c>
      <c r="AL1234" s="53">
        <v>0</v>
      </c>
      <c r="AM1234" s="53">
        <v>0</v>
      </c>
      <c r="AN1234" s="53">
        <v>0</v>
      </c>
      <c r="AO1234" s="54">
        <v>0</v>
      </c>
      <c r="AP1234" s="53">
        <v>8.5964912280701744E-2</v>
      </c>
      <c r="AQ1234" s="53">
        <v>6.8421052631578938E-2</v>
      </c>
      <c r="AR1234" s="54">
        <v>1.7543859649122806E-2</v>
      </c>
    </row>
    <row r="1235" spans="2:44" x14ac:dyDescent="0.25">
      <c r="B1235" s="62" t="s">
        <v>1389</v>
      </c>
      <c r="C1235" s="49" t="s">
        <v>2392</v>
      </c>
      <c r="D1235" s="49" t="s">
        <v>1889</v>
      </c>
      <c r="E1235" s="49" t="s">
        <v>1914</v>
      </c>
      <c r="F1235" s="51"/>
      <c r="G1235" s="51" t="s">
        <v>1712</v>
      </c>
      <c r="H1235" s="51" t="s">
        <v>2702</v>
      </c>
      <c r="I1235" s="51">
        <v>2014</v>
      </c>
      <c r="J1235" s="52">
        <v>0</v>
      </c>
      <c r="K1235" s="63">
        <v>500</v>
      </c>
      <c r="L1235" s="53">
        <v>3.73E-2</v>
      </c>
      <c r="M1235" s="53">
        <v>0.63919999999999999</v>
      </c>
      <c r="N1235" s="53">
        <v>0.23380000000000001</v>
      </c>
      <c r="O1235" s="53">
        <v>7.1999999999999998E-3</v>
      </c>
      <c r="P1235" s="53">
        <v>5.62E-2</v>
      </c>
      <c r="Q1235" s="53">
        <v>8.5000000000000006E-3</v>
      </c>
      <c r="R1235" s="53">
        <v>0</v>
      </c>
      <c r="S1235" s="53">
        <v>1.2800000000000001E-2</v>
      </c>
      <c r="T1235" s="53">
        <v>3.7000000000000002E-3</v>
      </c>
      <c r="U1235" s="53">
        <v>1.2999999999999999E-3</v>
      </c>
      <c r="V1235" s="53">
        <v>0</v>
      </c>
      <c r="W1235" s="53">
        <v>0</v>
      </c>
      <c r="X1235" s="54">
        <v>0</v>
      </c>
      <c r="Y1235" s="53">
        <v>8.9699999999999988E-2</v>
      </c>
      <c r="Z1235" s="53">
        <v>7.1899999999999992E-2</v>
      </c>
      <c r="AA1235" s="54">
        <v>1.78E-2</v>
      </c>
      <c r="AB1235" s="51" t="s">
        <v>2290</v>
      </c>
      <c r="AC1235" s="53">
        <v>1.3513513513513514E-2</v>
      </c>
      <c r="AD1235" s="53">
        <v>0.71621621621621623</v>
      </c>
      <c r="AE1235" s="53">
        <v>0.21621621621621623</v>
      </c>
      <c r="AF1235" s="53">
        <v>0</v>
      </c>
      <c r="AG1235" s="53">
        <v>3.6036036036036036E-2</v>
      </c>
      <c r="AH1235" s="53">
        <v>0</v>
      </c>
      <c r="AI1235" s="53">
        <v>0</v>
      </c>
      <c r="AJ1235" s="53">
        <v>1.8018018018018018E-2</v>
      </c>
      <c r="AK1235" s="53">
        <v>0</v>
      </c>
      <c r="AL1235" s="53">
        <v>0</v>
      </c>
      <c r="AM1235" s="53">
        <v>0</v>
      </c>
      <c r="AN1235" s="53">
        <v>0</v>
      </c>
      <c r="AO1235" s="54">
        <v>0</v>
      </c>
      <c r="AP1235" s="53">
        <v>5.4054054054054057E-2</v>
      </c>
      <c r="AQ1235" s="53">
        <v>3.6036036036036036E-2</v>
      </c>
      <c r="AR1235" s="54">
        <v>1.8018018018018018E-2</v>
      </c>
    </row>
    <row r="1236" spans="2:44" x14ac:dyDescent="0.25">
      <c r="B1236" s="62" t="s">
        <v>668</v>
      </c>
      <c r="C1236" s="49" t="s">
        <v>2380</v>
      </c>
      <c r="D1236" s="49" t="s">
        <v>1923</v>
      </c>
      <c r="E1236" s="49" t="s">
        <v>1721</v>
      </c>
      <c r="F1236" s="51"/>
      <c r="G1236" s="51" t="s">
        <v>1712</v>
      </c>
      <c r="H1236" s="51" t="s">
        <v>2702</v>
      </c>
      <c r="I1236" s="51">
        <v>2011</v>
      </c>
      <c r="J1236" s="52">
        <v>0</v>
      </c>
      <c r="K1236" s="63">
        <v>1100</v>
      </c>
      <c r="L1236" s="53">
        <v>9.4999999999999998E-3</v>
      </c>
      <c r="M1236" s="53">
        <v>0.64070000000000005</v>
      </c>
      <c r="N1236" s="53">
        <v>0.26679999999999998</v>
      </c>
      <c r="O1236" s="53">
        <v>3.1600000000000003E-2</v>
      </c>
      <c r="P1236" s="53">
        <v>3.6700000000000003E-2</v>
      </c>
      <c r="Q1236" s="53">
        <v>3.5999999999999999E-3</v>
      </c>
      <c r="R1236" s="53">
        <v>8.9999999999999998E-4</v>
      </c>
      <c r="S1236" s="53">
        <v>5.4000000000000003E-3</v>
      </c>
      <c r="T1236" s="53">
        <v>3.5999999999999999E-3</v>
      </c>
      <c r="U1236" s="53">
        <v>1E-3</v>
      </c>
      <c r="V1236" s="53">
        <v>1E-4</v>
      </c>
      <c r="W1236" s="53">
        <v>0</v>
      </c>
      <c r="X1236" s="54">
        <v>0</v>
      </c>
      <c r="Y1236" s="53">
        <v>8.2900000000000015E-2</v>
      </c>
      <c r="Z1236" s="53">
        <v>7.2800000000000004E-2</v>
      </c>
      <c r="AA1236" s="54">
        <v>1.0100000000000001E-2</v>
      </c>
      <c r="AB1236" s="51" t="s">
        <v>2287</v>
      </c>
      <c r="AC1236" s="53">
        <v>5.2410901467505244E-3</v>
      </c>
      <c r="AD1236" s="53">
        <v>0.64884696016771493</v>
      </c>
      <c r="AE1236" s="53">
        <v>0.22955974842767296</v>
      </c>
      <c r="AF1236" s="53">
        <v>9.0146750524109018E-2</v>
      </c>
      <c r="AG1236" s="53">
        <v>1.8867924528301886E-2</v>
      </c>
      <c r="AH1236" s="53">
        <v>3.1446540880503146E-3</v>
      </c>
      <c r="AI1236" s="53">
        <v>1.0482180293501049E-3</v>
      </c>
      <c r="AJ1236" s="53">
        <v>0</v>
      </c>
      <c r="AK1236" s="53">
        <v>2.0964360587002098E-3</v>
      </c>
      <c r="AL1236" s="53">
        <v>1.0482180293501049E-3</v>
      </c>
      <c r="AM1236" s="53">
        <v>0</v>
      </c>
      <c r="AN1236" s="53">
        <v>0</v>
      </c>
      <c r="AO1236" s="54">
        <v>0</v>
      </c>
      <c r="AP1236" s="53">
        <v>0.11635220125786164</v>
      </c>
      <c r="AQ1236" s="53">
        <v>0.11320754716981132</v>
      </c>
      <c r="AR1236" s="54">
        <v>3.1446540880503146E-3</v>
      </c>
    </row>
    <row r="1237" spans="2:44" x14ac:dyDescent="0.25">
      <c r="B1237" s="62" t="s">
        <v>1390</v>
      </c>
      <c r="C1237" s="49" t="s">
        <v>2758</v>
      </c>
      <c r="D1237" s="49" t="s">
        <v>1921</v>
      </c>
      <c r="E1237" s="49" t="s">
        <v>1773</v>
      </c>
      <c r="F1237" s="51"/>
      <c r="G1237" s="51" t="s">
        <v>1712</v>
      </c>
      <c r="H1237" s="51" t="s">
        <v>2702</v>
      </c>
      <c r="I1237" s="51">
        <v>2014</v>
      </c>
      <c r="J1237" s="52">
        <v>0</v>
      </c>
      <c r="K1237" s="63">
        <v>230</v>
      </c>
      <c r="L1237" s="53">
        <v>2.7099999999999999E-2</v>
      </c>
      <c r="M1237" s="53">
        <v>0.71599999999999997</v>
      </c>
      <c r="N1237" s="53">
        <v>0.2175</v>
      </c>
      <c r="O1237" s="53">
        <v>0</v>
      </c>
      <c r="P1237" s="53">
        <v>2.76E-2</v>
      </c>
      <c r="Q1237" s="53">
        <v>7.7000000000000002E-3</v>
      </c>
      <c r="R1237" s="53">
        <v>0</v>
      </c>
      <c r="S1237" s="53">
        <v>3.0999999999999999E-3</v>
      </c>
      <c r="T1237" s="53">
        <v>1E-3</v>
      </c>
      <c r="U1237" s="53">
        <v>0</v>
      </c>
      <c r="V1237" s="53">
        <v>0</v>
      </c>
      <c r="W1237" s="53">
        <v>0</v>
      </c>
      <c r="X1237" s="54">
        <v>0</v>
      </c>
      <c r="Y1237" s="53">
        <v>3.9399999999999998E-2</v>
      </c>
      <c r="Z1237" s="53">
        <v>3.5299999999999998E-2</v>
      </c>
      <c r="AA1237" s="54">
        <v>4.0999999999999995E-3</v>
      </c>
      <c r="AB1237" s="51" t="s">
        <v>2286</v>
      </c>
      <c r="AC1237" s="53">
        <v>2.3529411764705882E-2</v>
      </c>
      <c r="AD1237" s="53">
        <v>0.69411764705882351</v>
      </c>
      <c r="AE1237" s="53">
        <v>0.24705882352941178</v>
      </c>
      <c r="AF1237" s="53">
        <v>0</v>
      </c>
      <c r="AG1237" s="53">
        <v>3.5294117647058823E-2</v>
      </c>
      <c r="AH1237" s="53">
        <v>0</v>
      </c>
      <c r="AI1237" s="53">
        <v>0</v>
      </c>
      <c r="AJ1237" s="53">
        <v>0</v>
      </c>
      <c r="AK1237" s="53">
        <v>0</v>
      </c>
      <c r="AL1237" s="53">
        <v>0</v>
      </c>
      <c r="AM1237" s="53">
        <v>0</v>
      </c>
      <c r="AN1237" s="53">
        <v>0</v>
      </c>
      <c r="AO1237" s="54">
        <v>0</v>
      </c>
      <c r="AP1237" s="53">
        <v>3.5294117647058823E-2</v>
      </c>
      <c r="AQ1237" s="53">
        <v>3.5294117647058823E-2</v>
      </c>
      <c r="AR1237" s="54">
        <v>0</v>
      </c>
    </row>
    <row r="1238" spans="2:44" x14ac:dyDescent="0.25">
      <c r="B1238" s="62" t="s">
        <v>669</v>
      </c>
      <c r="C1238" s="49" t="s">
        <v>2381</v>
      </c>
      <c r="D1238" s="49" t="s">
        <v>1922</v>
      </c>
      <c r="E1238" s="49" t="s">
        <v>1748</v>
      </c>
      <c r="F1238" s="51"/>
      <c r="G1238" s="51" t="s">
        <v>1712</v>
      </c>
      <c r="H1238" s="51" t="s">
        <v>2702</v>
      </c>
      <c r="I1238" s="51">
        <v>2011</v>
      </c>
      <c r="J1238" s="52">
        <v>0</v>
      </c>
      <c r="K1238" s="63">
        <v>830</v>
      </c>
      <c r="L1238" s="53">
        <v>6.6E-3</v>
      </c>
      <c r="M1238" s="53">
        <v>0.62190000000000001</v>
      </c>
      <c r="N1238" s="53">
        <v>0.3075</v>
      </c>
      <c r="O1238" s="53">
        <v>3.5000000000000001E-3</v>
      </c>
      <c r="P1238" s="53">
        <v>4.8899999999999999E-2</v>
      </c>
      <c r="Q1238" s="53">
        <v>2.2000000000000001E-3</v>
      </c>
      <c r="R1238" s="53">
        <v>0</v>
      </c>
      <c r="S1238" s="53">
        <v>7.6E-3</v>
      </c>
      <c r="T1238" s="53">
        <v>1.8E-3</v>
      </c>
      <c r="U1238" s="53">
        <v>0</v>
      </c>
      <c r="V1238" s="53">
        <v>0</v>
      </c>
      <c r="W1238" s="53">
        <v>0</v>
      </c>
      <c r="X1238" s="54">
        <v>0</v>
      </c>
      <c r="Y1238" s="53">
        <v>6.4000000000000001E-2</v>
      </c>
      <c r="Z1238" s="53">
        <v>5.4600000000000003E-2</v>
      </c>
      <c r="AA1238" s="54">
        <v>9.4000000000000004E-3</v>
      </c>
      <c r="AB1238" s="51" t="s">
        <v>2290</v>
      </c>
      <c r="AC1238" s="53">
        <v>1.5432098765432098E-2</v>
      </c>
      <c r="AD1238" s="53">
        <v>0.62345679012345678</v>
      </c>
      <c r="AE1238" s="53">
        <v>0.26851851851851855</v>
      </c>
      <c r="AF1238" s="53">
        <v>0</v>
      </c>
      <c r="AG1238" s="53">
        <v>8.0246913580246909E-2</v>
      </c>
      <c r="AH1238" s="53">
        <v>9.2592592592592587E-3</v>
      </c>
      <c r="AI1238" s="53">
        <v>0</v>
      </c>
      <c r="AJ1238" s="53">
        <v>3.0864197530864196E-3</v>
      </c>
      <c r="AK1238" s="53">
        <v>0</v>
      </c>
      <c r="AL1238" s="53">
        <v>0</v>
      </c>
      <c r="AM1238" s="53">
        <v>0</v>
      </c>
      <c r="AN1238" s="53">
        <v>0</v>
      </c>
      <c r="AO1238" s="54">
        <v>0</v>
      </c>
      <c r="AP1238" s="53">
        <v>9.2592592592592587E-2</v>
      </c>
      <c r="AQ1238" s="53">
        <v>8.9506172839506168E-2</v>
      </c>
      <c r="AR1238" s="54">
        <v>3.0864197530864196E-3</v>
      </c>
    </row>
    <row r="1239" spans="2:44" x14ac:dyDescent="0.25">
      <c r="B1239" s="62" t="s">
        <v>1391</v>
      </c>
      <c r="C1239" s="49" t="s">
        <v>2381</v>
      </c>
      <c r="D1239" s="49" t="s">
        <v>1921</v>
      </c>
      <c r="E1239" s="49" t="s">
        <v>1721</v>
      </c>
      <c r="F1239" s="51"/>
      <c r="G1239" s="51" t="s">
        <v>1712</v>
      </c>
      <c r="H1239" s="51" t="s">
        <v>2702</v>
      </c>
      <c r="I1239" s="51">
        <v>2014</v>
      </c>
      <c r="J1239" s="52">
        <v>0</v>
      </c>
      <c r="K1239" s="63">
        <v>610</v>
      </c>
      <c r="L1239" s="53">
        <v>1.2200000000000001E-2</v>
      </c>
      <c r="M1239" s="53">
        <v>0.6149</v>
      </c>
      <c r="N1239" s="53">
        <v>0.31019999999999998</v>
      </c>
      <c r="O1239" s="53">
        <v>8.9999999999999998E-4</v>
      </c>
      <c r="P1239" s="53">
        <v>4.7300000000000002E-2</v>
      </c>
      <c r="Q1239" s="53">
        <v>2.8E-3</v>
      </c>
      <c r="R1239" s="53">
        <v>2.0000000000000001E-4</v>
      </c>
      <c r="S1239" s="53">
        <v>9.1999999999999998E-3</v>
      </c>
      <c r="T1239" s="53">
        <v>2.3E-3</v>
      </c>
      <c r="U1239" s="53">
        <v>0</v>
      </c>
      <c r="V1239" s="53">
        <v>0</v>
      </c>
      <c r="W1239" s="53">
        <v>0</v>
      </c>
      <c r="X1239" s="54">
        <v>0</v>
      </c>
      <c r="Y1239" s="53">
        <v>6.2699999999999992E-2</v>
      </c>
      <c r="Z1239" s="53">
        <v>5.1199999999999996E-2</v>
      </c>
      <c r="AA1239" s="54">
        <v>1.15E-2</v>
      </c>
      <c r="AB1239" s="51" t="s">
        <v>2288</v>
      </c>
      <c r="AC1239" s="53">
        <v>5.3333333333333332E-3</v>
      </c>
      <c r="AD1239" s="53">
        <v>0.67200000000000004</v>
      </c>
      <c r="AE1239" s="53">
        <v>0.26400000000000001</v>
      </c>
      <c r="AF1239" s="53">
        <v>8.0000000000000002E-3</v>
      </c>
      <c r="AG1239" s="53">
        <v>3.7333333333333336E-2</v>
      </c>
      <c r="AH1239" s="53">
        <v>2.6666666666666666E-3</v>
      </c>
      <c r="AI1239" s="53">
        <v>0</v>
      </c>
      <c r="AJ1239" s="53">
        <v>8.0000000000000002E-3</v>
      </c>
      <c r="AK1239" s="53">
        <v>2.6666666666666666E-3</v>
      </c>
      <c r="AL1239" s="53">
        <v>0</v>
      </c>
      <c r="AM1239" s="53">
        <v>0</v>
      </c>
      <c r="AN1239" s="53">
        <v>0</v>
      </c>
      <c r="AO1239" s="54">
        <v>0</v>
      </c>
      <c r="AP1239" s="53">
        <v>5.8666666666666666E-2</v>
      </c>
      <c r="AQ1239" s="53">
        <v>4.8000000000000001E-2</v>
      </c>
      <c r="AR1239" s="54">
        <v>1.0666666666666666E-2</v>
      </c>
    </row>
    <row r="1240" spans="2:44" x14ac:dyDescent="0.25">
      <c r="B1240" s="62" t="s">
        <v>670</v>
      </c>
      <c r="C1240" s="49" t="s">
        <v>1880</v>
      </c>
      <c r="D1240" s="49" t="s">
        <v>1920</v>
      </c>
      <c r="E1240" s="49" t="s">
        <v>1708</v>
      </c>
      <c r="F1240" s="51"/>
      <c r="G1240" s="51" t="s">
        <v>1712</v>
      </c>
      <c r="H1240" s="51" t="s">
        <v>2702</v>
      </c>
      <c r="I1240" s="51">
        <v>2014</v>
      </c>
      <c r="J1240" s="52">
        <v>0</v>
      </c>
      <c r="K1240" s="63">
        <v>1900</v>
      </c>
      <c r="L1240" s="53">
        <v>1.52E-2</v>
      </c>
      <c r="M1240" s="53">
        <v>0.67700000000000005</v>
      </c>
      <c r="N1240" s="53">
        <v>0.24679999999999999</v>
      </c>
      <c r="O1240" s="53">
        <v>2E-3</v>
      </c>
      <c r="P1240" s="53">
        <v>4.8500000000000001E-2</v>
      </c>
      <c r="Q1240" s="53">
        <v>2E-3</v>
      </c>
      <c r="R1240" s="53">
        <v>4.0000000000000002E-4</v>
      </c>
      <c r="S1240" s="53">
        <v>6.7999999999999996E-3</v>
      </c>
      <c r="T1240" s="53">
        <v>1.2999999999999999E-3</v>
      </c>
      <c r="U1240" s="53">
        <v>0</v>
      </c>
      <c r="V1240" s="53">
        <v>0</v>
      </c>
      <c r="W1240" s="53">
        <v>0</v>
      </c>
      <c r="X1240" s="54">
        <v>0</v>
      </c>
      <c r="Y1240" s="53">
        <v>6.1000000000000006E-2</v>
      </c>
      <c r="Z1240" s="53">
        <v>5.2900000000000003E-2</v>
      </c>
      <c r="AA1240" s="54">
        <v>8.0999999999999996E-3</v>
      </c>
      <c r="AB1240" s="51" t="s">
        <v>2290</v>
      </c>
      <c r="AC1240" s="53">
        <v>1.1376564277588168E-2</v>
      </c>
      <c r="AD1240" s="53">
        <v>0.65870307167235498</v>
      </c>
      <c r="AE1240" s="53">
        <v>0.27076222980659842</v>
      </c>
      <c r="AF1240" s="53">
        <v>1.1376564277588168E-3</v>
      </c>
      <c r="AG1240" s="53">
        <v>4.8919226393629126E-2</v>
      </c>
      <c r="AH1240" s="53">
        <v>1.1376564277588168E-3</v>
      </c>
      <c r="AI1240" s="53">
        <v>1.1376564277588168E-3</v>
      </c>
      <c r="AJ1240" s="53">
        <v>5.6882821387940841E-3</v>
      </c>
      <c r="AK1240" s="53">
        <v>1.1376564277588168E-3</v>
      </c>
      <c r="AL1240" s="53">
        <v>0</v>
      </c>
      <c r="AM1240" s="53">
        <v>0</v>
      </c>
      <c r="AN1240" s="53">
        <v>0</v>
      </c>
      <c r="AO1240" s="54">
        <v>0</v>
      </c>
      <c r="AP1240" s="53">
        <v>5.915813424345847E-2</v>
      </c>
      <c r="AQ1240" s="53">
        <v>5.2332195676905571E-2</v>
      </c>
      <c r="AR1240" s="54">
        <v>6.8259385665529011E-3</v>
      </c>
    </row>
    <row r="1241" spans="2:44" x14ac:dyDescent="0.25">
      <c r="B1241" s="62" t="s">
        <v>671</v>
      </c>
      <c r="C1241" s="49" t="s">
        <v>2388</v>
      </c>
      <c r="D1241" s="49" t="s">
        <v>1889</v>
      </c>
      <c r="E1241" s="49" t="s">
        <v>1914</v>
      </c>
      <c r="F1241" s="51"/>
      <c r="G1241" s="51" t="s">
        <v>1712</v>
      </c>
      <c r="H1241" s="51" t="s">
        <v>2702</v>
      </c>
      <c r="I1241" s="51">
        <v>2011</v>
      </c>
      <c r="J1241" s="52">
        <v>0</v>
      </c>
      <c r="K1241" s="63">
        <v>750</v>
      </c>
      <c r="L1241" s="53">
        <v>4.0500000000000001E-2</v>
      </c>
      <c r="M1241" s="53">
        <v>0.62039999999999995</v>
      </c>
      <c r="N1241" s="53">
        <v>0.2722</v>
      </c>
      <c r="O1241" s="53">
        <v>9.1999999999999998E-3</v>
      </c>
      <c r="P1241" s="53">
        <v>3.78E-2</v>
      </c>
      <c r="Q1241" s="53">
        <v>1.01E-2</v>
      </c>
      <c r="R1241" s="53">
        <v>5.9999999999999995E-4</v>
      </c>
      <c r="S1241" s="53">
        <v>4.7999999999999996E-3</v>
      </c>
      <c r="T1241" s="53">
        <v>2.8999999999999998E-3</v>
      </c>
      <c r="U1241" s="53">
        <v>1.2999999999999999E-3</v>
      </c>
      <c r="V1241" s="53">
        <v>0</v>
      </c>
      <c r="W1241" s="53">
        <v>0</v>
      </c>
      <c r="X1241" s="54">
        <v>2.0000000000000001E-4</v>
      </c>
      <c r="Y1241" s="53">
        <v>6.6900000000000001E-2</v>
      </c>
      <c r="Z1241" s="53">
        <v>5.7700000000000001E-2</v>
      </c>
      <c r="AA1241" s="54">
        <v>9.1999999999999998E-3</v>
      </c>
      <c r="AB1241" s="51" t="s">
        <v>2290</v>
      </c>
      <c r="AC1241" s="53">
        <v>3.1358885017421602E-2</v>
      </c>
      <c r="AD1241" s="53">
        <v>0.62717770034843201</v>
      </c>
      <c r="AE1241" s="53">
        <v>0.27526132404181186</v>
      </c>
      <c r="AF1241" s="53">
        <v>1.0452961672473868E-2</v>
      </c>
      <c r="AG1241" s="53">
        <v>4.5296167247386762E-2</v>
      </c>
      <c r="AH1241" s="53">
        <v>3.4843205574912892E-3</v>
      </c>
      <c r="AI1241" s="53">
        <v>0</v>
      </c>
      <c r="AJ1241" s="53">
        <v>3.4843205574912892E-3</v>
      </c>
      <c r="AK1241" s="53">
        <v>0</v>
      </c>
      <c r="AL1241" s="53">
        <v>3.4843205574912892E-3</v>
      </c>
      <c r="AM1241" s="53">
        <v>0</v>
      </c>
      <c r="AN1241" s="53">
        <v>0</v>
      </c>
      <c r="AO1241" s="54">
        <v>0</v>
      </c>
      <c r="AP1241" s="53">
        <v>6.6202090592334492E-2</v>
      </c>
      <c r="AQ1241" s="53">
        <v>5.9233449477351915E-2</v>
      </c>
      <c r="AR1241" s="54">
        <v>6.9686411149825784E-3</v>
      </c>
    </row>
    <row r="1242" spans="2:44" x14ac:dyDescent="0.25">
      <c r="B1242" s="62" t="s">
        <v>940</v>
      </c>
      <c r="C1242" s="56" t="s">
        <v>2393</v>
      </c>
      <c r="D1242" s="49" t="s">
        <v>1907</v>
      </c>
      <c r="E1242" s="49" t="s">
        <v>2269</v>
      </c>
      <c r="F1242" s="51"/>
      <c r="G1242" s="51" t="s">
        <v>1712</v>
      </c>
      <c r="H1242" s="51" t="s">
        <v>2702</v>
      </c>
      <c r="I1242" s="51">
        <v>2012</v>
      </c>
      <c r="J1242" s="52">
        <v>0</v>
      </c>
      <c r="K1242" s="63">
        <v>1400</v>
      </c>
      <c r="L1242" s="53">
        <v>2.8799999999999999E-2</v>
      </c>
      <c r="M1242" s="53">
        <v>0.63729999999999998</v>
      </c>
      <c r="N1242" s="53">
        <v>0.25469999999999998</v>
      </c>
      <c r="O1242" s="53">
        <v>8.2000000000000007E-3</v>
      </c>
      <c r="P1242" s="53">
        <v>4.2200000000000001E-2</v>
      </c>
      <c r="Q1242" s="53">
        <v>2.3999999999999998E-3</v>
      </c>
      <c r="R1242" s="53">
        <v>1.0800000000000001E-2</v>
      </c>
      <c r="S1242" s="53">
        <v>9.7000000000000003E-3</v>
      </c>
      <c r="T1242" s="53">
        <v>4.3E-3</v>
      </c>
      <c r="U1242" s="53">
        <v>1.4E-3</v>
      </c>
      <c r="V1242" s="53">
        <v>2.0000000000000001E-4</v>
      </c>
      <c r="W1242" s="53">
        <v>0</v>
      </c>
      <c r="X1242" s="54">
        <v>0</v>
      </c>
      <c r="Y1242" s="53">
        <v>7.9200000000000007E-2</v>
      </c>
      <c r="Z1242" s="53">
        <v>6.3600000000000004E-2</v>
      </c>
      <c r="AA1242" s="54">
        <v>1.5600000000000001E-2</v>
      </c>
      <c r="AB1242" s="51" t="s">
        <v>2290</v>
      </c>
      <c r="AC1242" s="53">
        <v>1.1029411764705883E-2</v>
      </c>
      <c r="AD1242" s="53">
        <v>0.67463235294117652</v>
      </c>
      <c r="AE1242" s="53">
        <v>0.24816176470588236</v>
      </c>
      <c r="AF1242" s="53">
        <v>0</v>
      </c>
      <c r="AG1242" s="53">
        <v>4.2279411764705885E-2</v>
      </c>
      <c r="AH1242" s="53">
        <v>1.838235294117647E-3</v>
      </c>
      <c r="AI1242" s="53">
        <v>1.2867647058823529E-2</v>
      </c>
      <c r="AJ1242" s="53">
        <v>7.3529411764705881E-3</v>
      </c>
      <c r="AK1242" s="53">
        <v>1.838235294117647E-3</v>
      </c>
      <c r="AL1242" s="53">
        <v>0</v>
      </c>
      <c r="AM1242" s="53">
        <v>0</v>
      </c>
      <c r="AN1242" s="53">
        <v>0</v>
      </c>
      <c r="AO1242" s="54">
        <v>0</v>
      </c>
      <c r="AP1242" s="53">
        <v>6.6176470588235295E-2</v>
      </c>
      <c r="AQ1242" s="53">
        <v>5.6985294117647065E-2</v>
      </c>
      <c r="AR1242" s="54">
        <v>9.1911764705882356E-3</v>
      </c>
    </row>
    <row r="1243" spans="2:44" x14ac:dyDescent="0.25">
      <c r="B1243" s="62" t="s">
        <v>941</v>
      </c>
      <c r="C1243" s="56" t="s">
        <v>2393</v>
      </c>
      <c r="D1243" s="49" t="s">
        <v>1907</v>
      </c>
      <c r="E1243" s="49" t="s">
        <v>2269</v>
      </c>
      <c r="F1243" s="51"/>
      <c r="G1243" s="51" t="s">
        <v>1712</v>
      </c>
      <c r="H1243" s="51" t="s">
        <v>2702</v>
      </c>
      <c r="I1243" s="51">
        <v>2012</v>
      </c>
      <c r="J1243" s="52">
        <v>0</v>
      </c>
      <c r="K1243" s="63">
        <v>620</v>
      </c>
      <c r="L1243" s="53">
        <v>2.01E-2</v>
      </c>
      <c r="M1243" s="53">
        <v>0.61570000000000003</v>
      </c>
      <c r="N1243" s="53">
        <v>0.27110000000000001</v>
      </c>
      <c r="O1243" s="53">
        <v>9.4000000000000004E-3</v>
      </c>
      <c r="P1243" s="53">
        <v>5.3100000000000001E-2</v>
      </c>
      <c r="Q1243" s="53">
        <v>9.5999999999999992E-3</v>
      </c>
      <c r="R1243" s="53">
        <v>5.7999999999999996E-3</v>
      </c>
      <c r="S1243" s="53">
        <v>9.7999999999999997E-3</v>
      </c>
      <c r="T1243" s="53">
        <v>3.5999999999999999E-3</v>
      </c>
      <c r="U1243" s="53">
        <v>1.8E-3</v>
      </c>
      <c r="V1243" s="53">
        <v>0</v>
      </c>
      <c r="W1243" s="53">
        <v>0</v>
      </c>
      <c r="X1243" s="54">
        <v>0</v>
      </c>
      <c r="Y1243" s="53">
        <v>9.3100000000000002E-2</v>
      </c>
      <c r="Z1243" s="53">
        <v>7.7899999999999997E-2</v>
      </c>
      <c r="AA1243" s="54">
        <v>1.5199999999999998E-2</v>
      </c>
      <c r="AB1243" s="51" t="s">
        <v>2286</v>
      </c>
      <c r="AC1243" s="53">
        <v>1.2048192771084338E-2</v>
      </c>
      <c r="AD1243" s="53">
        <v>0.65662650602409633</v>
      </c>
      <c r="AE1243" s="53">
        <v>0.25602409638554219</v>
      </c>
      <c r="AF1243" s="53">
        <v>3.0120481927710845E-3</v>
      </c>
      <c r="AG1243" s="53">
        <v>4.5180722891566265E-2</v>
      </c>
      <c r="AH1243" s="53">
        <v>1.5060240963855422E-2</v>
      </c>
      <c r="AI1243" s="53">
        <v>6.024096385542169E-3</v>
      </c>
      <c r="AJ1243" s="53">
        <v>6.024096385542169E-3</v>
      </c>
      <c r="AK1243" s="53">
        <v>0</v>
      </c>
      <c r="AL1243" s="53">
        <v>0</v>
      </c>
      <c r="AM1243" s="53">
        <v>0</v>
      </c>
      <c r="AN1243" s="53">
        <v>0</v>
      </c>
      <c r="AO1243" s="54">
        <v>0</v>
      </c>
      <c r="AP1243" s="53">
        <v>7.5301204819277129E-2</v>
      </c>
      <c r="AQ1243" s="53">
        <v>6.9277108433734955E-2</v>
      </c>
      <c r="AR1243" s="54">
        <v>6.024096385542169E-3</v>
      </c>
    </row>
    <row r="1244" spans="2:44" x14ac:dyDescent="0.25">
      <c r="B1244" s="62" t="s">
        <v>1392</v>
      </c>
      <c r="C1244" s="49" t="s">
        <v>2389</v>
      </c>
      <c r="D1244" s="49" t="s">
        <v>1919</v>
      </c>
      <c r="E1244" s="49" t="s">
        <v>1721</v>
      </c>
      <c r="F1244" s="51"/>
      <c r="G1244" s="51" t="s">
        <v>1712</v>
      </c>
      <c r="H1244" s="51" t="s">
        <v>2702</v>
      </c>
      <c r="I1244" s="51">
        <v>2014</v>
      </c>
      <c r="J1244" s="52">
        <v>0</v>
      </c>
      <c r="K1244" s="63">
        <v>610</v>
      </c>
      <c r="L1244" s="53">
        <v>1.5599999999999999E-2</v>
      </c>
      <c r="M1244" s="53">
        <v>0.66969999999999996</v>
      </c>
      <c r="N1244" s="53">
        <v>0.26269999999999999</v>
      </c>
      <c r="O1244" s="53">
        <v>1.9E-3</v>
      </c>
      <c r="P1244" s="53">
        <v>3.3099999999999997E-2</v>
      </c>
      <c r="Q1244" s="53">
        <v>7.7000000000000002E-3</v>
      </c>
      <c r="R1244" s="53">
        <v>5.9999999999999995E-4</v>
      </c>
      <c r="S1244" s="53">
        <v>4.4999999999999997E-3</v>
      </c>
      <c r="T1244" s="53">
        <v>3.3999999999999998E-3</v>
      </c>
      <c r="U1244" s="53">
        <v>8.9999999999999998E-4</v>
      </c>
      <c r="V1244" s="53">
        <v>0</v>
      </c>
      <c r="W1244" s="53">
        <v>0</v>
      </c>
      <c r="X1244" s="54">
        <v>0</v>
      </c>
      <c r="Y1244" s="53">
        <v>5.2099999999999994E-2</v>
      </c>
      <c r="Z1244" s="53">
        <v>4.3299999999999998E-2</v>
      </c>
      <c r="AA1244" s="54">
        <v>8.7999999999999988E-3</v>
      </c>
      <c r="AB1244" s="51" t="s">
        <v>2290</v>
      </c>
      <c r="AC1244" s="53">
        <v>7.2202166064981952E-3</v>
      </c>
      <c r="AD1244" s="53">
        <v>0.66787003610108309</v>
      </c>
      <c r="AE1244" s="53">
        <v>0.2851985559566787</v>
      </c>
      <c r="AF1244" s="53">
        <v>0</v>
      </c>
      <c r="AG1244" s="53">
        <v>2.8880866425992781E-2</v>
      </c>
      <c r="AH1244" s="53">
        <v>0</v>
      </c>
      <c r="AI1244" s="53">
        <v>0</v>
      </c>
      <c r="AJ1244" s="53">
        <v>1.0830324909747292E-2</v>
      </c>
      <c r="AK1244" s="53">
        <v>0</v>
      </c>
      <c r="AL1244" s="53">
        <v>0</v>
      </c>
      <c r="AM1244" s="53">
        <v>0</v>
      </c>
      <c r="AN1244" s="53">
        <v>0</v>
      </c>
      <c r="AO1244" s="54">
        <v>0</v>
      </c>
      <c r="AP1244" s="53">
        <v>3.9711191335740074E-2</v>
      </c>
      <c r="AQ1244" s="53">
        <v>2.8880866425992781E-2</v>
      </c>
      <c r="AR1244" s="54">
        <v>1.0830324909747292E-2</v>
      </c>
    </row>
    <row r="1245" spans="2:44" x14ac:dyDescent="0.25">
      <c r="B1245" s="62" t="s">
        <v>1393</v>
      </c>
      <c r="C1245" s="49" t="s">
        <v>2383</v>
      </c>
      <c r="D1245" s="49" t="s">
        <v>1917</v>
      </c>
      <c r="E1245" s="49" t="s">
        <v>1916</v>
      </c>
      <c r="F1245" s="51"/>
      <c r="G1245" s="51" t="s">
        <v>1712</v>
      </c>
      <c r="H1245" s="51" t="s">
        <v>2702</v>
      </c>
      <c r="I1245" s="51">
        <v>2014</v>
      </c>
      <c r="J1245" s="52">
        <v>0</v>
      </c>
      <c r="K1245" s="63">
        <v>380</v>
      </c>
      <c r="L1245" s="53">
        <v>1.29E-2</v>
      </c>
      <c r="M1245" s="53">
        <v>0.69730000000000003</v>
      </c>
      <c r="N1245" s="53">
        <v>0.222</v>
      </c>
      <c r="O1245" s="53">
        <v>2E-3</v>
      </c>
      <c r="P1245" s="53">
        <v>3.0499999999999999E-2</v>
      </c>
      <c r="Q1245" s="53">
        <v>1.66E-2</v>
      </c>
      <c r="R1245" s="53">
        <v>1E-3</v>
      </c>
      <c r="S1245" s="53">
        <v>3.7000000000000002E-3</v>
      </c>
      <c r="T1245" s="53">
        <v>1.29E-2</v>
      </c>
      <c r="U1245" s="53">
        <v>1E-3</v>
      </c>
      <c r="V1245" s="53">
        <v>0</v>
      </c>
      <c r="W1245" s="53">
        <v>0</v>
      </c>
      <c r="X1245" s="54">
        <v>0</v>
      </c>
      <c r="Y1245" s="53">
        <v>6.770000000000001E-2</v>
      </c>
      <c r="Z1245" s="53">
        <v>5.0100000000000006E-2</v>
      </c>
      <c r="AA1245" s="54">
        <v>1.7600000000000001E-2</v>
      </c>
      <c r="AB1245" s="51" t="s">
        <v>2286</v>
      </c>
      <c r="AC1245" s="53">
        <v>5.0505050505050509E-3</v>
      </c>
      <c r="AD1245" s="53">
        <v>0.58585858585858586</v>
      </c>
      <c r="AE1245" s="53">
        <v>0.32828282828282829</v>
      </c>
      <c r="AF1245" s="53">
        <v>5.0505050505050509E-3</v>
      </c>
      <c r="AG1245" s="53">
        <v>3.0303030303030304E-2</v>
      </c>
      <c r="AH1245" s="53">
        <v>3.0303030303030304E-2</v>
      </c>
      <c r="AI1245" s="53">
        <v>0</v>
      </c>
      <c r="AJ1245" s="53">
        <v>5.0505050505050509E-3</v>
      </c>
      <c r="AK1245" s="53">
        <v>5.0505050505050509E-3</v>
      </c>
      <c r="AL1245" s="53">
        <v>5.0505050505050509E-3</v>
      </c>
      <c r="AM1245" s="53">
        <v>0</v>
      </c>
      <c r="AN1245" s="53">
        <v>0</v>
      </c>
      <c r="AO1245" s="54">
        <v>0</v>
      </c>
      <c r="AP1245" s="53">
        <v>8.0808080808080829E-2</v>
      </c>
      <c r="AQ1245" s="53">
        <v>6.5656565656565663E-2</v>
      </c>
      <c r="AR1245" s="54">
        <v>1.5151515151515152E-2</v>
      </c>
    </row>
    <row r="1246" spans="2:44" x14ac:dyDescent="0.25">
      <c r="B1246" s="62" t="s">
        <v>672</v>
      </c>
      <c r="C1246" s="49" t="s">
        <v>2383</v>
      </c>
      <c r="D1246" s="49" t="s">
        <v>1918</v>
      </c>
      <c r="E1246" s="49" t="s">
        <v>1916</v>
      </c>
      <c r="F1246" s="51"/>
      <c r="G1246" s="51" t="s">
        <v>1712</v>
      </c>
      <c r="H1246" s="51" t="s">
        <v>2702</v>
      </c>
      <c r="I1246" s="51">
        <v>2011</v>
      </c>
      <c r="J1246" s="52">
        <v>0</v>
      </c>
      <c r="K1246" s="63">
        <v>450</v>
      </c>
      <c r="L1246" s="53">
        <v>6.6E-3</v>
      </c>
      <c r="M1246" s="53">
        <v>0.62580000000000002</v>
      </c>
      <c r="N1246" s="53">
        <v>0.31519999999999998</v>
      </c>
      <c r="O1246" s="53">
        <v>7.1999999999999998E-3</v>
      </c>
      <c r="P1246" s="53">
        <v>2.5700000000000001E-2</v>
      </c>
      <c r="Q1246" s="53">
        <v>7.1999999999999998E-3</v>
      </c>
      <c r="R1246" s="53">
        <v>2.9999999999999997E-4</v>
      </c>
      <c r="S1246" s="53">
        <v>0.01</v>
      </c>
      <c r="T1246" s="53">
        <v>1.2999999999999999E-3</v>
      </c>
      <c r="U1246" s="53">
        <v>5.9999999999999995E-4</v>
      </c>
      <c r="V1246" s="53">
        <v>0</v>
      </c>
      <c r="W1246" s="53">
        <v>0</v>
      </c>
      <c r="X1246" s="54">
        <v>0</v>
      </c>
      <c r="Y1246" s="53">
        <v>5.2300000000000006E-2</v>
      </c>
      <c r="Z1246" s="53">
        <v>4.0399999999999998E-2</v>
      </c>
      <c r="AA1246" s="54">
        <v>1.1900000000000001E-2</v>
      </c>
      <c r="AB1246" s="51" t="s">
        <v>2290</v>
      </c>
      <c r="AC1246" s="53">
        <v>4.5871559633027525E-3</v>
      </c>
      <c r="AD1246" s="53">
        <v>0.55045871559633031</v>
      </c>
      <c r="AE1246" s="53">
        <v>0.37614678899082571</v>
      </c>
      <c r="AF1246" s="53">
        <v>0</v>
      </c>
      <c r="AG1246" s="53">
        <v>5.0458715596330278E-2</v>
      </c>
      <c r="AH1246" s="53">
        <v>0</v>
      </c>
      <c r="AI1246" s="53">
        <v>0</v>
      </c>
      <c r="AJ1246" s="53">
        <v>1.3761467889908258E-2</v>
      </c>
      <c r="AK1246" s="53">
        <v>4.5871559633027525E-3</v>
      </c>
      <c r="AL1246" s="53">
        <v>0</v>
      </c>
      <c r="AM1246" s="53">
        <v>0</v>
      </c>
      <c r="AN1246" s="53">
        <v>0</v>
      </c>
      <c r="AO1246" s="54">
        <v>0</v>
      </c>
      <c r="AP1246" s="53">
        <v>6.8807339449541288E-2</v>
      </c>
      <c r="AQ1246" s="53">
        <v>5.0458715596330278E-2</v>
      </c>
      <c r="AR1246" s="54">
        <v>1.834862385321101E-2</v>
      </c>
    </row>
    <row r="1247" spans="2:44" x14ac:dyDescent="0.25">
      <c r="B1247" s="62" t="s">
        <v>1394</v>
      </c>
      <c r="C1247" s="49" t="s">
        <v>2383</v>
      </c>
      <c r="D1247" s="49" t="s">
        <v>1917</v>
      </c>
      <c r="E1247" s="49" t="s">
        <v>1916</v>
      </c>
      <c r="F1247" s="51"/>
      <c r="G1247" s="51" t="s">
        <v>1712</v>
      </c>
      <c r="H1247" s="51" t="s">
        <v>2702</v>
      </c>
      <c r="I1247" s="51">
        <v>2014</v>
      </c>
      <c r="J1247" s="52">
        <v>0</v>
      </c>
      <c r="K1247" s="63">
        <v>680</v>
      </c>
      <c r="L1247" s="53">
        <v>1.52E-2</v>
      </c>
      <c r="M1247" s="53">
        <v>0.63009999999999999</v>
      </c>
      <c r="N1247" s="53">
        <v>0.26950000000000002</v>
      </c>
      <c r="O1247" s="53">
        <v>1.5599999999999999E-2</v>
      </c>
      <c r="P1247" s="53">
        <v>3.9899999999999998E-2</v>
      </c>
      <c r="Q1247" s="53">
        <v>7.4999999999999997E-3</v>
      </c>
      <c r="R1247" s="53">
        <v>2.0000000000000001E-4</v>
      </c>
      <c r="S1247" s="53">
        <v>9.1000000000000004E-3</v>
      </c>
      <c r="T1247" s="53">
        <v>1.2E-2</v>
      </c>
      <c r="U1247" s="53">
        <v>8.0000000000000004E-4</v>
      </c>
      <c r="V1247" s="53">
        <v>0</v>
      </c>
      <c r="W1247" s="53">
        <v>0</v>
      </c>
      <c r="X1247" s="54">
        <v>0</v>
      </c>
      <c r="Y1247" s="53">
        <v>8.5099999999999995E-2</v>
      </c>
      <c r="Z1247" s="53">
        <v>6.3200000000000006E-2</v>
      </c>
      <c r="AA1247" s="54">
        <v>2.1899999999999999E-2</v>
      </c>
      <c r="AB1247" s="51" t="s">
        <v>2287</v>
      </c>
      <c r="AC1247" s="53">
        <v>5.6338028169014088E-3</v>
      </c>
      <c r="AD1247" s="53">
        <v>0.6704225352112676</v>
      </c>
      <c r="AE1247" s="53">
        <v>0.21690140845070421</v>
      </c>
      <c r="AF1247" s="53">
        <v>1.9718309859154931E-2</v>
      </c>
      <c r="AG1247" s="53">
        <v>5.6338028169014086E-2</v>
      </c>
      <c r="AH1247" s="53">
        <v>1.1267605633802818E-2</v>
      </c>
      <c r="AI1247" s="53">
        <v>2.8169014084507044E-3</v>
      </c>
      <c r="AJ1247" s="53">
        <v>1.1267605633802818E-2</v>
      </c>
      <c r="AK1247" s="53">
        <v>2.8169014084507044E-3</v>
      </c>
      <c r="AL1247" s="53">
        <v>2.8169014084507044E-3</v>
      </c>
      <c r="AM1247" s="53">
        <v>0</v>
      </c>
      <c r="AN1247" s="53">
        <v>0</v>
      </c>
      <c r="AO1247" s="54">
        <v>0</v>
      </c>
      <c r="AP1247" s="53">
        <v>0.10704225352112676</v>
      </c>
      <c r="AQ1247" s="53">
        <v>9.014084507042254E-2</v>
      </c>
      <c r="AR1247" s="54">
        <v>1.6901408450704227E-2</v>
      </c>
    </row>
    <row r="1248" spans="2:44" x14ac:dyDescent="0.25">
      <c r="B1248" s="62" t="s">
        <v>673</v>
      </c>
      <c r="C1248" s="49" t="s">
        <v>2383</v>
      </c>
      <c r="D1248" s="49" t="s">
        <v>1917</v>
      </c>
      <c r="E1248" s="49" t="s">
        <v>1916</v>
      </c>
      <c r="F1248" s="51"/>
      <c r="G1248" s="51" t="s">
        <v>1712</v>
      </c>
      <c r="H1248" s="51" t="s">
        <v>2702</v>
      </c>
      <c r="I1248" s="51">
        <v>2011</v>
      </c>
      <c r="J1248" s="52">
        <v>0</v>
      </c>
      <c r="K1248" s="63">
        <v>660</v>
      </c>
      <c r="L1248" s="53">
        <v>2.2599999999999999E-2</v>
      </c>
      <c r="M1248" s="53">
        <v>0.59589999999999999</v>
      </c>
      <c r="N1248" s="53">
        <v>0.30420000000000003</v>
      </c>
      <c r="O1248" s="53">
        <v>1.4800000000000001E-2</v>
      </c>
      <c r="P1248" s="53">
        <v>4.3200000000000002E-2</v>
      </c>
      <c r="Q1248" s="53">
        <v>8.5000000000000006E-3</v>
      </c>
      <c r="R1248" s="53">
        <v>4.0000000000000002E-4</v>
      </c>
      <c r="S1248" s="53">
        <v>6.4999999999999997E-3</v>
      </c>
      <c r="T1248" s="53">
        <v>3.5000000000000001E-3</v>
      </c>
      <c r="U1248" s="53">
        <v>4.0000000000000002E-4</v>
      </c>
      <c r="V1248" s="53">
        <v>0</v>
      </c>
      <c r="W1248" s="53">
        <v>0</v>
      </c>
      <c r="X1248" s="54">
        <v>0</v>
      </c>
      <c r="Y1248" s="53">
        <v>7.7300000000000008E-2</v>
      </c>
      <c r="Z1248" s="53">
        <v>6.6900000000000001E-2</v>
      </c>
      <c r="AA1248" s="54">
        <v>1.04E-2</v>
      </c>
      <c r="AB1248" s="51" t="s">
        <v>2286</v>
      </c>
      <c r="AC1248" s="53">
        <v>3.5502958579881658E-2</v>
      </c>
      <c r="AD1248" s="53">
        <v>0.62130177514792895</v>
      </c>
      <c r="AE1248" s="53">
        <v>0.28698224852071008</v>
      </c>
      <c r="AF1248" s="53">
        <v>5.9171597633136093E-3</v>
      </c>
      <c r="AG1248" s="53">
        <v>3.5502958579881658E-2</v>
      </c>
      <c r="AH1248" s="53">
        <v>5.9171597633136093E-3</v>
      </c>
      <c r="AI1248" s="53">
        <v>0</v>
      </c>
      <c r="AJ1248" s="53">
        <v>8.8757396449704144E-3</v>
      </c>
      <c r="AK1248" s="53">
        <v>0</v>
      </c>
      <c r="AL1248" s="53">
        <v>0</v>
      </c>
      <c r="AM1248" s="53">
        <v>0</v>
      </c>
      <c r="AN1248" s="53">
        <v>0</v>
      </c>
      <c r="AO1248" s="54">
        <v>0</v>
      </c>
      <c r="AP1248" s="53">
        <v>5.6213017751479299E-2</v>
      </c>
      <c r="AQ1248" s="53">
        <v>4.7337278106508882E-2</v>
      </c>
      <c r="AR1248" s="54">
        <v>8.8757396449704144E-3</v>
      </c>
    </row>
    <row r="1249" spans="2:44" x14ac:dyDescent="0.25">
      <c r="B1249" s="62" t="s">
        <v>942</v>
      </c>
      <c r="C1249" s="49" t="s">
        <v>2383</v>
      </c>
      <c r="D1249" s="49" t="s">
        <v>1907</v>
      </c>
      <c r="E1249" s="49" t="s">
        <v>2269</v>
      </c>
      <c r="F1249" s="51"/>
      <c r="G1249" s="51" t="s">
        <v>1712</v>
      </c>
      <c r="H1249" s="51" t="s">
        <v>2702</v>
      </c>
      <c r="I1249" s="51">
        <v>2012</v>
      </c>
      <c r="J1249" s="52">
        <v>0</v>
      </c>
      <c r="K1249" s="63">
        <v>1500</v>
      </c>
      <c r="L1249" s="53">
        <v>1.14E-2</v>
      </c>
      <c r="M1249" s="53">
        <v>0.61409999999999998</v>
      </c>
      <c r="N1249" s="53">
        <v>0.29210000000000003</v>
      </c>
      <c r="O1249" s="53">
        <v>1.11E-2</v>
      </c>
      <c r="P1249" s="53">
        <v>3.7100000000000001E-2</v>
      </c>
      <c r="Q1249" s="53">
        <v>1.2500000000000001E-2</v>
      </c>
      <c r="R1249" s="53">
        <v>2.7000000000000001E-3</v>
      </c>
      <c r="S1249" s="53">
        <v>1.38E-2</v>
      </c>
      <c r="T1249" s="53">
        <v>2.8E-3</v>
      </c>
      <c r="U1249" s="53">
        <v>1.8E-3</v>
      </c>
      <c r="V1249" s="53">
        <v>4.0000000000000002E-4</v>
      </c>
      <c r="W1249" s="53">
        <v>2.0000000000000001E-4</v>
      </c>
      <c r="X1249" s="54">
        <v>4.0000000000000002E-4</v>
      </c>
      <c r="Y1249" s="53">
        <v>8.2799999999999985E-2</v>
      </c>
      <c r="Z1249" s="53">
        <v>6.3399999999999998E-2</v>
      </c>
      <c r="AA1249" s="54">
        <v>1.9400000000000001E-2</v>
      </c>
      <c r="AB1249" s="51" t="s">
        <v>2286</v>
      </c>
      <c r="AC1249" s="53">
        <v>6.868131868131868E-3</v>
      </c>
      <c r="AD1249" s="53">
        <v>0.63461538461538458</v>
      </c>
      <c r="AE1249" s="53">
        <v>0.2925824175824176</v>
      </c>
      <c r="AF1249" s="53">
        <v>4.120879120879121E-3</v>
      </c>
      <c r="AG1249" s="53">
        <v>3.5714285714285712E-2</v>
      </c>
      <c r="AH1249" s="53">
        <v>8.241758241758242E-3</v>
      </c>
      <c r="AI1249" s="53">
        <v>2.7472527472527475E-3</v>
      </c>
      <c r="AJ1249" s="53">
        <v>8.241758241758242E-3</v>
      </c>
      <c r="AK1249" s="53">
        <v>5.4945054945054949E-3</v>
      </c>
      <c r="AL1249" s="53">
        <v>0</v>
      </c>
      <c r="AM1249" s="53">
        <v>0</v>
      </c>
      <c r="AN1249" s="53">
        <v>0</v>
      </c>
      <c r="AO1249" s="54">
        <v>1.3736263736263737E-3</v>
      </c>
      <c r="AP1249" s="53">
        <v>6.5934065934065922E-2</v>
      </c>
      <c r="AQ1249" s="53">
        <v>5.0824175824175817E-2</v>
      </c>
      <c r="AR1249" s="54">
        <v>1.510989010989011E-2</v>
      </c>
    </row>
    <row r="1250" spans="2:44" x14ac:dyDescent="0.25">
      <c r="B1250" s="62" t="s">
        <v>299</v>
      </c>
      <c r="C1250" s="49" t="s">
        <v>2726</v>
      </c>
      <c r="D1250" s="49" t="s">
        <v>1915</v>
      </c>
      <c r="E1250" s="49" t="s">
        <v>2269</v>
      </c>
      <c r="F1250" s="51"/>
      <c r="G1250" s="51" t="s">
        <v>1712</v>
      </c>
      <c r="H1250" s="51" t="s">
        <v>2702</v>
      </c>
      <c r="I1250" s="51">
        <v>2015</v>
      </c>
      <c r="J1250" s="52">
        <v>0</v>
      </c>
      <c r="K1250" s="63">
        <v>960</v>
      </c>
      <c r="L1250" s="53">
        <v>1.7899999999999999E-2</v>
      </c>
      <c r="M1250" s="53">
        <v>0.69750000000000001</v>
      </c>
      <c r="N1250" s="53">
        <v>0.22839999999999999</v>
      </c>
      <c r="O1250" s="53">
        <v>3.8E-3</v>
      </c>
      <c r="P1250" s="53">
        <v>2.8500000000000001E-2</v>
      </c>
      <c r="Q1250" s="53">
        <v>1.1900000000000001E-2</v>
      </c>
      <c r="R1250" s="53">
        <v>2.2000000000000001E-3</v>
      </c>
      <c r="S1250" s="53">
        <v>8.0000000000000002E-3</v>
      </c>
      <c r="T1250" s="53">
        <v>1.1999999999999999E-3</v>
      </c>
      <c r="U1250" s="53">
        <v>5.9999999999999995E-4</v>
      </c>
      <c r="V1250" s="53">
        <v>0</v>
      </c>
      <c r="W1250" s="53">
        <v>0</v>
      </c>
      <c r="X1250" s="54">
        <v>0</v>
      </c>
      <c r="Y1250" s="53">
        <v>5.6200000000000007E-2</v>
      </c>
      <c r="Z1250" s="53">
        <v>4.6400000000000004E-2</v>
      </c>
      <c r="AA1250" s="54">
        <v>9.7999999999999997E-3</v>
      </c>
      <c r="AB1250" s="51" t="s">
        <v>2288</v>
      </c>
      <c r="AC1250" s="53">
        <v>2.553191489361702E-2</v>
      </c>
      <c r="AD1250" s="53">
        <v>0.7531914893617021</v>
      </c>
      <c r="AE1250" s="53">
        <v>0.17872340425531916</v>
      </c>
      <c r="AF1250" s="53">
        <v>0</v>
      </c>
      <c r="AG1250" s="53">
        <v>1.276595744680851E-2</v>
      </c>
      <c r="AH1250" s="53">
        <v>1.7021276595744681E-2</v>
      </c>
      <c r="AI1250" s="53">
        <v>4.2553191489361703E-3</v>
      </c>
      <c r="AJ1250" s="53">
        <v>4.2553191489361703E-3</v>
      </c>
      <c r="AK1250" s="53">
        <v>4.2553191489361703E-3</v>
      </c>
      <c r="AL1250" s="53">
        <v>0</v>
      </c>
      <c r="AM1250" s="53">
        <v>0</v>
      </c>
      <c r="AN1250" s="53">
        <v>0</v>
      </c>
      <c r="AO1250" s="54">
        <v>0</v>
      </c>
      <c r="AP1250" s="53">
        <v>4.2553191489361701E-2</v>
      </c>
      <c r="AQ1250" s="53">
        <v>3.4042553191489362E-2</v>
      </c>
      <c r="AR1250" s="54">
        <v>8.5106382978723406E-3</v>
      </c>
    </row>
    <row r="1251" spans="2:44" x14ac:dyDescent="0.25">
      <c r="B1251" s="62" t="s">
        <v>300</v>
      </c>
      <c r="C1251" s="49" t="s">
        <v>2726</v>
      </c>
      <c r="D1251" s="49" t="s">
        <v>1915</v>
      </c>
      <c r="E1251" s="49" t="s">
        <v>2269</v>
      </c>
      <c r="F1251" s="51"/>
      <c r="G1251" s="51" t="s">
        <v>1712</v>
      </c>
      <c r="H1251" s="51" t="s">
        <v>2702</v>
      </c>
      <c r="I1251" s="51">
        <v>2015</v>
      </c>
      <c r="J1251" s="52">
        <v>0</v>
      </c>
      <c r="K1251" s="63">
        <v>590</v>
      </c>
      <c r="L1251" s="53">
        <v>2.2599999999999999E-2</v>
      </c>
      <c r="M1251" s="53">
        <v>0.73380000000000001</v>
      </c>
      <c r="N1251" s="53">
        <v>0.20319999999999999</v>
      </c>
      <c r="O1251" s="53">
        <v>3.3999999999999998E-3</v>
      </c>
      <c r="P1251" s="53">
        <v>2.87E-2</v>
      </c>
      <c r="Q1251" s="53">
        <v>1.5E-3</v>
      </c>
      <c r="R1251" s="53">
        <v>0</v>
      </c>
      <c r="S1251" s="53">
        <v>3.3999999999999998E-3</v>
      </c>
      <c r="T1251" s="53">
        <v>3.2000000000000002E-3</v>
      </c>
      <c r="U1251" s="53">
        <v>2.0000000000000001E-4</v>
      </c>
      <c r="V1251" s="53">
        <v>0</v>
      </c>
      <c r="W1251" s="53">
        <v>0</v>
      </c>
      <c r="X1251" s="54">
        <v>0</v>
      </c>
      <c r="Y1251" s="53">
        <v>4.0399999999999998E-2</v>
      </c>
      <c r="Z1251" s="53">
        <v>3.3599999999999998E-2</v>
      </c>
      <c r="AA1251" s="54">
        <v>6.7999999999999996E-3</v>
      </c>
      <c r="AB1251" s="51" t="s">
        <v>2286</v>
      </c>
      <c r="AC1251" s="53">
        <v>1.8518518518518517E-2</v>
      </c>
      <c r="AD1251" s="53">
        <v>0.7592592592592593</v>
      </c>
      <c r="AE1251" s="53">
        <v>0.2074074074074074</v>
      </c>
      <c r="AF1251" s="53">
        <v>0</v>
      </c>
      <c r="AG1251" s="53">
        <v>7.4074074074074077E-3</v>
      </c>
      <c r="AH1251" s="53">
        <v>0</v>
      </c>
      <c r="AI1251" s="53">
        <v>0</v>
      </c>
      <c r="AJ1251" s="53">
        <v>3.7037037037037038E-3</v>
      </c>
      <c r="AK1251" s="53">
        <v>3.7037037037037038E-3</v>
      </c>
      <c r="AL1251" s="53">
        <v>0</v>
      </c>
      <c r="AM1251" s="53">
        <v>0</v>
      </c>
      <c r="AN1251" s="53">
        <v>0</v>
      </c>
      <c r="AO1251" s="54">
        <v>0</v>
      </c>
      <c r="AP1251" s="53">
        <v>1.4814814814814815E-2</v>
      </c>
      <c r="AQ1251" s="53">
        <v>7.4074074074074077E-3</v>
      </c>
      <c r="AR1251" s="54">
        <v>7.4074074074074077E-3</v>
      </c>
    </row>
    <row r="1252" spans="2:44" x14ac:dyDescent="0.25">
      <c r="B1252" s="62" t="s">
        <v>2608</v>
      </c>
      <c r="C1252" s="49" t="s">
        <v>2378</v>
      </c>
      <c r="D1252" s="49" t="s">
        <v>1909</v>
      </c>
      <c r="E1252" s="49" t="s">
        <v>1706</v>
      </c>
      <c r="F1252" s="51"/>
      <c r="G1252" s="51" t="s">
        <v>1712</v>
      </c>
      <c r="H1252" s="51" t="s">
        <v>2703</v>
      </c>
      <c r="I1252" s="51">
        <v>2016</v>
      </c>
      <c r="J1252" s="52">
        <v>0</v>
      </c>
      <c r="K1252" s="63">
        <v>2600</v>
      </c>
      <c r="L1252" s="53">
        <v>1.01E-2</v>
      </c>
      <c r="M1252" s="53">
        <v>0.70450000000000002</v>
      </c>
      <c r="N1252" s="53">
        <v>0.22939999999999999</v>
      </c>
      <c r="O1252" s="53">
        <v>2.7000000000000001E-3</v>
      </c>
      <c r="P1252" s="53">
        <v>4.3700000000000003E-2</v>
      </c>
      <c r="Q1252" s="53">
        <v>1.9E-3</v>
      </c>
      <c r="R1252" s="53">
        <v>0</v>
      </c>
      <c r="S1252" s="53">
        <v>7.1999999999999998E-3</v>
      </c>
      <c r="T1252" s="53">
        <v>5.0000000000000001E-4</v>
      </c>
      <c r="U1252" s="53">
        <v>0</v>
      </c>
      <c r="V1252" s="53">
        <v>0</v>
      </c>
      <c r="W1252" s="53">
        <v>0</v>
      </c>
      <c r="X1252" s="54">
        <v>0</v>
      </c>
      <c r="Y1252" s="53">
        <v>5.6000000000000001E-2</v>
      </c>
      <c r="Z1252" s="53">
        <v>4.8300000000000003E-2</v>
      </c>
      <c r="AA1252" s="54">
        <v>7.7000000000000002E-3</v>
      </c>
      <c r="AB1252" s="51" t="s">
        <v>2288</v>
      </c>
      <c r="AC1252" s="53">
        <v>4.3541364296081275E-3</v>
      </c>
      <c r="AD1252" s="53">
        <v>0.71988388969521044</v>
      </c>
      <c r="AE1252" s="53">
        <v>0.22351233671988388</v>
      </c>
      <c r="AF1252" s="53">
        <v>1.4513788098693759E-3</v>
      </c>
      <c r="AG1252" s="53">
        <v>4.2089985486211901E-2</v>
      </c>
      <c r="AH1252" s="53">
        <v>2.9027576197387518E-3</v>
      </c>
      <c r="AI1252" s="53">
        <v>0</v>
      </c>
      <c r="AJ1252" s="53">
        <v>5.8055152394775036E-3</v>
      </c>
      <c r="AK1252" s="53">
        <v>0</v>
      </c>
      <c r="AL1252" s="53">
        <v>0</v>
      </c>
      <c r="AM1252" s="53">
        <v>0</v>
      </c>
      <c r="AN1252" s="53">
        <v>0</v>
      </c>
      <c r="AO1252" s="54">
        <v>0</v>
      </c>
      <c r="AP1252" s="53">
        <v>5.2249637155297533E-2</v>
      </c>
      <c r="AQ1252" s="53">
        <v>4.6444121915820029E-2</v>
      </c>
      <c r="AR1252" s="54">
        <v>5.8055152394775036E-3</v>
      </c>
    </row>
    <row r="1253" spans="2:44" x14ac:dyDescent="0.25">
      <c r="B1253" s="62" t="s">
        <v>1179</v>
      </c>
      <c r="C1253" s="49" t="s">
        <v>2386</v>
      </c>
      <c r="D1253" s="49" t="s">
        <v>1900</v>
      </c>
      <c r="E1253" s="49" t="s">
        <v>1899</v>
      </c>
      <c r="F1253" s="51"/>
      <c r="G1253" s="51" t="s">
        <v>1712</v>
      </c>
      <c r="H1253" s="51" t="s">
        <v>2703</v>
      </c>
      <c r="I1253" s="51">
        <v>2013</v>
      </c>
      <c r="J1253" s="52">
        <v>0</v>
      </c>
      <c r="K1253" s="63">
        <v>1900</v>
      </c>
      <c r="L1253" s="53">
        <v>3.2000000000000002E-3</v>
      </c>
      <c r="M1253" s="53">
        <v>0.73440000000000005</v>
      </c>
      <c r="N1253" s="53">
        <v>0.21010000000000001</v>
      </c>
      <c r="O1253" s="53">
        <v>2.0999999999999999E-3</v>
      </c>
      <c r="P1253" s="53">
        <v>4.8000000000000001E-2</v>
      </c>
      <c r="Q1253" s="53">
        <v>8.9999999999999998E-4</v>
      </c>
      <c r="R1253" s="53">
        <v>0</v>
      </c>
      <c r="S1253" s="53">
        <v>1.1000000000000001E-3</v>
      </c>
      <c r="T1253" s="53">
        <v>2.0000000000000001E-4</v>
      </c>
      <c r="U1253" s="53">
        <v>0</v>
      </c>
      <c r="V1253" s="53">
        <v>0</v>
      </c>
      <c r="W1253" s="53">
        <v>0</v>
      </c>
      <c r="X1253" s="54">
        <v>0</v>
      </c>
      <c r="Y1253" s="53">
        <v>5.2299999999999992E-2</v>
      </c>
      <c r="Z1253" s="53">
        <v>5.0999999999999997E-2</v>
      </c>
      <c r="AA1253" s="54">
        <v>1.3000000000000002E-3</v>
      </c>
      <c r="AB1253" s="51" t="s">
        <v>2288</v>
      </c>
      <c r="AC1253" s="53">
        <v>4.4198895027624313E-3</v>
      </c>
      <c r="AD1253" s="53">
        <v>0.73591160220994478</v>
      </c>
      <c r="AE1253" s="53">
        <v>0.21436464088397791</v>
      </c>
      <c r="AF1253" s="53">
        <v>8.8397790055248626E-3</v>
      </c>
      <c r="AG1253" s="53">
        <v>3.535911602209945E-2</v>
      </c>
      <c r="AH1253" s="53">
        <v>1.1049723756906078E-3</v>
      </c>
      <c r="AI1253" s="53">
        <v>0</v>
      </c>
      <c r="AJ1253" s="53">
        <v>0</v>
      </c>
      <c r="AK1253" s="53">
        <v>0</v>
      </c>
      <c r="AL1253" s="53">
        <v>0</v>
      </c>
      <c r="AM1253" s="53">
        <v>0</v>
      </c>
      <c r="AN1253" s="53">
        <v>0</v>
      </c>
      <c r="AO1253" s="54">
        <v>0</v>
      </c>
      <c r="AP1253" s="53">
        <v>4.5303867403314921E-2</v>
      </c>
      <c r="AQ1253" s="53">
        <v>4.5303867403314921E-2</v>
      </c>
      <c r="AR1253" s="54">
        <v>0</v>
      </c>
    </row>
    <row r="1254" spans="2:44" x14ac:dyDescent="0.25">
      <c r="B1254" s="62" t="s">
        <v>1602</v>
      </c>
      <c r="C1254" s="49" t="s">
        <v>2388</v>
      </c>
      <c r="D1254" s="49" t="s">
        <v>1889</v>
      </c>
      <c r="E1254" s="49" t="s">
        <v>1914</v>
      </c>
      <c r="F1254" s="51"/>
      <c r="G1254" s="51" t="s">
        <v>1712</v>
      </c>
      <c r="H1254" s="51" t="s">
        <v>2702</v>
      </c>
      <c r="I1254" s="51">
        <v>2015</v>
      </c>
      <c r="J1254" s="52">
        <v>0</v>
      </c>
      <c r="K1254" s="63">
        <v>430</v>
      </c>
      <c r="L1254" s="53">
        <v>2.5999999999999999E-3</v>
      </c>
      <c r="M1254" s="53">
        <v>0.69269999999999998</v>
      </c>
      <c r="N1254" s="53">
        <v>0.2606</v>
      </c>
      <c r="O1254" s="53">
        <v>6.7000000000000002E-3</v>
      </c>
      <c r="P1254" s="53">
        <v>3.6400000000000002E-2</v>
      </c>
      <c r="Q1254" s="53">
        <v>1E-3</v>
      </c>
      <c r="R1254" s="53">
        <v>0</v>
      </c>
      <c r="S1254" s="53">
        <v>0</v>
      </c>
      <c r="T1254" s="53">
        <v>0</v>
      </c>
      <c r="U1254" s="53">
        <v>0</v>
      </c>
      <c r="V1254" s="53">
        <v>0</v>
      </c>
      <c r="W1254" s="53">
        <v>0</v>
      </c>
      <c r="X1254" s="54">
        <v>0</v>
      </c>
      <c r="Y1254" s="53">
        <v>4.41E-2</v>
      </c>
      <c r="Z1254" s="53">
        <v>4.41E-2</v>
      </c>
      <c r="AA1254" s="54">
        <v>0</v>
      </c>
      <c r="AB1254" s="51" t="s">
        <v>2286</v>
      </c>
      <c r="AC1254" s="53">
        <v>0</v>
      </c>
      <c r="AD1254" s="53">
        <v>0.76086956521739135</v>
      </c>
      <c r="AE1254" s="53">
        <v>0.17391304347826086</v>
      </c>
      <c r="AF1254" s="53">
        <v>2.1739130434782608E-2</v>
      </c>
      <c r="AG1254" s="53">
        <v>4.3478260869565216E-2</v>
      </c>
      <c r="AH1254" s="53">
        <v>0</v>
      </c>
      <c r="AI1254" s="53">
        <v>0</v>
      </c>
      <c r="AJ1254" s="53">
        <v>0</v>
      </c>
      <c r="AK1254" s="53">
        <v>0</v>
      </c>
      <c r="AL1254" s="53">
        <v>0</v>
      </c>
      <c r="AM1254" s="53">
        <v>0</v>
      </c>
      <c r="AN1254" s="53">
        <v>0</v>
      </c>
      <c r="AO1254" s="54">
        <v>0</v>
      </c>
      <c r="AP1254" s="53">
        <v>6.5217391304347824E-2</v>
      </c>
      <c r="AQ1254" s="53">
        <v>6.5217391304347824E-2</v>
      </c>
      <c r="AR1254" s="54">
        <v>0</v>
      </c>
    </row>
    <row r="1255" spans="2:44" x14ac:dyDescent="0.25">
      <c r="B1255" s="62" t="s">
        <v>301</v>
      </c>
      <c r="C1255" s="49" t="s">
        <v>1880</v>
      </c>
      <c r="D1255" s="49" t="s">
        <v>1892</v>
      </c>
      <c r="E1255" s="49" t="s">
        <v>2269</v>
      </c>
      <c r="F1255" s="51"/>
      <c r="G1255" s="51" t="s">
        <v>1728</v>
      </c>
      <c r="H1255" s="51" t="s">
        <v>2702</v>
      </c>
      <c r="I1255" s="51">
        <v>2015</v>
      </c>
      <c r="J1255" s="52">
        <v>0</v>
      </c>
      <c r="K1255" s="63">
        <v>6800</v>
      </c>
      <c r="L1255" s="53">
        <v>1.49E-2</v>
      </c>
      <c r="M1255" s="53">
        <v>0.73509999999999998</v>
      </c>
      <c r="N1255" s="53">
        <v>0.16200000000000001</v>
      </c>
      <c r="O1255" s="53">
        <v>6.4000000000000003E-3</v>
      </c>
      <c r="P1255" s="53">
        <v>2.9600000000000001E-2</v>
      </c>
      <c r="Q1255" s="53">
        <v>7.9000000000000008E-3</v>
      </c>
      <c r="R1255" s="53">
        <v>8.9999999999999998E-4</v>
      </c>
      <c r="S1255" s="53">
        <v>6.8999999999999999E-3</v>
      </c>
      <c r="T1255" s="53">
        <v>2.4400000000000002E-2</v>
      </c>
      <c r="U1255" s="53">
        <v>1.1900000000000001E-2</v>
      </c>
      <c r="V1255" s="53">
        <v>0</v>
      </c>
      <c r="W1255" s="53">
        <v>0</v>
      </c>
      <c r="X1255" s="54">
        <v>1E-4</v>
      </c>
      <c r="Y1255" s="53">
        <v>8.8100000000000026E-2</v>
      </c>
      <c r="Z1255" s="53">
        <v>4.4800000000000006E-2</v>
      </c>
      <c r="AA1255" s="54">
        <v>4.3300000000000005E-2</v>
      </c>
      <c r="AB1255" s="51" t="s">
        <v>2288</v>
      </c>
      <c r="AC1255" s="53">
        <v>8.7319665907365229E-3</v>
      </c>
      <c r="AD1255" s="53">
        <v>0.72361427486712226</v>
      </c>
      <c r="AE1255" s="53">
        <v>0.17805618830675779</v>
      </c>
      <c r="AF1255" s="53">
        <v>3.4168564920273349E-3</v>
      </c>
      <c r="AG1255" s="53">
        <v>3.4548215641609717E-2</v>
      </c>
      <c r="AH1255" s="53">
        <v>7.2133637053910403E-3</v>
      </c>
      <c r="AI1255" s="53">
        <v>7.5930144267274111E-4</v>
      </c>
      <c r="AJ1255" s="53">
        <v>7.2133637053910403E-3</v>
      </c>
      <c r="AK1255" s="53">
        <v>1.9362186788154899E-2</v>
      </c>
      <c r="AL1255" s="53">
        <v>1.7084282460136675E-2</v>
      </c>
      <c r="AM1255" s="53">
        <v>0</v>
      </c>
      <c r="AN1255" s="53">
        <v>0</v>
      </c>
      <c r="AO1255" s="54">
        <v>0</v>
      </c>
      <c r="AP1255" s="53">
        <v>8.9597570235383436E-2</v>
      </c>
      <c r="AQ1255" s="53">
        <v>4.5937737281700829E-2</v>
      </c>
      <c r="AR1255" s="54">
        <v>4.3659832953682615E-2</v>
      </c>
    </row>
    <row r="1256" spans="2:44" x14ac:dyDescent="0.25">
      <c r="B1256" s="62" t="s">
        <v>1603</v>
      </c>
      <c r="C1256" s="49" t="s">
        <v>1882</v>
      </c>
      <c r="D1256" s="49" t="s">
        <v>2269</v>
      </c>
      <c r="E1256" s="49" t="s">
        <v>1713</v>
      </c>
      <c r="F1256" s="51"/>
      <c r="G1256" s="51" t="s">
        <v>1703</v>
      </c>
      <c r="H1256" s="51" t="s">
        <v>2702</v>
      </c>
      <c r="I1256" s="51">
        <v>2015</v>
      </c>
      <c r="J1256" s="52">
        <v>0</v>
      </c>
      <c r="K1256" s="63">
        <v>400</v>
      </c>
      <c r="L1256" s="53">
        <v>6.7999999999999996E-3</v>
      </c>
      <c r="M1256" s="53">
        <v>0.73660000000000003</v>
      </c>
      <c r="N1256" s="53">
        <v>0.2087</v>
      </c>
      <c r="O1256" s="53">
        <v>2.0999999999999999E-3</v>
      </c>
      <c r="P1256" s="53">
        <v>3.1800000000000002E-2</v>
      </c>
      <c r="Q1256" s="53">
        <v>1.2E-2</v>
      </c>
      <c r="R1256" s="53">
        <v>5.0000000000000001E-4</v>
      </c>
      <c r="S1256" s="53">
        <v>5.0000000000000001E-4</v>
      </c>
      <c r="T1256" s="53">
        <v>0</v>
      </c>
      <c r="U1256" s="53">
        <v>1E-3</v>
      </c>
      <c r="V1256" s="53">
        <v>0</v>
      </c>
      <c r="W1256" s="53">
        <v>0</v>
      </c>
      <c r="X1256" s="54">
        <v>0</v>
      </c>
      <c r="Y1256" s="53">
        <v>4.7899999999999998E-2</v>
      </c>
      <c r="Z1256" s="53">
        <v>4.6399999999999997E-2</v>
      </c>
      <c r="AA1256" s="54">
        <v>1.5E-3</v>
      </c>
      <c r="AB1256" s="51" t="s">
        <v>2288</v>
      </c>
      <c r="AC1256" s="53">
        <v>0</v>
      </c>
      <c r="AD1256" s="53">
        <v>0.625</v>
      </c>
      <c r="AE1256" s="53">
        <v>0.32692307692307693</v>
      </c>
      <c r="AF1256" s="53">
        <v>0</v>
      </c>
      <c r="AG1256" s="53">
        <v>4.807692307692308E-2</v>
      </c>
      <c r="AH1256" s="53">
        <v>0</v>
      </c>
      <c r="AI1256" s="53">
        <v>0</v>
      </c>
      <c r="AJ1256" s="53">
        <v>0</v>
      </c>
      <c r="AK1256" s="53">
        <v>0</v>
      </c>
      <c r="AL1256" s="53">
        <v>0</v>
      </c>
      <c r="AM1256" s="53">
        <v>0</v>
      </c>
      <c r="AN1256" s="53">
        <v>0</v>
      </c>
      <c r="AO1256" s="54">
        <v>0</v>
      </c>
      <c r="AP1256" s="53">
        <v>4.807692307692308E-2</v>
      </c>
      <c r="AQ1256" s="53">
        <v>4.807692307692308E-2</v>
      </c>
      <c r="AR1256" s="54">
        <v>0</v>
      </c>
    </row>
    <row r="1257" spans="2:44" x14ac:dyDescent="0.25">
      <c r="B1257" s="62" t="s">
        <v>2609</v>
      </c>
      <c r="C1257" s="49" t="s">
        <v>2732</v>
      </c>
      <c r="D1257" s="49" t="s">
        <v>1906</v>
      </c>
      <c r="E1257" s="49" t="s">
        <v>1713</v>
      </c>
      <c r="F1257" s="51"/>
      <c r="G1257" s="51" t="s">
        <v>1712</v>
      </c>
      <c r="H1257" s="51" t="s">
        <v>2703</v>
      </c>
      <c r="I1257" s="51">
        <v>2016</v>
      </c>
      <c r="J1257" s="52">
        <v>0</v>
      </c>
      <c r="K1257" s="63">
        <v>1600</v>
      </c>
      <c r="L1257" s="53">
        <v>1.61E-2</v>
      </c>
      <c r="M1257" s="53">
        <v>0.68200000000000005</v>
      </c>
      <c r="N1257" s="53">
        <v>0.2273</v>
      </c>
      <c r="O1257" s="53">
        <v>2.8E-3</v>
      </c>
      <c r="P1257" s="53">
        <v>4.58E-2</v>
      </c>
      <c r="Q1257" s="53">
        <v>1.5699999999999999E-2</v>
      </c>
      <c r="R1257" s="53">
        <v>1.1999999999999999E-3</v>
      </c>
      <c r="S1257" s="53">
        <v>6.4999999999999997E-3</v>
      </c>
      <c r="T1257" s="53">
        <v>2.3E-3</v>
      </c>
      <c r="U1257" s="53">
        <v>2.9999999999999997E-4</v>
      </c>
      <c r="V1257" s="53">
        <v>0</v>
      </c>
      <c r="W1257" s="53">
        <v>0</v>
      </c>
      <c r="X1257" s="54">
        <v>0</v>
      </c>
      <c r="Y1257" s="53">
        <v>7.46E-2</v>
      </c>
      <c r="Z1257" s="53">
        <v>6.5500000000000003E-2</v>
      </c>
      <c r="AA1257" s="54">
        <v>9.0999999999999987E-3</v>
      </c>
      <c r="AB1257" s="51" t="s">
        <v>2290</v>
      </c>
      <c r="AC1257" s="53">
        <v>1.6260162601626018E-2</v>
      </c>
      <c r="AD1257" s="53">
        <v>0.68495934959349591</v>
      </c>
      <c r="AE1257" s="53">
        <v>0.23577235772357724</v>
      </c>
      <c r="AF1257" s="53">
        <v>0</v>
      </c>
      <c r="AG1257" s="53">
        <v>4.878048780487805E-2</v>
      </c>
      <c r="AH1257" s="53">
        <v>2.0325203252032522E-3</v>
      </c>
      <c r="AI1257" s="53">
        <v>0</v>
      </c>
      <c r="AJ1257" s="53">
        <v>6.0975609756097563E-3</v>
      </c>
      <c r="AK1257" s="53">
        <v>4.0650406504065045E-3</v>
      </c>
      <c r="AL1257" s="53">
        <v>2.0325203252032522E-3</v>
      </c>
      <c r="AM1257" s="53">
        <v>0</v>
      </c>
      <c r="AN1257" s="53">
        <v>0</v>
      </c>
      <c r="AO1257" s="54">
        <v>0</v>
      </c>
      <c r="AP1257" s="53">
        <v>6.3008130081300809E-2</v>
      </c>
      <c r="AQ1257" s="53">
        <v>5.08130081300813E-2</v>
      </c>
      <c r="AR1257" s="54">
        <v>1.2195121951219513E-2</v>
      </c>
    </row>
    <row r="1258" spans="2:44" x14ac:dyDescent="0.25">
      <c r="B1258" s="62" t="s">
        <v>943</v>
      </c>
      <c r="C1258" s="49" t="s">
        <v>2380</v>
      </c>
      <c r="D1258" s="49" t="s">
        <v>1913</v>
      </c>
      <c r="E1258" s="49" t="s">
        <v>2269</v>
      </c>
      <c r="F1258" s="51"/>
      <c r="G1258" s="51" t="s">
        <v>1712</v>
      </c>
      <c r="H1258" s="51" t="s">
        <v>2703</v>
      </c>
      <c r="I1258" s="51">
        <v>2012</v>
      </c>
      <c r="J1258" s="52">
        <v>0</v>
      </c>
      <c r="K1258" s="63">
        <v>650</v>
      </c>
      <c r="L1258" s="53">
        <v>8.8999999999999999E-3</v>
      </c>
      <c r="M1258" s="53">
        <v>0.68920000000000003</v>
      </c>
      <c r="N1258" s="53">
        <v>0.25169999999999998</v>
      </c>
      <c r="O1258" s="53">
        <v>8.2000000000000007E-3</v>
      </c>
      <c r="P1258" s="53">
        <v>3.5700000000000003E-2</v>
      </c>
      <c r="Q1258" s="53">
        <v>1.1000000000000001E-3</v>
      </c>
      <c r="R1258" s="53">
        <v>2.0000000000000001E-4</v>
      </c>
      <c r="S1258" s="53">
        <v>4.4000000000000003E-3</v>
      </c>
      <c r="T1258" s="53">
        <v>2.0000000000000001E-4</v>
      </c>
      <c r="U1258" s="53">
        <v>2.0000000000000001E-4</v>
      </c>
      <c r="V1258" s="53">
        <v>0</v>
      </c>
      <c r="W1258" s="53">
        <v>0</v>
      </c>
      <c r="X1258" s="54">
        <v>0</v>
      </c>
      <c r="Y1258" s="53">
        <v>4.9999999999999996E-2</v>
      </c>
      <c r="Z1258" s="53">
        <v>4.5199999999999997E-2</v>
      </c>
      <c r="AA1258" s="54">
        <v>4.7999999999999996E-3</v>
      </c>
      <c r="AB1258" s="51" t="s">
        <v>2289</v>
      </c>
      <c r="AC1258" s="53">
        <v>5.434782608695652E-3</v>
      </c>
      <c r="AD1258" s="53">
        <v>0.66847826086956519</v>
      </c>
      <c r="AE1258" s="53">
        <v>0.26358695652173914</v>
      </c>
      <c r="AF1258" s="53">
        <v>1.358695652173913E-2</v>
      </c>
      <c r="AG1258" s="53">
        <v>4.3478260869565216E-2</v>
      </c>
      <c r="AH1258" s="53">
        <v>2.717391304347826E-3</v>
      </c>
      <c r="AI1258" s="53">
        <v>0</v>
      </c>
      <c r="AJ1258" s="53">
        <v>2.717391304347826E-3</v>
      </c>
      <c r="AK1258" s="53">
        <v>0</v>
      </c>
      <c r="AL1258" s="53">
        <v>0</v>
      </c>
      <c r="AM1258" s="53">
        <v>0</v>
      </c>
      <c r="AN1258" s="53">
        <v>0</v>
      </c>
      <c r="AO1258" s="54">
        <v>0</v>
      </c>
      <c r="AP1258" s="53">
        <v>6.2499999999999993E-2</v>
      </c>
      <c r="AQ1258" s="53">
        <v>5.9782608695652169E-2</v>
      </c>
      <c r="AR1258" s="54">
        <v>2.717391304347826E-3</v>
      </c>
    </row>
    <row r="1259" spans="2:44" x14ac:dyDescent="0.25">
      <c r="B1259" s="62" t="s">
        <v>1395</v>
      </c>
      <c r="C1259" s="49" t="s">
        <v>2380</v>
      </c>
      <c r="D1259" s="49" t="s">
        <v>1913</v>
      </c>
      <c r="E1259" s="49" t="s">
        <v>2269</v>
      </c>
      <c r="F1259" s="51"/>
      <c r="G1259" s="51" t="s">
        <v>1712</v>
      </c>
      <c r="H1259" s="51" t="s">
        <v>2702</v>
      </c>
      <c r="I1259" s="51">
        <v>2014</v>
      </c>
      <c r="J1259" s="52">
        <v>0</v>
      </c>
      <c r="K1259" s="63">
        <v>510</v>
      </c>
      <c r="L1259" s="53">
        <v>2.9999999999999997E-4</v>
      </c>
      <c r="M1259" s="53">
        <v>0.77829999999999999</v>
      </c>
      <c r="N1259" s="53">
        <v>0.17069999999999999</v>
      </c>
      <c r="O1259" s="53">
        <v>3.0000000000000001E-3</v>
      </c>
      <c r="P1259" s="53">
        <v>3.6999999999999998E-2</v>
      </c>
      <c r="Q1259" s="53">
        <v>4.1000000000000003E-3</v>
      </c>
      <c r="R1259" s="53">
        <v>8.0000000000000004E-4</v>
      </c>
      <c r="S1259" s="53">
        <v>2.2000000000000001E-3</v>
      </c>
      <c r="T1259" s="53">
        <v>3.3E-3</v>
      </c>
      <c r="U1259" s="53">
        <v>2.9999999999999997E-4</v>
      </c>
      <c r="V1259" s="53">
        <v>0</v>
      </c>
      <c r="W1259" s="53">
        <v>0</v>
      </c>
      <c r="X1259" s="54">
        <v>0</v>
      </c>
      <c r="Y1259" s="53">
        <v>5.0700000000000002E-2</v>
      </c>
      <c r="Z1259" s="53">
        <v>4.4900000000000002E-2</v>
      </c>
      <c r="AA1259" s="54">
        <v>5.7999999999999996E-3</v>
      </c>
      <c r="AB1259" s="51" t="s">
        <v>2288</v>
      </c>
      <c r="AC1259" s="53">
        <v>0</v>
      </c>
      <c r="AD1259" s="53">
        <v>0.74750830564784054</v>
      </c>
      <c r="AE1259" s="53">
        <v>0.19601328903654486</v>
      </c>
      <c r="AF1259" s="53">
        <v>1.3289036544850499E-2</v>
      </c>
      <c r="AG1259" s="53">
        <v>3.3222591362126248E-2</v>
      </c>
      <c r="AH1259" s="53">
        <v>3.3222591362126247E-3</v>
      </c>
      <c r="AI1259" s="53">
        <v>0</v>
      </c>
      <c r="AJ1259" s="53">
        <v>0</v>
      </c>
      <c r="AK1259" s="53">
        <v>6.6445182724252493E-3</v>
      </c>
      <c r="AL1259" s="53">
        <v>0</v>
      </c>
      <c r="AM1259" s="53">
        <v>0</v>
      </c>
      <c r="AN1259" s="53">
        <v>0</v>
      </c>
      <c r="AO1259" s="54">
        <v>0</v>
      </c>
      <c r="AP1259" s="53">
        <v>5.647840531561462E-2</v>
      </c>
      <c r="AQ1259" s="53">
        <v>4.9833887043189369E-2</v>
      </c>
      <c r="AR1259" s="54">
        <v>6.6445182724252493E-3</v>
      </c>
    </row>
    <row r="1260" spans="2:44" x14ac:dyDescent="0.25">
      <c r="B1260" s="62" t="s">
        <v>944</v>
      </c>
      <c r="C1260" s="49" t="s">
        <v>2380</v>
      </c>
      <c r="D1260" s="49" t="s">
        <v>1913</v>
      </c>
      <c r="E1260" s="49" t="s">
        <v>2269</v>
      </c>
      <c r="F1260" s="51"/>
      <c r="G1260" s="51" t="s">
        <v>1712</v>
      </c>
      <c r="H1260" s="51" t="s">
        <v>2702</v>
      </c>
      <c r="I1260" s="51">
        <v>2012</v>
      </c>
      <c r="J1260" s="52">
        <v>0</v>
      </c>
      <c r="K1260" s="63">
        <v>400</v>
      </c>
      <c r="L1260" s="53">
        <v>1.52E-2</v>
      </c>
      <c r="M1260" s="53">
        <v>0.64659999999999995</v>
      </c>
      <c r="N1260" s="53">
        <v>0.246</v>
      </c>
      <c r="O1260" s="53">
        <v>1.29E-2</v>
      </c>
      <c r="P1260" s="53">
        <v>6.8199999999999997E-2</v>
      </c>
      <c r="Q1260" s="53">
        <v>2.5999999999999999E-3</v>
      </c>
      <c r="R1260" s="53">
        <v>2.9999999999999997E-4</v>
      </c>
      <c r="S1260" s="53">
        <v>5.3E-3</v>
      </c>
      <c r="T1260" s="53">
        <v>2.3E-3</v>
      </c>
      <c r="U1260" s="53">
        <v>2.9999999999999997E-4</v>
      </c>
      <c r="V1260" s="53">
        <v>0</v>
      </c>
      <c r="W1260" s="53">
        <v>2.9999999999999997E-4</v>
      </c>
      <c r="X1260" s="54">
        <v>0</v>
      </c>
      <c r="Y1260" s="53">
        <v>9.2199999999999976E-2</v>
      </c>
      <c r="Z1260" s="53">
        <v>8.3999999999999991E-2</v>
      </c>
      <c r="AA1260" s="54">
        <v>8.2000000000000007E-3</v>
      </c>
      <c r="AB1260" s="51" t="s">
        <v>2286</v>
      </c>
      <c r="AC1260" s="53">
        <v>0</v>
      </c>
      <c r="AD1260" s="53">
        <v>0.68076923076923079</v>
      </c>
      <c r="AE1260" s="53">
        <v>0.23076923076923078</v>
      </c>
      <c r="AF1260" s="53">
        <v>1.1538461538461539E-2</v>
      </c>
      <c r="AG1260" s="53">
        <v>6.5384615384615388E-2</v>
      </c>
      <c r="AH1260" s="53">
        <v>0</v>
      </c>
      <c r="AI1260" s="53">
        <v>0</v>
      </c>
      <c r="AJ1260" s="53">
        <v>1.1538461538461539E-2</v>
      </c>
      <c r="AK1260" s="53">
        <v>0</v>
      </c>
      <c r="AL1260" s="53">
        <v>0</v>
      </c>
      <c r="AM1260" s="53">
        <v>0</v>
      </c>
      <c r="AN1260" s="53">
        <v>0</v>
      </c>
      <c r="AO1260" s="54">
        <v>0</v>
      </c>
      <c r="AP1260" s="53">
        <v>8.8461538461538466E-2</v>
      </c>
      <c r="AQ1260" s="53">
        <v>7.6923076923076927E-2</v>
      </c>
      <c r="AR1260" s="54">
        <v>1.1538461538461539E-2</v>
      </c>
    </row>
    <row r="1261" spans="2:44" x14ac:dyDescent="0.25">
      <c r="B1261" s="62" t="s">
        <v>1396</v>
      </c>
      <c r="C1261" s="49" t="s">
        <v>2380</v>
      </c>
      <c r="D1261" s="49" t="s">
        <v>1913</v>
      </c>
      <c r="E1261" s="49" t="s">
        <v>2269</v>
      </c>
      <c r="F1261" s="51"/>
      <c r="G1261" s="51" t="s">
        <v>1712</v>
      </c>
      <c r="H1261" s="51" t="s">
        <v>2702</v>
      </c>
      <c r="I1261" s="51">
        <v>2014</v>
      </c>
      <c r="J1261" s="52">
        <v>0</v>
      </c>
      <c r="K1261" s="63">
        <v>70</v>
      </c>
      <c r="L1261" s="53">
        <v>1.67E-2</v>
      </c>
      <c r="M1261" s="53">
        <v>0.73229999999999995</v>
      </c>
      <c r="N1261" s="53">
        <v>0.19139999999999999</v>
      </c>
      <c r="O1261" s="53">
        <v>0</v>
      </c>
      <c r="P1261" s="53">
        <v>4.0899999999999999E-2</v>
      </c>
      <c r="Q1261" s="53">
        <v>1.12E-2</v>
      </c>
      <c r="R1261" s="53">
        <v>0</v>
      </c>
      <c r="S1261" s="53">
        <v>5.5999999999999999E-3</v>
      </c>
      <c r="T1261" s="53">
        <v>0</v>
      </c>
      <c r="U1261" s="53">
        <v>1.9E-3</v>
      </c>
      <c r="V1261" s="53">
        <v>0</v>
      </c>
      <c r="W1261" s="53">
        <v>0</v>
      </c>
      <c r="X1261" s="54">
        <v>0</v>
      </c>
      <c r="Y1261" s="53">
        <v>5.96E-2</v>
      </c>
      <c r="Z1261" s="53">
        <v>5.21E-2</v>
      </c>
      <c r="AA1261" s="54">
        <v>7.4999999999999997E-3</v>
      </c>
      <c r="AB1261" s="51" t="s">
        <v>2293</v>
      </c>
      <c r="AC1261" s="53">
        <v>0</v>
      </c>
      <c r="AD1261" s="53">
        <v>0.84615384615384615</v>
      </c>
      <c r="AE1261" s="53">
        <v>0.10256410256410256</v>
      </c>
      <c r="AF1261" s="53">
        <v>0</v>
      </c>
      <c r="AG1261" s="53">
        <v>2.564102564102564E-2</v>
      </c>
      <c r="AH1261" s="53">
        <v>2.564102564102564E-2</v>
      </c>
      <c r="AI1261" s="53">
        <v>0</v>
      </c>
      <c r="AJ1261" s="53">
        <v>0</v>
      </c>
      <c r="AK1261" s="53">
        <v>0</v>
      </c>
      <c r="AL1261" s="53">
        <v>0</v>
      </c>
      <c r="AM1261" s="53">
        <v>0</v>
      </c>
      <c r="AN1261" s="53">
        <v>0</v>
      </c>
      <c r="AO1261" s="54">
        <v>0</v>
      </c>
      <c r="AP1261" s="53">
        <v>5.128205128205128E-2</v>
      </c>
      <c r="AQ1261" s="53">
        <v>5.128205128205128E-2</v>
      </c>
      <c r="AR1261" s="54">
        <v>0</v>
      </c>
    </row>
    <row r="1262" spans="2:44" x14ac:dyDescent="0.25">
      <c r="B1262" s="62" t="s">
        <v>1180</v>
      </c>
      <c r="C1262" s="49" t="s">
        <v>2386</v>
      </c>
      <c r="D1262" s="49" t="s">
        <v>1912</v>
      </c>
      <c r="E1262" s="49" t="s">
        <v>1708</v>
      </c>
      <c r="F1262" s="51"/>
      <c r="G1262" s="51" t="s">
        <v>1724</v>
      </c>
      <c r="H1262" s="51" t="s">
        <v>2703</v>
      </c>
      <c r="I1262" s="51">
        <v>2013</v>
      </c>
      <c r="J1262" s="52">
        <v>0</v>
      </c>
      <c r="K1262" s="63">
        <v>2300</v>
      </c>
      <c r="L1262" s="53">
        <v>8.5000000000000006E-3</v>
      </c>
      <c r="M1262" s="53">
        <v>0.74560000000000004</v>
      </c>
      <c r="N1262" s="53">
        <v>0.20250000000000001</v>
      </c>
      <c r="O1262" s="53">
        <v>2.2000000000000001E-3</v>
      </c>
      <c r="P1262" s="53">
        <v>2.9499999999999998E-2</v>
      </c>
      <c r="Q1262" s="53">
        <v>5.0000000000000001E-4</v>
      </c>
      <c r="R1262" s="53">
        <v>5.0000000000000001E-4</v>
      </c>
      <c r="S1262" s="53">
        <v>9.4999999999999998E-3</v>
      </c>
      <c r="T1262" s="53">
        <v>2.9999999999999997E-4</v>
      </c>
      <c r="U1262" s="53">
        <v>2.0000000000000001E-4</v>
      </c>
      <c r="V1262" s="53">
        <v>1E-4</v>
      </c>
      <c r="W1262" s="53">
        <v>1E-4</v>
      </c>
      <c r="X1262" s="54">
        <v>5.0000000000000001E-4</v>
      </c>
      <c r="Y1262" s="53">
        <v>4.3400000000000008E-2</v>
      </c>
      <c r="Z1262" s="53">
        <v>3.27E-2</v>
      </c>
      <c r="AA1262" s="54">
        <v>1.0699999999999999E-2</v>
      </c>
      <c r="AB1262" s="51" t="s">
        <v>2290</v>
      </c>
      <c r="AC1262" s="53">
        <v>7.2202166064981952E-3</v>
      </c>
      <c r="AD1262" s="53">
        <v>0.73104693140794219</v>
      </c>
      <c r="AE1262" s="53">
        <v>0.21299638989169675</v>
      </c>
      <c r="AF1262" s="53">
        <v>1.8050541516245488E-3</v>
      </c>
      <c r="AG1262" s="53">
        <v>2.8880866425992781E-2</v>
      </c>
      <c r="AH1262" s="53">
        <v>0</v>
      </c>
      <c r="AI1262" s="53">
        <v>1.8050541516245488E-3</v>
      </c>
      <c r="AJ1262" s="53">
        <v>1.5342960288808664E-2</v>
      </c>
      <c r="AK1262" s="53">
        <v>0</v>
      </c>
      <c r="AL1262" s="53">
        <v>0</v>
      </c>
      <c r="AM1262" s="53">
        <v>0</v>
      </c>
      <c r="AN1262" s="53">
        <v>0</v>
      </c>
      <c r="AO1262" s="54">
        <v>9.025270758122744E-4</v>
      </c>
      <c r="AP1262" s="53">
        <v>4.8736462093862815E-2</v>
      </c>
      <c r="AQ1262" s="53">
        <v>3.2490974729241881E-2</v>
      </c>
      <c r="AR1262" s="54">
        <v>1.6245487364620937E-2</v>
      </c>
    </row>
    <row r="1263" spans="2:44" x14ac:dyDescent="0.25">
      <c r="B1263" s="62" t="s">
        <v>1181</v>
      </c>
      <c r="C1263" s="49" t="s">
        <v>2386</v>
      </c>
      <c r="D1263" s="49" t="s">
        <v>1911</v>
      </c>
      <c r="E1263" s="49" t="s">
        <v>1910</v>
      </c>
      <c r="F1263" s="51"/>
      <c r="G1263" s="51" t="s">
        <v>1712</v>
      </c>
      <c r="H1263" s="51" t="s">
        <v>2703</v>
      </c>
      <c r="I1263" s="51">
        <v>2016</v>
      </c>
      <c r="J1263" s="52">
        <v>0</v>
      </c>
      <c r="K1263" s="63">
        <v>1300</v>
      </c>
      <c r="L1263" s="53">
        <v>1.12E-2</v>
      </c>
      <c r="M1263" s="53">
        <v>0.72</v>
      </c>
      <c r="N1263" s="53">
        <v>0.2155</v>
      </c>
      <c r="O1263" s="53">
        <v>1.6999999999999999E-3</v>
      </c>
      <c r="P1263" s="53">
        <v>4.2700000000000002E-2</v>
      </c>
      <c r="Q1263" s="53">
        <v>4.4000000000000003E-3</v>
      </c>
      <c r="R1263" s="53">
        <v>2.0000000000000001E-4</v>
      </c>
      <c r="S1263" s="53">
        <v>4.0000000000000001E-3</v>
      </c>
      <c r="T1263" s="53">
        <v>2.0000000000000001E-4</v>
      </c>
      <c r="U1263" s="53">
        <v>0</v>
      </c>
      <c r="V1263" s="53">
        <v>0</v>
      </c>
      <c r="W1263" s="53">
        <v>0</v>
      </c>
      <c r="X1263" s="54">
        <v>0</v>
      </c>
      <c r="Y1263" s="53">
        <v>5.3200000000000004E-2</v>
      </c>
      <c r="Z1263" s="53">
        <v>4.9000000000000002E-2</v>
      </c>
      <c r="AA1263" s="54">
        <v>4.1999999999999997E-3</v>
      </c>
      <c r="AB1263" s="51" t="s">
        <v>2288</v>
      </c>
      <c r="AC1263" s="53">
        <v>3.8022813688212928E-3</v>
      </c>
      <c r="AD1263" s="53">
        <v>0.72813688212927752</v>
      </c>
      <c r="AE1263" s="53">
        <v>0.19391634980988592</v>
      </c>
      <c r="AF1263" s="53">
        <v>2.8517110266159697E-2</v>
      </c>
      <c r="AG1263" s="53">
        <v>4.1825095057034217E-2</v>
      </c>
      <c r="AH1263" s="53">
        <v>0</v>
      </c>
      <c r="AI1263" s="53">
        <v>0</v>
      </c>
      <c r="AJ1263" s="53">
        <v>3.8022813688212928E-3</v>
      </c>
      <c r="AK1263" s="53">
        <v>0</v>
      </c>
      <c r="AL1263" s="53">
        <v>0</v>
      </c>
      <c r="AM1263" s="53">
        <v>0</v>
      </c>
      <c r="AN1263" s="53">
        <v>0</v>
      </c>
      <c r="AO1263" s="54">
        <v>0</v>
      </c>
      <c r="AP1263" s="53">
        <v>7.4144486692015205E-2</v>
      </c>
      <c r="AQ1263" s="53">
        <v>7.0342205323193907E-2</v>
      </c>
      <c r="AR1263" s="54">
        <v>3.8022813688212928E-3</v>
      </c>
    </row>
    <row r="1264" spans="2:44" x14ac:dyDescent="0.25">
      <c r="B1264" s="62" t="s">
        <v>1182</v>
      </c>
      <c r="C1264" s="49" t="s">
        <v>2378</v>
      </c>
      <c r="D1264" s="49" t="s">
        <v>1909</v>
      </c>
      <c r="E1264" s="49" t="s">
        <v>1908</v>
      </c>
      <c r="F1264" s="51"/>
      <c r="G1264" s="51" t="s">
        <v>1712</v>
      </c>
      <c r="H1264" s="51" t="s">
        <v>2703</v>
      </c>
      <c r="I1264" s="51">
        <v>2016</v>
      </c>
      <c r="J1264" s="52">
        <v>0</v>
      </c>
      <c r="K1264" s="63">
        <v>1300</v>
      </c>
      <c r="L1264" s="53">
        <v>7.4999999999999997E-3</v>
      </c>
      <c r="M1264" s="53">
        <v>0.72250000000000003</v>
      </c>
      <c r="N1264" s="53">
        <v>0.23</v>
      </c>
      <c r="O1264" s="53">
        <v>2.8999999999999998E-3</v>
      </c>
      <c r="P1264" s="53">
        <v>3.3399999999999999E-2</v>
      </c>
      <c r="Q1264" s="53">
        <v>1.1999999999999999E-3</v>
      </c>
      <c r="R1264" s="53">
        <v>0</v>
      </c>
      <c r="S1264" s="53">
        <v>2.3999999999999998E-3</v>
      </c>
      <c r="T1264" s="53">
        <v>2.0000000000000001E-4</v>
      </c>
      <c r="U1264" s="53">
        <v>0</v>
      </c>
      <c r="V1264" s="53">
        <v>0</v>
      </c>
      <c r="W1264" s="53">
        <v>0</v>
      </c>
      <c r="X1264" s="54">
        <v>0</v>
      </c>
      <c r="Y1264" s="53">
        <v>4.0099999999999997E-2</v>
      </c>
      <c r="Z1264" s="53">
        <v>3.7499999999999999E-2</v>
      </c>
      <c r="AA1264" s="54">
        <v>2.5999999999999999E-3</v>
      </c>
      <c r="AB1264" s="51" t="s">
        <v>2290</v>
      </c>
      <c r="AC1264" s="53">
        <v>2.3201856148491878E-3</v>
      </c>
      <c r="AD1264" s="53">
        <v>0.66357308584686769</v>
      </c>
      <c r="AE1264" s="53">
        <v>0.27378190255220419</v>
      </c>
      <c r="AF1264" s="53">
        <v>0</v>
      </c>
      <c r="AG1264" s="53">
        <v>5.5684454756380508E-2</v>
      </c>
      <c r="AH1264" s="53">
        <v>0</v>
      </c>
      <c r="AI1264" s="53">
        <v>0</v>
      </c>
      <c r="AJ1264" s="53">
        <v>4.6403712296983757E-3</v>
      </c>
      <c r="AK1264" s="53">
        <v>0</v>
      </c>
      <c r="AL1264" s="53">
        <v>0</v>
      </c>
      <c r="AM1264" s="53">
        <v>0</v>
      </c>
      <c r="AN1264" s="53">
        <v>0</v>
      </c>
      <c r="AO1264" s="54">
        <v>0</v>
      </c>
      <c r="AP1264" s="53">
        <v>6.0324825986078884E-2</v>
      </c>
      <c r="AQ1264" s="53">
        <v>5.5684454756380508E-2</v>
      </c>
      <c r="AR1264" s="54">
        <v>4.6403712296983757E-3</v>
      </c>
    </row>
    <row r="1265" spans="2:44" x14ac:dyDescent="0.25">
      <c r="B1265" s="62" t="s">
        <v>674</v>
      </c>
      <c r="C1265" s="49" t="s">
        <v>2732</v>
      </c>
      <c r="D1265" s="49" t="s">
        <v>1907</v>
      </c>
      <c r="E1265" s="49" t="s">
        <v>2269</v>
      </c>
      <c r="F1265" s="51"/>
      <c r="G1265" s="51" t="s">
        <v>1724</v>
      </c>
      <c r="H1265" s="51" t="s">
        <v>2703</v>
      </c>
      <c r="I1265" s="51">
        <v>2014</v>
      </c>
      <c r="J1265" s="52">
        <v>0</v>
      </c>
      <c r="K1265" s="63">
        <v>3400</v>
      </c>
      <c r="L1265" s="53">
        <v>1.7299999999999999E-2</v>
      </c>
      <c r="M1265" s="53">
        <v>0.69710000000000005</v>
      </c>
      <c r="N1265" s="53">
        <v>0.24679999999999999</v>
      </c>
      <c r="O1265" s="53">
        <v>1.2999999999999999E-3</v>
      </c>
      <c r="P1265" s="53">
        <v>2.7300000000000001E-2</v>
      </c>
      <c r="Q1265" s="53">
        <v>4.0000000000000001E-3</v>
      </c>
      <c r="R1265" s="53">
        <v>1E-4</v>
      </c>
      <c r="S1265" s="53">
        <v>3.5000000000000001E-3</v>
      </c>
      <c r="T1265" s="53">
        <v>2.5000000000000001E-3</v>
      </c>
      <c r="U1265" s="53">
        <v>2.0000000000000001E-4</v>
      </c>
      <c r="V1265" s="53">
        <v>0</v>
      </c>
      <c r="W1265" s="53">
        <v>0</v>
      </c>
      <c r="X1265" s="54">
        <v>0</v>
      </c>
      <c r="Y1265" s="53">
        <v>3.8900000000000011E-2</v>
      </c>
      <c r="Z1265" s="53">
        <v>3.2700000000000007E-2</v>
      </c>
      <c r="AA1265" s="54">
        <v>6.1999999999999998E-3</v>
      </c>
      <c r="AB1265" s="51" t="s">
        <v>2286</v>
      </c>
      <c r="AC1265" s="53">
        <v>1.610305958132045E-2</v>
      </c>
      <c r="AD1265" s="53">
        <v>0.70289855072463769</v>
      </c>
      <c r="AE1265" s="53">
        <v>0.23832528180354268</v>
      </c>
      <c r="AF1265" s="53">
        <v>1.6103059581320451E-3</v>
      </c>
      <c r="AG1265" s="53">
        <v>3.3011272141706925E-2</v>
      </c>
      <c r="AH1265" s="53">
        <v>4.830917874396135E-3</v>
      </c>
      <c r="AI1265" s="53">
        <v>0</v>
      </c>
      <c r="AJ1265" s="53">
        <v>1.6103059581320451E-3</v>
      </c>
      <c r="AK1265" s="53">
        <v>8.0515297906602254E-4</v>
      </c>
      <c r="AL1265" s="53">
        <v>8.0515297906602254E-4</v>
      </c>
      <c r="AM1265" s="53">
        <v>0</v>
      </c>
      <c r="AN1265" s="53">
        <v>0</v>
      </c>
      <c r="AO1265" s="54">
        <v>0</v>
      </c>
      <c r="AP1265" s="53">
        <v>4.267310789049919E-2</v>
      </c>
      <c r="AQ1265" s="53">
        <v>3.9452495974235106E-2</v>
      </c>
      <c r="AR1265" s="54">
        <v>3.2206119162640902E-3</v>
      </c>
    </row>
    <row r="1266" spans="2:44" x14ac:dyDescent="0.25">
      <c r="B1266" s="62" t="s">
        <v>1183</v>
      </c>
      <c r="C1266" s="49" t="s">
        <v>2732</v>
      </c>
      <c r="D1266" s="49" t="s">
        <v>1906</v>
      </c>
      <c r="E1266" s="49" t="s">
        <v>1713</v>
      </c>
      <c r="F1266" s="51"/>
      <c r="G1266" s="51" t="s">
        <v>1712</v>
      </c>
      <c r="H1266" s="51" t="s">
        <v>2703</v>
      </c>
      <c r="I1266" s="51">
        <v>2016</v>
      </c>
      <c r="J1266" s="52">
        <v>0</v>
      </c>
      <c r="K1266" s="63">
        <v>860</v>
      </c>
      <c r="L1266" s="53">
        <v>1.0999999999999999E-2</v>
      </c>
      <c r="M1266" s="53">
        <v>0.6522</v>
      </c>
      <c r="N1266" s="53">
        <v>0.27250000000000002</v>
      </c>
      <c r="O1266" s="53">
        <v>1.2999999999999999E-3</v>
      </c>
      <c r="P1266" s="53">
        <v>0.04</v>
      </c>
      <c r="Q1266" s="53">
        <v>1.21E-2</v>
      </c>
      <c r="R1266" s="53">
        <v>2.2000000000000001E-3</v>
      </c>
      <c r="S1266" s="53">
        <v>4.3E-3</v>
      </c>
      <c r="T1266" s="53">
        <v>3.0000000000000001E-3</v>
      </c>
      <c r="U1266" s="53">
        <v>1.2999999999999999E-3</v>
      </c>
      <c r="V1266" s="53">
        <v>0</v>
      </c>
      <c r="W1266" s="53">
        <v>0</v>
      </c>
      <c r="X1266" s="54">
        <v>0</v>
      </c>
      <c r="Y1266" s="53">
        <v>6.4199999999999993E-2</v>
      </c>
      <c r="Z1266" s="53">
        <v>5.5600000000000004E-2</v>
      </c>
      <c r="AA1266" s="54">
        <v>8.6E-3</v>
      </c>
      <c r="AB1266" s="51" t="s">
        <v>2290</v>
      </c>
      <c r="AC1266" s="53">
        <v>1.3698630136986301E-2</v>
      </c>
      <c r="AD1266" s="53">
        <v>0.5730593607305936</v>
      </c>
      <c r="AE1266" s="53">
        <v>0.30365296803652969</v>
      </c>
      <c r="AF1266" s="53">
        <v>0</v>
      </c>
      <c r="AG1266" s="53">
        <v>8.4474885844748854E-2</v>
      </c>
      <c r="AH1266" s="53">
        <v>1.1415525114155251E-2</v>
      </c>
      <c r="AI1266" s="53">
        <v>0</v>
      </c>
      <c r="AJ1266" s="53">
        <v>6.8493150684931503E-3</v>
      </c>
      <c r="AK1266" s="53">
        <v>4.5662100456621002E-3</v>
      </c>
      <c r="AL1266" s="53">
        <v>2.2831050228310501E-3</v>
      </c>
      <c r="AM1266" s="53">
        <v>0</v>
      </c>
      <c r="AN1266" s="53">
        <v>0</v>
      </c>
      <c r="AO1266" s="54">
        <v>0</v>
      </c>
      <c r="AP1266" s="53">
        <v>0.1095890410958904</v>
      </c>
      <c r="AQ1266" s="53">
        <v>9.5890410958904104E-2</v>
      </c>
      <c r="AR1266" s="54">
        <v>1.3698630136986301E-2</v>
      </c>
    </row>
    <row r="1267" spans="2:44" x14ac:dyDescent="0.25">
      <c r="B1267" s="62" t="s">
        <v>2610</v>
      </c>
      <c r="C1267" s="49" t="s">
        <v>2386</v>
      </c>
      <c r="D1267" s="49" t="s">
        <v>2611</v>
      </c>
      <c r="E1267" s="49" t="s">
        <v>2612</v>
      </c>
      <c r="F1267" s="51"/>
      <c r="G1267" s="51" t="s">
        <v>1712</v>
      </c>
      <c r="H1267" s="51" t="s">
        <v>2703</v>
      </c>
      <c r="I1267" s="51">
        <v>2016</v>
      </c>
      <c r="J1267" s="52">
        <v>0</v>
      </c>
      <c r="K1267" s="63">
        <v>1400</v>
      </c>
      <c r="L1267" s="53">
        <v>2.01E-2</v>
      </c>
      <c r="M1267" s="53">
        <v>0.74729999999999996</v>
      </c>
      <c r="N1267" s="53">
        <v>0.19450000000000001</v>
      </c>
      <c r="O1267" s="53">
        <v>2.0999999999999999E-3</v>
      </c>
      <c r="P1267" s="53">
        <v>3.1899999999999998E-2</v>
      </c>
      <c r="Q1267" s="53">
        <v>2.5000000000000001E-3</v>
      </c>
      <c r="R1267" s="53">
        <v>0</v>
      </c>
      <c r="S1267" s="53">
        <v>1.6000000000000001E-3</v>
      </c>
      <c r="T1267" s="53">
        <v>0</v>
      </c>
      <c r="U1267" s="53">
        <v>0</v>
      </c>
      <c r="V1267" s="53">
        <v>0</v>
      </c>
      <c r="W1267" s="53">
        <v>0</v>
      </c>
      <c r="X1267" s="54">
        <v>0</v>
      </c>
      <c r="Y1267" s="53">
        <v>3.8099999999999995E-2</v>
      </c>
      <c r="Z1267" s="53">
        <v>3.6499999999999998E-2</v>
      </c>
      <c r="AA1267" s="54">
        <v>1.6000000000000001E-3</v>
      </c>
      <c r="AB1267" s="51" t="s">
        <v>2286</v>
      </c>
      <c r="AC1267" s="53">
        <v>2.4719101123595506E-2</v>
      </c>
      <c r="AD1267" s="53">
        <v>0.69325842696629214</v>
      </c>
      <c r="AE1267" s="53">
        <v>0.21573033707865169</v>
      </c>
      <c r="AF1267" s="53">
        <v>4.4943820224719105E-3</v>
      </c>
      <c r="AG1267" s="53">
        <v>5.8426966292134834E-2</v>
      </c>
      <c r="AH1267" s="53">
        <v>2.2471910112359553E-3</v>
      </c>
      <c r="AI1267" s="53">
        <v>0</v>
      </c>
      <c r="AJ1267" s="53">
        <v>1.1235955056179776E-3</v>
      </c>
      <c r="AK1267" s="53">
        <v>0</v>
      </c>
      <c r="AL1267" s="53">
        <v>0</v>
      </c>
      <c r="AM1267" s="53">
        <v>0</v>
      </c>
      <c r="AN1267" s="53">
        <v>0</v>
      </c>
      <c r="AO1267" s="54">
        <v>0</v>
      </c>
      <c r="AP1267" s="53">
        <v>6.6292134831460681E-2</v>
      </c>
      <c r="AQ1267" s="53">
        <v>6.5168539325842698E-2</v>
      </c>
      <c r="AR1267" s="54">
        <v>1.1235955056179776E-3</v>
      </c>
    </row>
    <row r="1268" spans="2:44" x14ac:dyDescent="0.25">
      <c r="B1268" s="62" t="s">
        <v>1184</v>
      </c>
      <c r="C1268" s="49" t="s">
        <v>2386</v>
      </c>
      <c r="D1268" s="49" t="s">
        <v>1905</v>
      </c>
      <c r="E1268" s="49" t="s">
        <v>1842</v>
      </c>
      <c r="F1268" s="51"/>
      <c r="G1268" s="51" t="s">
        <v>1712</v>
      </c>
      <c r="H1268" s="51" t="s">
        <v>2703</v>
      </c>
      <c r="I1268" s="51">
        <v>2013</v>
      </c>
      <c r="J1268" s="52">
        <v>0</v>
      </c>
      <c r="K1268" s="63">
        <v>1900</v>
      </c>
      <c r="L1268" s="53">
        <v>4.8999999999999998E-3</v>
      </c>
      <c r="M1268" s="53">
        <v>0.70609999999999995</v>
      </c>
      <c r="N1268" s="53">
        <v>0.21490000000000001</v>
      </c>
      <c r="O1268" s="53">
        <v>6.7999999999999996E-3</v>
      </c>
      <c r="P1268" s="53">
        <v>5.5800000000000002E-2</v>
      </c>
      <c r="Q1268" s="53">
        <v>3.5000000000000001E-3</v>
      </c>
      <c r="R1268" s="53">
        <v>0</v>
      </c>
      <c r="S1268" s="53">
        <v>5.1999999999999998E-3</v>
      </c>
      <c r="T1268" s="53">
        <v>2.5999999999999999E-3</v>
      </c>
      <c r="U1268" s="53">
        <v>0</v>
      </c>
      <c r="V1268" s="53">
        <v>2.0000000000000001E-4</v>
      </c>
      <c r="W1268" s="53">
        <v>0</v>
      </c>
      <c r="X1268" s="54">
        <v>1E-4</v>
      </c>
      <c r="Y1268" s="53">
        <v>7.4200000000000016E-2</v>
      </c>
      <c r="Z1268" s="53">
        <v>6.6100000000000006E-2</v>
      </c>
      <c r="AA1268" s="54">
        <v>8.0999999999999996E-3</v>
      </c>
      <c r="AB1268" s="51" t="s">
        <v>2286</v>
      </c>
      <c r="AC1268" s="53">
        <v>8.0128205128205121E-3</v>
      </c>
      <c r="AD1268" s="53">
        <v>0.70673076923076927</v>
      </c>
      <c r="AE1268" s="53">
        <v>0.19070512820512819</v>
      </c>
      <c r="AF1268" s="53">
        <v>2.403846153846154E-2</v>
      </c>
      <c r="AG1268" s="53">
        <v>6.5705128205128208E-2</v>
      </c>
      <c r="AH1268" s="53">
        <v>4.807692307692308E-3</v>
      </c>
      <c r="AI1268" s="53">
        <v>0</v>
      </c>
      <c r="AJ1268" s="53">
        <v>0</v>
      </c>
      <c r="AK1268" s="53">
        <v>0</v>
      </c>
      <c r="AL1268" s="53">
        <v>0</v>
      </c>
      <c r="AM1268" s="53">
        <v>0</v>
      </c>
      <c r="AN1268" s="53">
        <v>0</v>
      </c>
      <c r="AO1268" s="54">
        <v>0</v>
      </c>
      <c r="AP1268" s="53">
        <v>9.4551282051282048E-2</v>
      </c>
      <c r="AQ1268" s="53">
        <v>9.4551282051282048E-2</v>
      </c>
      <c r="AR1268" s="54">
        <v>0</v>
      </c>
    </row>
    <row r="1269" spans="2:44" x14ac:dyDescent="0.25">
      <c r="B1269" s="62" t="s">
        <v>1185</v>
      </c>
      <c r="C1269" s="49" t="s">
        <v>2386</v>
      </c>
      <c r="D1269" s="49" t="s">
        <v>1904</v>
      </c>
      <c r="E1269" s="49" t="s">
        <v>1903</v>
      </c>
      <c r="F1269" s="51"/>
      <c r="G1269" s="51" t="s">
        <v>1712</v>
      </c>
      <c r="H1269" s="51" t="s">
        <v>2703</v>
      </c>
      <c r="I1269" s="51">
        <v>2013</v>
      </c>
      <c r="J1269" s="52">
        <v>0</v>
      </c>
      <c r="K1269" s="63">
        <v>4600</v>
      </c>
      <c r="L1269" s="53">
        <v>7.9000000000000008E-3</v>
      </c>
      <c r="M1269" s="53">
        <v>0.71719999999999995</v>
      </c>
      <c r="N1269" s="53">
        <v>0.2132</v>
      </c>
      <c r="O1269" s="53">
        <v>5.4000000000000003E-3</v>
      </c>
      <c r="P1269" s="53">
        <v>3.2599999999999997E-2</v>
      </c>
      <c r="Q1269" s="53">
        <v>5.9999999999999995E-4</v>
      </c>
      <c r="R1269" s="53">
        <v>8.9999999999999998E-4</v>
      </c>
      <c r="S1269" s="53">
        <v>1.8100000000000002E-2</v>
      </c>
      <c r="T1269" s="53">
        <v>4.0000000000000002E-4</v>
      </c>
      <c r="U1269" s="53">
        <v>6.9999999999999999E-4</v>
      </c>
      <c r="V1269" s="53">
        <v>2.0000000000000001E-4</v>
      </c>
      <c r="W1269" s="53">
        <v>4.0000000000000002E-4</v>
      </c>
      <c r="X1269" s="54">
        <v>2.3999999999999998E-3</v>
      </c>
      <c r="Y1269" s="53">
        <v>6.1699999999999991E-2</v>
      </c>
      <c r="Z1269" s="53">
        <v>3.95E-2</v>
      </c>
      <c r="AA1269" s="54">
        <v>2.2200000000000001E-2</v>
      </c>
      <c r="AB1269" s="51" t="s">
        <v>2290</v>
      </c>
      <c r="AC1269" s="53">
        <v>4.7169811320754715E-3</v>
      </c>
      <c r="AD1269" s="53">
        <v>0.73322851153039836</v>
      </c>
      <c r="AE1269" s="53">
        <v>0.20020964360587001</v>
      </c>
      <c r="AF1269" s="53">
        <v>5.2410901467505244E-3</v>
      </c>
      <c r="AG1269" s="53">
        <v>2.4633123689727462E-2</v>
      </c>
      <c r="AH1269" s="53">
        <v>0</v>
      </c>
      <c r="AI1269" s="53">
        <v>1.0482180293501049E-3</v>
      </c>
      <c r="AJ1269" s="53">
        <v>2.4109014675052411E-2</v>
      </c>
      <c r="AK1269" s="53">
        <v>0</v>
      </c>
      <c r="AL1269" s="53">
        <v>1.5723270440251573E-3</v>
      </c>
      <c r="AM1269" s="53">
        <v>0</v>
      </c>
      <c r="AN1269" s="53">
        <v>1.0482180293501049E-3</v>
      </c>
      <c r="AO1269" s="54">
        <v>4.1928721174004195E-3</v>
      </c>
      <c r="AP1269" s="53">
        <v>6.184486373165618E-2</v>
      </c>
      <c r="AQ1269" s="53">
        <v>3.0922431865828093E-2</v>
      </c>
      <c r="AR1269" s="54">
        <v>3.0922431865828093E-2</v>
      </c>
    </row>
    <row r="1270" spans="2:44" x14ac:dyDescent="0.25">
      <c r="B1270" s="62" t="s">
        <v>1186</v>
      </c>
      <c r="C1270" s="49" t="s">
        <v>2378</v>
      </c>
      <c r="D1270" s="49" t="s">
        <v>1902</v>
      </c>
      <c r="E1270" s="49" t="s">
        <v>1741</v>
      </c>
      <c r="F1270" s="51"/>
      <c r="G1270" s="51" t="s">
        <v>1712</v>
      </c>
      <c r="H1270" s="51" t="s">
        <v>2703</v>
      </c>
      <c r="I1270" s="51">
        <v>2013</v>
      </c>
      <c r="J1270" s="52">
        <v>0</v>
      </c>
      <c r="K1270" s="63">
        <v>2300</v>
      </c>
      <c r="L1270" s="53">
        <v>8.2000000000000007E-3</v>
      </c>
      <c r="M1270" s="53">
        <v>0.67249999999999999</v>
      </c>
      <c r="N1270" s="53">
        <v>0.23200000000000001</v>
      </c>
      <c r="O1270" s="53">
        <v>8.0000000000000002E-3</v>
      </c>
      <c r="P1270" s="53">
        <v>5.7299999999999997E-2</v>
      </c>
      <c r="Q1270" s="53">
        <v>4.1000000000000003E-3</v>
      </c>
      <c r="R1270" s="53">
        <v>1E-4</v>
      </c>
      <c r="S1270" s="53">
        <v>1.0699999999999999E-2</v>
      </c>
      <c r="T1270" s="53">
        <v>5.8999999999999999E-3</v>
      </c>
      <c r="U1270" s="53">
        <v>1.1000000000000001E-3</v>
      </c>
      <c r="V1270" s="53">
        <v>0</v>
      </c>
      <c r="W1270" s="53">
        <v>0</v>
      </c>
      <c r="X1270" s="54">
        <v>2.0000000000000001E-4</v>
      </c>
      <c r="Y1270" s="53">
        <v>8.7400000000000019E-2</v>
      </c>
      <c r="Z1270" s="53">
        <v>6.9500000000000006E-2</v>
      </c>
      <c r="AA1270" s="54">
        <v>1.7899999999999999E-2</v>
      </c>
      <c r="AB1270" s="51" t="s">
        <v>2288</v>
      </c>
      <c r="AC1270" s="53">
        <v>6.0836501901140681E-3</v>
      </c>
      <c r="AD1270" s="53">
        <v>0.66615969581749046</v>
      </c>
      <c r="AE1270" s="53">
        <v>0.23117870722433459</v>
      </c>
      <c r="AF1270" s="53">
        <v>6.8441064638783272E-3</v>
      </c>
      <c r="AG1270" s="53">
        <v>6.1596958174904945E-2</v>
      </c>
      <c r="AH1270" s="53">
        <v>5.3231939163498098E-3</v>
      </c>
      <c r="AI1270" s="53">
        <v>0</v>
      </c>
      <c r="AJ1270" s="53">
        <v>1.4448669201520912E-2</v>
      </c>
      <c r="AK1270" s="53">
        <v>8.3650190114068438E-3</v>
      </c>
      <c r="AL1270" s="53">
        <v>0</v>
      </c>
      <c r="AM1270" s="53">
        <v>0</v>
      </c>
      <c r="AN1270" s="53">
        <v>0</v>
      </c>
      <c r="AO1270" s="54">
        <v>0</v>
      </c>
      <c r="AP1270" s="53">
        <v>9.6577946768060835E-2</v>
      </c>
      <c r="AQ1270" s="53">
        <v>7.3764258555133078E-2</v>
      </c>
      <c r="AR1270" s="54">
        <v>2.2813688212927757E-2</v>
      </c>
    </row>
    <row r="1271" spans="2:44" x14ac:dyDescent="0.25">
      <c r="B1271" s="62" t="s">
        <v>2613</v>
      </c>
      <c r="C1271" s="49" t="s">
        <v>2378</v>
      </c>
      <c r="D1271" s="49" t="s">
        <v>2614</v>
      </c>
      <c r="E1271" s="49" t="s">
        <v>1753</v>
      </c>
      <c r="F1271" s="51"/>
      <c r="G1271" s="51" t="s">
        <v>1712</v>
      </c>
      <c r="H1271" s="51" t="s">
        <v>2703</v>
      </c>
      <c r="I1271" s="51">
        <v>2016</v>
      </c>
      <c r="J1271" s="52">
        <v>0</v>
      </c>
      <c r="K1271" s="63">
        <v>2000</v>
      </c>
      <c r="L1271" s="53">
        <v>7.7999999999999996E-3</v>
      </c>
      <c r="M1271" s="53">
        <v>0.76170000000000004</v>
      </c>
      <c r="N1271" s="53">
        <v>0.1933</v>
      </c>
      <c r="O1271" s="53">
        <v>2.0000000000000001E-4</v>
      </c>
      <c r="P1271" s="53">
        <v>3.1300000000000001E-2</v>
      </c>
      <c r="Q1271" s="53">
        <v>2.3E-3</v>
      </c>
      <c r="R1271" s="53">
        <v>0</v>
      </c>
      <c r="S1271" s="53">
        <v>3.3999999999999998E-3</v>
      </c>
      <c r="T1271" s="53">
        <v>1E-4</v>
      </c>
      <c r="U1271" s="53">
        <v>1E-4</v>
      </c>
      <c r="V1271" s="53">
        <v>0</v>
      </c>
      <c r="W1271" s="53">
        <v>0</v>
      </c>
      <c r="X1271" s="54">
        <v>0</v>
      </c>
      <c r="Y1271" s="53">
        <v>3.7400000000000003E-2</v>
      </c>
      <c r="Z1271" s="53">
        <v>3.3799999999999997E-2</v>
      </c>
      <c r="AA1271" s="54">
        <v>3.5999999999999995E-3</v>
      </c>
      <c r="AB1271" s="51" t="s">
        <v>2286</v>
      </c>
      <c r="AC1271" s="53">
        <v>1.1814345991561181E-2</v>
      </c>
      <c r="AD1271" s="53">
        <v>0.78565400843881861</v>
      </c>
      <c r="AE1271" s="53">
        <v>0.16624472573839663</v>
      </c>
      <c r="AF1271" s="53">
        <v>0</v>
      </c>
      <c r="AG1271" s="53">
        <v>3.0379746835443037E-2</v>
      </c>
      <c r="AH1271" s="53">
        <v>8.438818565400844E-4</v>
      </c>
      <c r="AI1271" s="53">
        <v>0</v>
      </c>
      <c r="AJ1271" s="53">
        <v>4.2194092827004216E-3</v>
      </c>
      <c r="AK1271" s="53">
        <v>8.438818565400844E-4</v>
      </c>
      <c r="AL1271" s="53">
        <v>0</v>
      </c>
      <c r="AM1271" s="53">
        <v>0</v>
      </c>
      <c r="AN1271" s="53">
        <v>0</v>
      </c>
      <c r="AO1271" s="54">
        <v>0</v>
      </c>
      <c r="AP1271" s="53">
        <v>3.6286919831223625E-2</v>
      </c>
      <c r="AQ1271" s="53">
        <v>3.122362869198312E-2</v>
      </c>
      <c r="AR1271" s="54">
        <v>5.0632911392405056E-3</v>
      </c>
    </row>
    <row r="1272" spans="2:44" x14ac:dyDescent="0.25">
      <c r="B1272" s="62" t="s">
        <v>1187</v>
      </c>
      <c r="C1272" s="49" t="s">
        <v>2378</v>
      </c>
      <c r="D1272" s="49" t="s">
        <v>1901</v>
      </c>
      <c r="E1272" s="49" t="s">
        <v>1706</v>
      </c>
      <c r="F1272" s="51"/>
      <c r="G1272" s="51" t="s">
        <v>1712</v>
      </c>
      <c r="H1272" s="51" t="s">
        <v>2703</v>
      </c>
      <c r="I1272" s="51">
        <v>2013</v>
      </c>
      <c r="J1272" s="52">
        <v>0</v>
      </c>
      <c r="K1272" s="63">
        <v>1600</v>
      </c>
      <c r="L1272" s="53">
        <v>1.5900000000000001E-2</v>
      </c>
      <c r="M1272" s="53">
        <v>0.63070000000000004</v>
      </c>
      <c r="N1272" s="53">
        <v>0.27850000000000003</v>
      </c>
      <c r="O1272" s="53">
        <v>3.0999999999999999E-3</v>
      </c>
      <c r="P1272" s="53">
        <v>5.9799999999999999E-2</v>
      </c>
      <c r="Q1272" s="53">
        <v>4.1999999999999997E-3</v>
      </c>
      <c r="R1272" s="53">
        <v>0</v>
      </c>
      <c r="S1272" s="53">
        <v>6.4999999999999997E-3</v>
      </c>
      <c r="T1272" s="53">
        <v>8.9999999999999998E-4</v>
      </c>
      <c r="U1272" s="53">
        <v>1E-4</v>
      </c>
      <c r="V1272" s="53">
        <v>1E-4</v>
      </c>
      <c r="W1272" s="53">
        <v>0</v>
      </c>
      <c r="X1272" s="54">
        <v>0</v>
      </c>
      <c r="Y1272" s="53">
        <v>7.4700000000000003E-2</v>
      </c>
      <c r="Z1272" s="53">
        <v>6.7099999999999993E-2</v>
      </c>
      <c r="AA1272" s="54">
        <v>7.6E-3</v>
      </c>
      <c r="AB1272" s="51" t="s">
        <v>2286</v>
      </c>
      <c r="AC1272" s="53">
        <v>2.564102564102564E-2</v>
      </c>
      <c r="AD1272" s="53">
        <v>0.63888888888888884</v>
      </c>
      <c r="AE1272" s="53">
        <v>0.27991452991452992</v>
      </c>
      <c r="AF1272" s="53">
        <v>2.136752136752137E-3</v>
      </c>
      <c r="AG1272" s="53">
        <v>4.4871794871794872E-2</v>
      </c>
      <c r="AH1272" s="53">
        <v>2.136752136752137E-3</v>
      </c>
      <c r="AI1272" s="53">
        <v>0</v>
      </c>
      <c r="AJ1272" s="53">
        <v>4.2735042735042739E-3</v>
      </c>
      <c r="AK1272" s="53">
        <v>0</v>
      </c>
      <c r="AL1272" s="53">
        <v>0</v>
      </c>
      <c r="AM1272" s="53">
        <v>2.136752136752137E-3</v>
      </c>
      <c r="AN1272" s="53">
        <v>0</v>
      </c>
      <c r="AO1272" s="54">
        <v>0</v>
      </c>
      <c r="AP1272" s="53">
        <v>5.5555555555555552E-2</v>
      </c>
      <c r="AQ1272" s="53">
        <v>4.9145299145299144E-2</v>
      </c>
      <c r="AR1272" s="54">
        <v>6.4102564102564109E-3</v>
      </c>
    </row>
    <row r="1273" spans="2:44" x14ac:dyDescent="0.25">
      <c r="B1273" s="62" t="s">
        <v>2615</v>
      </c>
      <c r="C1273" s="49" t="s">
        <v>2384</v>
      </c>
      <c r="D1273" s="49" t="s">
        <v>2616</v>
      </c>
      <c r="E1273" s="49" t="s">
        <v>1773</v>
      </c>
      <c r="F1273" s="51"/>
      <c r="G1273" s="51" t="s">
        <v>1712</v>
      </c>
      <c r="H1273" s="51" t="s">
        <v>2703</v>
      </c>
      <c r="I1273" s="51">
        <v>2016</v>
      </c>
      <c r="J1273" s="52">
        <v>0</v>
      </c>
      <c r="K1273" s="63">
        <v>1600</v>
      </c>
      <c r="L1273" s="53">
        <v>6.7999999999999996E-3</v>
      </c>
      <c r="M1273" s="53">
        <v>0.73640000000000005</v>
      </c>
      <c r="N1273" s="53">
        <v>0.2205</v>
      </c>
      <c r="O1273" s="53">
        <v>1.1000000000000001E-3</v>
      </c>
      <c r="P1273" s="53">
        <v>2.8400000000000002E-2</v>
      </c>
      <c r="Q1273" s="53">
        <v>5.9999999999999995E-4</v>
      </c>
      <c r="R1273" s="53">
        <v>5.9999999999999995E-4</v>
      </c>
      <c r="S1273" s="53">
        <v>3.3999999999999998E-3</v>
      </c>
      <c r="T1273" s="53">
        <v>2.3E-3</v>
      </c>
      <c r="U1273" s="53">
        <v>0</v>
      </c>
      <c r="V1273" s="53">
        <v>0</v>
      </c>
      <c r="W1273" s="53">
        <v>0</v>
      </c>
      <c r="X1273" s="54">
        <v>0</v>
      </c>
      <c r="Y1273" s="53">
        <v>3.6400000000000002E-2</v>
      </c>
      <c r="Z1273" s="53">
        <v>3.0700000000000002E-2</v>
      </c>
      <c r="AA1273" s="54">
        <v>5.7000000000000002E-3</v>
      </c>
      <c r="AB1273" s="51" t="s">
        <v>2286</v>
      </c>
      <c r="AC1273" s="53">
        <v>6.4935064935064939E-3</v>
      </c>
      <c r="AD1273" s="53">
        <v>0.73376623376623373</v>
      </c>
      <c r="AE1273" s="53">
        <v>0.22727272727272727</v>
      </c>
      <c r="AF1273" s="53">
        <v>0</v>
      </c>
      <c r="AG1273" s="53">
        <v>1.948051948051948E-2</v>
      </c>
      <c r="AH1273" s="53">
        <v>0</v>
      </c>
      <c r="AI1273" s="53">
        <v>0</v>
      </c>
      <c r="AJ1273" s="53">
        <v>1.2987012987012988E-2</v>
      </c>
      <c r="AK1273" s="53">
        <v>0</v>
      </c>
      <c r="AL1273" s="53">
        <v>0</v>
      </c>
      <c r="AM1273" s="53">
        <v>0</v>
      </c>
      <c r="AN1273" s="53">
        <v>0</v>
      </c>
      <c r="AO1273" s="54">
        <v>0</v>
      </c>
      <c r="AP1273" s="53">
        <v>3.2467532467532464E-2</v>
      </c>
      <c r="AQ1273" s="53">
        <v>1.948051948051948E-2</v>
      </c>
      <c r="AR1273" s="54">
        <v>1.2987012987012988E-2</v>
      </c>
    </row>
    <row r="1274" spans="2:44" x14ac:dyDescent="0.25">
      <c r="B1274" s="62" t="s">
        <v>1188</v>
      </c>
      <c r="C1274" s="49" t="s">
        <v>2386</v>
      </c>
      <c r="D1274" s="49" t="s">
        <v>1900</v>
      </c>
      <c r="E1274" s="49" t="s">
        <v>1899</v>
      </c>
      <c r="F1274" s="51"/>
      <c r="G1274" s="51" t="s">
        <v>1712</v>
      </c>
      <c r="H1274" s="51" t="s">
        <v>2703</v>
      </c>
      <c r="I1274" s="51">
        <v>2013</v>
      </c>
      <c r="J1274" s="52">
        <v>0</v>
      </c>
      <c r="K1274" s="63">
        <v>1700</v>
      </c>
      <c r="L1274" s="53">
        <v>4.7000000000000002E-3</v>
      </c>
      <c r="M1274" s="53">
        <v>0.78469999999999995</v>
      </c>
      <c r="N1274" s="53">
        <v>0.17799999999999999</v>
      </c>
      <c r="O1274" s="53">
        <v>2.5000000000000001E-3</v>
      </c>
      <c r="P1274" s="53">
        <v>1.8200000000000001E-2</v>
      </c>
      <c r="Q1274" s="53">
        <v>1.1000000000000001E-3</v>
      </c>
      <c r="R1274" s="53">
        <v>5.9999999999999995E-4</v>
      </c>
      <c r="S1274" s="53">
        <v>8.8999999999999999E-3</v>
      </c>
      <c r="T1274" s="53">
        <v>1E-4</v>
      </c>
      <c r="U1274" s="53">
        <v>5.9999999999999995E-4</v>
      </c>
      <c r="V1274" s="53">
        <v>2.0000000000000001E-4</v>
      </c>
      <c r="W1274" s="53">
        <v>4.0000000000000002E-4</v>
      </c>
      <c r="X1274" s="54">
        <v>1E-4</v>
      </c>
      <c r="Y1274" s="53">
        <v>3.2700000000000007E-2</v>
      </c>
      <c r="Z1274" s="53">
        <v>2.24E-2</v>
      </c>
      <c r="AA1274" s="54">
        <v>1.0299999999999998E-2</v>
      </c>
      <c r="AB1274" s="51" t="s">
        <v>2288</v>
      </c>
      <c r="AC1274" s="53">
        <v>2.9895366218236174E-3</v>
      </c>
      <c r="AD1274" s="53">
        <v>0.8056801195814649</v>
      </c>
      <c r="AE1274" s="53">
        <v>0.14798206278026907</v>
      </c>
      <c r="AF1274" s="53">
        <v>2.9895366218236174E-3</v>
      </c>
      <c r="AG1274" s="53">
        <v>2.6905829596412557E-2</v>
      </c>
      <c r="AH1274" s="53">
        <v>0</v>
      </c>
      <c r="AI1274" s="53">
        <v>1.4947683109118087E-3</v>
      </c>
      <c r="AJ1274" s="53">
        <v>1.0463378176382661E-2</v>
      </c>
      <c r="AK1274" s="53">
        <v>0</v>
      </c>
      <c r="AL1274" s="53">
        <v>1.4947683109118087E-3</v>
      </c>
      <c r="AM1274" s="53">
        <v>0</v>
      </c>
      <c r="AN1274" s="53">
        <v>0</v>
      </c>
      <c r="AO1274" s="54">
        <v>0</v>
      </c>
      <c r="AP1274" s="53">
        <v>4.3348281016442454E-2</v>
      </c>
      <c r="AQ1274" s="53">
        <v>3.1390134529147982E-2</v>
      </c>
      <c r="AR1274" s="54">
        <v>1.195814648729447E-2</v>
      </c>
    </row>
    <row r="1275" spans="2:44" x14ac:dyDescent="0.25">
      <c r="B1275" s="62" t="s">
        <v>1604</v>
      </c>
      <c r="C1275" s="49" t="s">
        <v>2380</v>
      </c>
      <c r="D1275" s="49" t="s">
        <v>1892</v>
      </c>
      <c r="E1275" s="49" t="s">
        <v>2269</v>
      </c>
      <c r="F1275" s="51"/>
      <c r="G1275" s="51" t="s">
        <v>1728</v>
      </c>
      <c r="H1275" s="51" t="s">
        <v>2703</v>
      </c>
      <c r="I1275" s="51">
        <v>2015</v>
      </c>
      <c r="J1275" s="52">
        <v>0</v>
      </c>
      <c r="K1275" s="63">
        <v>12800</v>
      </c>
      <c r="L1275" s="53">
        <v>1.2800000000000001E-2</v>
      </c>
      <c r="M1275" s="53">
        <v>0.71970000000000001</v>
      </c>
      <c r="N1275" s="53">
        <v>0.18529999999999999</v>
      </c>
      <c r="O1275" s="53">
        <v>8.6999999999999994E-3</v>
      </c>
      <c r="P1275" s="53">
        <v>3.61E-2</v>
      </c>
      <c r="Q1275" s="53">
        <v>8.3999999999999995E-3</v>
      </c>
      <c r="R1275" s="53">
        <v>2.8E-3</v>
      </c>
      <c r="S1275" s="53">
        <v>1.0500000000000001E-2</v>
      </c>
      <c r="T1275" s="53">
        <v>1.34E-2</v>
      </c>
      <c r="U1275" s="53">
        <v>2.0999999999999999E-3</v>
      </c>
      <c r="V1275" s="53">
        <v>0</v>
      </c>
      <c r="W1275" s="53">
        <v>0</v>
      </c>
      <c r="X1275" s="54">
        <v>1E-4</v>
      </c>
      <c r="Y1275" s="53">
        <v>8.2099999999999992E-2</v>
      </c>
      <c r="Z1275" s="53">
        <v>5.5999999999999994E-2</v>
      </c>
      <c r="AA1275" s="54">
        <v>2.6100000000000002E-2</v>
      </c>
      <c r="AB1275" s="51" t="s">
        <v>2286</v>
      </c>
      <c r="AC1275" s="53">
        <v>1.4454397394136807E-2</v>
      </c>
      <c r="AD1275" s="53">
        <v>0.71294788273615639</v>
      </c>
      <c r="AE1275" s="53">
        <v>0.19258957654723127</v>
      </c>
      <c r="AF1275" s="53">
        <v>6.1074918566775245E-3</v>
      </c>
      <c r="AG1275" s="53">
        <v>4.1327361563517913E-2</v>
      </c>
      <c r="AH1275" s="53">
        <v>9.3648208469055381E-3</v>
      </c>
      <c r="AI1275" s="53">
        <v>2.6465798045602605E-3</v>
      </c>
      <c r="AJ1275" s="53">
        <v>1.2214983713355049E-2</v>
      </c>
      <c r="AK1275" s="53">
        <v>7.3289902280130291E-3</v>
      </c>
      <c r="AL1275" s="53">
        <v>8.1433224755700329E-4</v>
      </c>
      <c r="AM1275" s="53">
        <v>0</v>
      </c>
      <c r="AN1275" s="53">
        <v>0</v>
      </c>
      <c r="AO1275" s="54">
        <v>2.0358306188925082E-4</v>
      </c>
      <c r="AP1275" s="53">
        <v>8.0008143322475578E-2</v>
      </c>
      <c r="AQ1275" s="53">
        <v>5.9446254071661236E-2</v>
      </c>
      <c r="AR1275" s="54">
        <v>2.0561889250814334E-2</v>
      </c>
    </row>
    <row r="1276" spans="2:44" x14ac:dyDescent="0.25">
      <c r="B1276" s="62" t="s">
        <v>675</v>
      </c>
      <c r="C1276" s="49" t="s">
        <v>2378</v>
      </c>
      <c r="D1276" s="49" t="s">
        <v>1759</v>
      </c>
      <c r="E1276" s="49" t="s">
        <v>2269</v>
      </c>
      <c r="F1276" s="51"/>
      <c r="G1276" s="51" t="s">
        <v>1728</v>
      </c>
      <c r="H1276" s="51" t="s">
        <v>2703</v>
      </c>
      <c r="I1276" s="51">
        <v>2011</v>
      </c>
      <c r="J1276" s="52">
        <v>0</v>
      </c>
      <c r="K1276" s="63">
        <v>10500</v>
      </c>
      <c r="L1276" s="53">
        <v>9.1000000000000004E-3</v>
      </c>
      <c r="M1276" s="53">
        <v>0.68300000000000005</v>
      </c>
      <c r="N1276" s="53">
        <v>0.2137</v>
      </c>
      <c r="O1276" s="53">
        <v>9.7000000000000003E-3</v>
      </c>
      <c r="P1276" s="53">
        <v>3.8899999999999997E-2</v>
      </c>
      <c r="Q1276" s="53">
        <v>2.3999999999999998E-3</v>
      </c>
      <c r="R1276" s="53">
        <v>2.0000000000000001E-4</v>
      </c>
      <c r="S1276" s="53">
        <v>3.8399999999999997E-2</v>
      </c>
      <c r="T1276" s="53">
        <v>2.5999999999999999E-3</v>
      </c>
      <c r="U1276" s="53">
        <v>8.0000000000000004E-4</v>
      </c>
      <c r="V1276" s="53">
        <v>1.1000000000000001E-3</v>
      </c>
      <c r="W1276" s="53">
        <v>1E-4</v>
      </c>
      <c r="X1276" s="54">
        <v>1E-4</v>
      </c>
      <c r="Y1276" s="53">
        <v>9.4299999999999995E-2</v>
      </c>
      <c r="Z1276" s="53">
        <v>5.1199999999999996E-2</v>
      </c>
      <c r="AA1276" s="54">
        <v>4.3099999999999999E-2</v>
      </c>
      <c r="AB1276" s="51" t="s">
        <v>2286</v>
      </c>
      <c r="AC1276" s="53">
        <v>8.9425441538117587E-3</v>
      </c>
      <c r="AD1276" s="53">
        <v>0.69282360831656609</v>
      </c>
      <c r="AE1276" s="53">
        <v>0.21708025933378047</v>
      </c>
      <c r="AF1276" s="53">
        <v>5.3655264922870555E-3</v>
      </c>
      <c r="AG1276" s="53">
        <v>3.3981667784484686E-2</v>
      </c>
      <c r="AH1276" s="53">
        <v>1.3413816230717639E-3</v>
      </c>
      <c r="AI1276" s="53">
        <v>0</v>
      </c>
      <c r="AJ1276" s="53">
        <v>3.4652358596020567E-2</v>
      </c>
      <c r="AK1276" s="53">
        <v>2.6827632461435278E-3</v>
      </c>
      <c r="AL1276" s="53">
        <v>6.7069081153588194E-4</v>
      </c>
      <c r="AM1276" s="53">
        <v>2.012072434607646E-3</v>
      </c>
      <c r="AN1276" s="53">
        <v>0</v>
      </c>
      <c r="AO1276" s="54">
        <v>4.47127207690588E-4</v>
      </c>
      <c r="AP1276" s="53">
        <v>8.1153588195841717E-2</v>
      </c>
      <c r="AQ1276" s="53">
        <v>4.0688575899843503E-2</v>
      </c>
      <c r="AR1276" s="54">
        <v>4.0465012295998207E-2</v>
      </c>
    </row>
    <row r="1277" spans="2:44" x14ac:dyDescent="0.25">
      <c r="B1277" s="62" t="s">
        <v>676</v>
      </c>
      <c r="C1277" s="49" t="s">
        <v>2732</v>
      </c>
      <c r="D1277" s="49" t="s">
        <v>1898</v>
      </c>
      <c r="E1277" s="49" t="s">
        <v>1748</v>
      </c>
      <c r="F1277" s="51"/>
      <c r="G1277" s="51" t="s">
        <v>1712</v>
      </c>
      <c r="H1277" s="51" t="s">
        <v>2703</v>
      </c>
      <c r="I1277" s="51">
        <v>2013</v>
      </c>
      <c r="J1277" s="52">
        <v>0</v>
      </c>
      <c r="K1277" s="63">
        <v>880</v>
      </c>
      <c r="L1277" s="53">
        <v>1.2500000000000001E-2</v>
      </c>
      <c r="M1277" s="53">
        <v>0.63229999999999997</v>
      </c>
      <c r="N1277" s="53">
        <v>0.29680000000000001</v>
      </c>
      <c r="O1277" s="53">
        <v>4.0000000000000002E-4</v>
      </c>
      <c r="P1277" s="53">
        <v>4.6800000000000001E-2</v>
      </c>
      <c r="Q1277" s="53">
        <v>5.4000000000000003E-3</v>
      </c>
      <c r="R1277" s="53">
        <v>0</v>
      </c>
      <c r="S1277" s="53">
        <v>4.1999999999999997E-3</v>
      </c>
      <c r="T1277" s="53">
        <v>1.2999999999999999E-3</v>
      </c>
      <c r="U1277" s="53">
        <v>2.0000000000000001E-4</v>
      </c>
      <c r="V1277" s="53">
        <v>2.0000000000000001E-4</v>
      </c>
      <c r="W1277" s="53">
        <v>0</v>
      </c>
      <c r="X1277" s="54">
        <v>0</v>
      </c>
      <c r="Y1277" s="53">
        <v>5.8500000000000003E-2</v>
      </c>
      <c r="Z1277" s="53">
        <v>5.2600000000000001E-2</v>
      </c>
      <c r="AA1277" s="54">
        <v>5.899999999999999E-3</v>
      </c>
      <c r="AB1277" s="51" t="s">
        <v>2286</v>
      </c>
      <c r="AC1277" s="53">
        <v>2.9585798816568047E-3</v>
      </c>
      <c r="AD1277" s="53">
        <v>0.68934911242603547</v>
      </c>
      <c r="AE1277" s="53">
        <v>0.24852071005917159</v>
      </c>
      <c r="AF1277" s="53">
        <v>0</v>
      </c>
      <c r="AG1277" s="53">
        <v>4.7337278106508875E-2</v>
      </c>
      <c r="AH1277" s="53">
        <v>8.8757396449704144E-3</v>
      </c>
      <c r="AI1277" s="53">
        <v>0</v>
      </c>
      <c r="AJ1277" s="53">
        <v>0</v>
      </c>
      <c r="AK1277" s="53">
        <v>0</v>
      </c>
      <c r="AL1277" s="53">
        <v>2.9585798816568047E-3</v>
      </c>
      <c r="AM1277" s="53">
        <v>0</v>
      </c>
      <c r="AN1277" s="53">
        <v>0</v>
      </c>
      <c r="AO1277" s="54">
        <v>0</v>
      </c>
      <c r="AP1277" s="53">
        <v>5.9171597633136092E-2</v>
      </c>
      <c r="AQ1277" s="53">
        <v>5.6213017751479286E-2</v>
      </c>
      <c r="AR1277" s="54">
        <v>2.9585798816568047E-3</v>
      </c>
    </row>
    <row r="1278" spans="2:44" x14ac:dyDescent="0.25">
      <c r="B1278" s="62" t="s">
        <v>677</v>
      </c>
      <c r="C1278" s="49" t="s">
        <v>2732</v>
      </c>
      <c r="D1278" s="49" t="s">
        <v>2269</v>
      </c>
      <c r="E1278" s="49" t="s">
        <v>1897</v>
      </c>
      <c r="F1278" s="51"/>
      <c r="G1278" s="51" t="s">
        <v>1703</v>
      </c>
      <c r="H1278" s="51" t="s">
        <v>2703</v>
      </c>
      <c r="I1278" s="51">
        <v>2011</v>
      </c>
      <c r="J1278" s="52">
        <v>0</v>
      </c>
      <c r="K1278" s="63">
        <v>340</v>
      </c>
      <c r="L1278" s="53">
        <v>6.4000000000000003E-3</v>
      </c>
      <c r="M1278" s="53">
        <v>0.65810000000000002</v>
      </c>
      <c r="N1278" s="53">
        <v>0.27360000000000001</v>
      </c>
      <c r="O1278" s="53">
        <v>4.0000000000000002E-4</v>
      </c>
      <c r="P1278" s="53">
        <v>5.5899999999999998E-2</v>
      </c>
      <c r="Q1278" s="53">
        <v>4.3E-3</v>
      </c>
      <c r="R1278" s="53">
        <v>0</v>
      </c>
      <c r="S1278" s="53">
        <v>1.2999999999999999E-3</v>
      </c>
      <c r="T1278" s="53">
        <v>0</v>
      </c>
      <c r="U1278" s="53">
        <v>0</v>
      </c>
      <c r="V1278" s="53">
        <v>0</v>
      </c>
      <c r="W1278" s="53">
        <v>0</v>
      </c>
      <c r="X1278" s="54">
        <v>0</v>
      </c>
      <c r="Y1278" s="53">
        <v>6.1899999999999997E-2</v>
      </c>
      <c r="Z1278" s="53">
        <v>6.0599999999999994E-2</v>
      </c>
      <c r="AA1278" s="54">
        <v>1.2999999999999999E-3</v>
      </c>
      <c r="AB1278" s="51" t="s">
        <v>2298</v>
      </c>
      <c r="AC1278" s="53">
        <v>4.8780487804878049E-3</v>
      </c>
      <c r="AD1278" s="53">
        <v>0.67317073170731712</v>
      </c>
      <c r="AE1278" s="53">
        <v>0.25365853658536586</v>
      </c>
      <c r="AF1278" s="53">
        <v>4.8780487804878049E-3</v>
      </c>
      <c r="AG1278" s="53">
        <v>4.3902439024390241E-2</v>
      </c>
      <c r="AH1278" s="53">
        <v>9.7560975609756097E-3</v>
      </c>
      <c r="AI1278" s="53">
        <v>0</v>
      </c>
      <c r="AJ1278" s="53">
        <v>9.7560975609756097E-3</v>
      </c>
      <c r="AK1278" s="53">
        <v>0</v>
      </c>
      <c r="AL1278" s="53">
        <v>0</v>
      </c>
      <c r="AM1278" s="53">
        <v>0</v>
      </c>
      <c r="AN1278" s="53">
        <v>0</v>
      </c>
      <c r="AO1278" s="54">
        <v>0</v>
      </c>
      <c r="AP1278" s="53">
        <v>6.829268292682926E-2</v>
      </c>
      <c r="AQ1278" s="53">
        <v>5.8536585365853655E-2</v>
      </c>
      <c r="AR1278" s="54">
        <v>9.7560975609756097E-3</v>
      </c>
    </row>
    <row r="1279" spans="2:44" x14ac:dyDescent="0.25">
      <c r="B1279" s="62" t="s">
        <v>678</v>
      </c>
      <c r="C1279" s="49" t="s">
        <v>1880</v>
      </c>
      <c r="D1279" s="49" t="s">
        <v>1896</v>
      </c>
      <c r="E1279" s="49" t="s">
        <v>1716</v>
      </c>
      <c r="F1279" s="51"/>
      <c r="G1279" s="51" t="s">
        <v>1712</v>
      </c>
      <c r="H1279" s="51" t="s">
        <v>2702</v>
      </c>
      <c r="I1279" s="51">
        <v>2011</v>
      </c>
      <c r="J1279" s="52">
        <v>0</v>
      </c>
      <c r="K1279" s="63">
        <v>1600</v>
      </c>
      <c r="L1279" s="53">
        <v>1.95E-2</v>
      </c>
      <c r="M1279" s="53">
        <v>0.65039999999999998</v>
      </c>
      <c r="N1279" s="53">
        <v>0.26819999999999999</v>
      </c>
      <c r="O1279" s="53">
        <v>1.83E-2</v>
      </c>
      <c r="P1279" s="53">
        <v>3.1699999999999999E-2</v>
      </c>
      <c r="Q1279" s="53">
        <v>3.3E-3</v>
      </c>
      <c r="R1279" s="53">
        <v>5.0000000000000001E-4</v>
      </c>
      <c r="S1279" s="53">
        <v>6.0000000000000001E-3</v>
      </c>
      <c r="T1279" s="53">
        <v>1.5E-3</v>
      </c>
      <c r="U1279" s="53">
        <v>5.9999999999999995E-4</v>
      </c>
      <c r="V1279" s="53">
        <v>0</v>
      </c>
      <c r="W1279" s="53">
        <v>0</v>
      </c>
      <c r="X1279" s="54">
        <v>0</v>
      </c>
      <c r="Y1279" s="53">
        <v>6.1900000000000004E-2</v>
      </c>
      <c r="Z1279" s="53">
        <v>5.3800000000000001E-2</v>
      </c>
      <c r="AA1279" s="54">
        <v>8.0999999999999996E-3</v>
      </c>
      <c r="AB1279" s="51" t="s">
        <v>2292</v>
      </c>
      <c r="AC1279" s="53">
        <v>1.8264840182648401E-2</v>
      </c>
      <c r="AD1279" s="53">
        <v>0.57838660578386603</v>
      </c>
      <c r="AE1279" s="53">
        <v>0.25570776255707761</v>
      </c>
      <c r="AF1279" s="53">
        <v>6.8493150684931503E-2</v>
      </c>
      <c r="AG1279" s="53">
        <v>5.7838660578386603E-2</v>
      </c>
      <c r="AH1279" s="53">
        <v>6.0882800608828003E-3</v>
      </c>
      <c r="AI1279" s="53">
        <v>0</v>
      </c>
      <c r="AJ1279" s="53">
        <v>1.06544901065449E-2</v>
      </c>
      <c r="AK1279" s="53">
        <v>3.0441400304414001E-3</v>
      </c>
      <c r="AL1279" s="53">
        <v>1.5220700152207001E-3</v>
      </c>
      <c r="AM1279" s="53">
        <v>0</v>
      </c>
      <c r="AN1279" s="53">
        <v>0</v>
      </c>
      <c r="AO1279" s="54">
        <v>0</v>
      </c>
      <c r="AP1279" s="53">
        <v>0.14764079147640791</v>
      </c>
      <c r="AQ1279" s="53">
        <v>0.13242009132420091</v>
      </c>
      <c r="AR1279" s="54">
        <v>1.5220700152207001E-2</v>
      </c>
    </row>
    <row r="1280" spans="2:44" x14ac:dyDescent="0.25">
      <c r="B1280" s="62" t="s">
        <v>679</v>
      </c>
      <c r="C1280" s="49" t="s">
        <v>2376</v>
      </c>
      <c r="D1280" s="49" t="s">
        <v>1894</v>
      </c>
      <c r="E1280" s="49" t="s">
        <v>2269</v>
      </c>
      <c r="F1280" s="51"/>
      <c r="G1280" s="51" t="s">
        <v>1724</v>
      </c>
      <c r="H1280" s="51" t="s">
        <v>2702</v>
      </c>
      <c r="I1280" s="51">
        <v>2011</v>
      </c>
      <c r="J1280" s="52">
        <v>0</v>
      </c>
      <c r="K1280" s="63">
        <v>5500</v>
      </c>
      <c r="L1280" s="53">
        <v>1.46E-2</v>
      </c>
      <c r="M1280" s="53">
        <v>0.61899999999999999</v>
      </c>
      <c r="N1280" s="53">
        <v>0.22109999999999999</v>
      </c>
      <c r="O1280" s="53">
        <v>1.6500000000000001E-2</v>
      </c>
      <c r="P1280" s="53">
        <v>4.0099999999999997E-2</v>
      </c>
      <c r="Q1280" s="53">
        <v>6.1999999999999998E-3</v>
      </c>
      <c r="R1280" s="53">
        <v>1E-4</v>
      </c>
      <c r="S1280" s="53">
        <v>4.8899999999999999E-2</v>
      </c>
      <c r="T1280" s="53">
        <v>3.1300000000000001E-2</v>
      </c>
      <c r="U1280" s="53">
        <v>2.0999999999999999E-3</v>
      </c>
      <c r="V1280" s="53">
        <v>0</v>
      </c>
      <c r="W1280" s="53">
        <v>0</v>
      </c>
      <c r="X1280" s="54">
        <v>1E-4</v>
      </c>
      <c r="Y1280" s="53">
        <v>0.14529999999999998</v>
      </c>
      <c r="Z1280" s="53">
        <v>6.2899999999999998E-2</v>
      </c>
      <c r="AA1280" s="54">
        <v>8.2400000000000001E-2</v>
      </c>
      <c r="AB1280" s="51" t="s">
        <v>2286</v>
      </c>
      <c r="AC1280" s="53">
        <v>1.5110631408526714E-2</v>
      </c>
      <c r="AD1280" s="53">
        <v>0.62924986508364811</v>
      </c>
      <c r="AE1280" s="53">
        <v>0.2142471667566109</v>
      </c>
      <c r="AF1280" s="53">
        <v>1.3491635186184566E-2</v>
      </c>
      <c r="AG1280" s="53">
        <v>4.317323259579061E-2</v>
      </c>
      <c r="AH1280" s="53">
        <v>1.3491635186184566E-2</v>
      </c>
      <c r="AI1280" s="53">
        <v>0</v>
      </c>
      <c r="AJ1280" s="53">
        <v>3.5078251484079871E-2</v>
      </c>
      <c r="AK1280" s="53">
        <v>3.130059363194819E-2</v>
      </c>
      <c r="AL1280" s="53">
        <v>4.8569886670264432E-3</v>
      </c>
      <c r="AM1280" s="53">
        <v>0</v>
      </c>
      <c r="AN1280" s="53">
        <v>0</v>
      </c>
      <c r="AO1280" s="54">
        <v>0</v>
      </c>
      <c r="AP1280" s="53">
        <v>0.14139233675121426</v>
      </c>
      <c r="AQ1280" s="53">
        <v>7.0156502968159742E-2</v>
      </c>
      <c r="AR1280" s="54">
        <v>7.1235833783054509E-2</v>
      </c>
    </row>
    <row r="1281" spans="2:44" x14ac:dyDescent="0.25">
      <c r="B1281" s="62" t="s">
        <v>1189</v>
      </c>
      <c r="C1281" s="49" t="s">
        <v>2732</v>
      </c>
      <c r="D1281" s="49" t="s">
        <v>1759</v>
      </c>
      <c r="E1281" s="49" t="s">
        <v>1893</v>
      </c>
      <c r="F1281" s="51"/>
      <c r="G1281" s="51" t="s">
        <v>1728</v>
      </c>
      <c r="H1281" s="51" t="s">
        <v>2703</v>
      </c>
      <c r="I1281" s="51">
        <v>2013</v>
      </c>
      <c r="J1281" s="52">
        <v>0</v>
      </c>
      <c r="K1281" s="63">
        <v>2700</v>
      </c>
      <c r="L1281" s="53">
        <v>3.3999999999999998E-3</v>
      </c>
      <c r="M1281" s="53">
        <v>0.68</v>
      </c>
      <c r="N1281" s="53">
        <v>0.2152</v>
      </c>
      <c r="O1281" s="53">
        <v>8.3999999999999995E-3</v>
      </c>
      <c r="P1281" s="53">
        <v>5.8700000000000002E-2</v>
      </c>
      <c r="Q1281" s="53">
        <v>1.01E-2</v>
      </c>
      <c r="R1281" s="53">
        <v>1E-4</v>
      </c>
      <c r="S1281" s="53">
        <v>7.1000000000000004E-3</v>
      </c>
      <c r="T1281" s="53">
        <v>1.47E-2</v>
      </c>
      <c r="U1281" s="53">
        <v>2E-3</v>
      </c>
      <c r="V1281" s="53">
        <v>2.0000000000000001E-4</v>
      </c>
      <c r="W1281" s="53">
        <v>0</v>
      </c>
      <c r="X1281" s="54">
        <v>1E-4</v>
      </c>
      <c r="Y1281" s="53">
        <v>0.10140000000000002</v>
      </c>
      <c r="Z1281" s="53">
        <v>7.7300000000000008E-2</v>
      </c>
      <c r="AA1281" s="54">
        <v>2.41E-2</v>
      </c>
      <c r="AB1281" s="51" t="s">
        <v>2287</v>
      </c>
      <c r="AC1281" s="53">
        <v>1.1737089201877935E-3</v>
      </c>
      <c r="AD1281" s="53">
        <v>0.68661971830985913</v>
      </c>
      <c r="AE1281" s="53">
        <v>0.23122065727699531</v>
      </c>
      <c r="AF1281" s="53">
        <v>5.8685446009389668E-3</v>
      </c>
      <c r="AG1281" s="53">
        <v>5.8685446009389672E-2</v>
      </c>
      <c r="AH1281" s="53">
        <v>1.1737089201877935E-3</v>
      </c>
      <c r="AI1281" s="53">
        <v>0</v>
      </c>
      <c r="AJ1281" s="53">
        <v>5.8685446009389668E-3</v>
      </c>
      <c r="AK1281" s="53">
        <v>8.2159624413145546E-3</v>
      </c>
      <c r="AL1281" s="53">
        <v>0</v>
      </c>
      <c r="AM1281" s="53">
        <v>0</v>
      </c>
      <c r="AN1281" s="53">
        <v>0</v>
      </c>
      <c r="AO1281" s="54">
        <v>1.1737089201877935E-3</v>
      </c>
      <c r="AP1281" s="53">
        <v>8.0985915492957763E-2</v>
      </c>
      <c r="AQ1281" s="53">
        <v>6.5727699530516437E-2</v>
      </c>
      <c r="AR1281" s="54">
        <v>1.5258215962441314E-2</v>
      </c>
    </row>
    <row r="1282" spans="2:44" x14ac:dyDescent="0.25">
      <c r="B1282" s="62" t="s">
        <v>1190</v>
      </c>
      <c r="C1282" s="49" t="s">
        <v>2732</v>
      </c>
      <c r="D1282" s="49" t="s">
        <v>1759</v>
      </c>
      <c r="E1282" s="49" t="s">
        <v>1893</v>
      </c>
      <c r="F1282" s="51"/>
      <c r="G1282" s="51" t="s">
        <v>1728</v>
      </c>
      <c r="H1282" s="51" t="s">
        <v>2703</v>
      </c>
      <c r="I1282" s="51">
        <v>2013</v>
      </c>
      <c r="J1282" s="52">
        <v>0</v>
      </c>
      <c r="K1282" s="63">
        <v>1400</v>
      </c>
      <c r="L1282" s="53">
        <v>5.8999999999999999E-3</v>
      </c>
      <c r="M1282" s="53">
        <v>0.65129999999999999</v>
      </c>
      <c r="N1282" s="53">
        <v>0.248</v>
      </c>
      <c r="O1282" s="53">
        <v>8.3000000000000001E-3</v>
      </c>
      <c r="P1282" s="53">
        <v>5.2200000000000003E-2</v>
      </c>
      <c r="Q1282" s="53">
        <v>1.52E-2</v>
      </c>
      <c r="R1282" s="53">
        <v>1.2999999999999999E-3</v>
      </c>
      <c r="S1282" s="53">
        <v>3.7000000000000002E-3</v>
      </c>
      <c r="T1282" s="53">
        <v>1.2999999999999999E-2</v>
      </c>
      <c r="U1282" s="53">
        <v>1.1000000000000001E-3</v>
      </c>
      <c r="V1282" s="53">
        <v>0</v>
      </c>
      <c r="W1282" s="53">
        <v>0</v>
      </c>
      <c r="X1282" s="54">
        <v>0</v>
      </c>
      <c r="Y1282" s="53">
        <v>9.4799999999999995E-2</v>
      </c>
      <c r="Z1282" s="53">
        <v>7.6999999999999999E-2</v>
      </c>
      <c r="AA1282" s="54">
        <v>1.78E-2</v>
      </c>
      <c r="AB1282" s="51" t="s">
        <v>2287</v>
      </c>
      <c r="AC1282" s="53">
        <v>2.008032128514056E-3</v>
      </c>
      <c r="AD1282" s="53">
        <v>0.64056224899598391</v>
      </c>
      <c r="AE1282" s="53">
        <v>0.27309236947791166</v>
      </c>
      <c r="AF1282" s="53">
        <v>8.0321285140562242E-3</v>
      </c>
      <c r="AG1282" s="53">
        <v>4.6184738955823292E-2</v>
      </c>
      <c r="AH1282" s="53">
        <v>2.0080321285140562E-2</v>
      </c>
      <c r="AI1282" s="53">
        <v>0</v>
      </c>
      <c r="AJ1282" s="53">
        <v>2.008032128514056E-3</v>
      </c>
      <c r="AK1282" s="53">
        <v>8.0321285140562242E-3</v>
      </c>
      <c r="AL1282" s="53">
        <v>0</v>
      </c>
      <c r="AM1282" s="53">
        <v>0</v>
      </c>
      <c r="AN1282" s="53">
        <v>0</v>
      </c>
      <c r="AO1282" s="54">
        <v>0</v>
      </c>
      <c r="AP1282" s="53">
        <v>8.4337349397590355E-2</v>
      </c>
      <c r="AQ1282" s="53">
        <v>7.4297188755020074E-2</v>
      </c>
      <c r="AR1282" s="54">
        <v>1.0040160642570281E-2</v>
      </c>
    </row>
    <row r="1283" spans="2:44" x14ac:dyDescent="0.25">
      <c r="B1283" s="62" t="s">
        <v>1191</v>
      </c>
      <c r="C1283" s="49" t="s">
        <v>2732</v>
      </c>
      <c r="D1283" s="49" t="s">
        <v>1759</v>
      </c>
      <c r="E1283" s="49" t="s">
        <v>1893</v>
      </c>
      <c r="F1283" s="51"/>
      <c r="G1283" s="51" t="s">
        <v>1728</v>
      </c>
      <c r="H1283" s="51" t="s">
        <v>2703</v>
      </c>
      <c r="I1283" s="51">
        <v>2013</v>
      </c>
      <c r="J1283" s="52">
        <v>0</v>
      </c>
      <c r="K1283" s="63">
        <v>1700</v>
      </c>
      <c r="L1283" s="53">
        <v>6.6E-3</v>
      </c>
      <c r="M1283" s="53">
        <v>0.58069999999999999</v>
      </c>
      <c r="N1283" s="53">
        <v>0.24049999999999999</v>
      </c>
      <c r="O1283" s="53">
        <v>6.4999999999999997E-3</v>
      </c>
      <c r="P1283" s="53">
        <v>0.12570000000000001</v>
      </c>
      <c r="Q1283" s="53">
        <v>9.1000000000000004E-3</v>
      </c>
      <c r="R1283" s="53">
        <v>5.5999999999999999E-3</v>
      </c>
      <c r="S1283" s="53">
        <v>8.8000000000000005E-3</v>
      </c>
      <c r="T1283" s="53">
        <v>1.1299999999999999E-2</v>
      </c>
      <c r="U1283" s="53">
        <v>5.0000000000000001E-3</v>
      </c>
      <c r="V1283" s="53">
        <v>0</v>
      </c>
      <c r="W1283" s="53">
        <v>0</v>
      </c>
      <c r="X1283" s="54">
        <v>2.0000000000000001E-4</v>
      </c>
      <c r="Y1283" s="53">
        <v>0.17220000000000002</v>
      </c>
      <c r="Z1283" s="53">
        <v>0.1469</v>
      </c>
      <c r="AA1283" s="54">
        <v>2.53E-2</v>
      </c>
      <c r="AB1283" s="51" t="s">
        <v>2290</v>
      </c>
      <c r="AC1283" s="53">
        <v>6.7340067340067337E-3</v>
      </c>
      <c r="AD1283" s="53">
        <v>0.60942760942760943</v>
      </c>
      <c r="AE1283" s="53">
        <v>0.22727272727272727</v>
      </c>
      <c r="AF1283" s="53">
        <v>3.3670033670033669E-3</v>
      </c>
      <c r="AG1283" s="53">
        <v>0.132996632996633</v>
      </c>
      <c r="AH1283" s="53">
        <v>0</v>
      </c>
      <c r="AI1283" s="53">
        <v>1.6835016835016834E-3</v>
      </c>
      <c r="AJ1283" s="53">
        <v>1.1784511784511785E-2</v>
      </c>
      <c r="AK1283" s="53">
        <v>6.7340067340067337E-3</v>
      </c>
      <c r="AL1283" s="53">
        <v>0</v>
      </c>
      <c r="AM1283" s="53">
        <v>0</v>
      </c>
      <c r="AN1283" s="53">
        <v>0</v>
      </c>
      <c r="AO1283" s="54">
        <v>0</v>
      </c>
      <c r="AP1283" s="53">
        <v>0.15656565656565657</v>
      </c>
      <c r="AQ1283" s="53">
        <v>0.13804713804713806</v>
      </c>
      <c r="AR1283" s="54">
        <v>1.8518518518518517E-2</v>
      </c>
    </row>
    <row r="1284" spans="2:44" x14ac:dyDescent="0.25">
      <c r="B1284" s="62" t="s">
        <v>1192</v>
      </c>
      <c r="C1284" s="49" t="s">
        <v>2732</v>
      </c>
      <c r="D1284" s="49" t="s">
        <v>1759</v>
      </c>
      <c r="E1284" s="49" t="s">
        <v>1893</v>
      </c>
      <c r="F1284" s="51"/>
      <c r="G1284" s="51" t="s">
        <v>1728</v>
      </c>
      <c r="H1284" s="51" t="s">
        <v>2703</v>
      </c>
      <c r="I1284" s="51">
        <v>2013</v>
      </c>
      <c r="J1284" s="52">
        <v>0</v>
      </c>
      <c r="K1284" s="63">
        <v>2700</v>
      </c>
      <c r="L1284" s="53">
        <v>3.5000000000000001E-3</v>
      </c>
      <c r="M1284" s="53">
        <v>0.58489999999999998</v>
      </c>
      <c r="N1284" s="53">
        <v>0.24399999999999999</v>
      </c>
      <c r="O1284" s="53">
        <v>1.11E-2</v>
      </c>
      <c r="P1284" s="53">
        <v>0.115</v>
      </c>
      <c r="Q1284" s="53">
        <v>8.0999999999999996E-3</v>
      </c>
      <c r="R1284" s="53">
        <v>3.0000000000000001E-3</v>
      </c>
      <c r="S1284" s="53">
        <v>1.1900000000000001E-2</v>
      </c>
      <c r="T1284" s="53">
        <v>1.5800000000000002E-2</v>
      </c>
      <c r="U1284" s="53">
        <v>2.5999999999999999E-3</v>
      </c>
      <c r="V1284" s="53">
        <v>0</v>
      </c>
      <c r="W1284" s="53">
        <v>0</v>
      </c>
      <c r="X1284" s="54">
        <v>1E-4</v>
      </c>
      <c r="Y1284" s="53">
        <v>0.1676</v>
      </c>
      <c r="Z1284" s="53">
        <v>0.13720000000000002</v>
      </c>
      <c r="AA1284" s="54">
        <v>3.04E-2</v>
      </c>
      <c r="AB1284" s="51" t="s">
        <v>2286</v>
      </c>
      <c r="AC1284" s="53">
        <v>1.0395010395010396E-3</v>
      </c>
      <c r="AD1284" s="53">
        <v>0.64656964656964655</v>
      </c>
      <c r="AE1284" s="53">
        <v>0.21933471933471935</v>
      </c>
      <c r="AF1284" s="53">
        <v>1.0395010395010396E-3</v>
      </c>
      <c r="AG1284" s="53">
        <v>0.11434511434511435</v>
      </c>
      <c r="AH1284" s="53">
        <v>1.0395010395010396E-3</v>
      </c>
      <c r="AI1284" s="53">
        <v>0</v>
      </c>
      <c r="AJ1284" s="53">
        <v>9.355509355509356E-3</v>
      </c>
      <c r="AK1284" s="53">
        <v>5.1975051975051978E-3</v>
      </c>
      <c r="AL1284" s="53">
        <v>2.0790020790020791E-3</v>
      </c>
      <c r="AM1284" s="53">
        <v>0</v>
      </c>
      <c r="AN1284" s="53">
        <v>0</v>
      </c>
      <c r="AO1284" s="54">
        <v>0</v>
      </c>
      <c r="AP1284" s="53">
        <v>0.13305613305613306</v>
      </c>
      <c r="AQ1284" s="53">
        <v>0.11642411642411643</v>
      </c>
      <c r="AR1284" s="54">
        <v>1.6632016632016633E-2</v>
      </c>
    </row>
    <row r="1285" spans="2:44" x14ac:dyDescent="0.25">
      <c r="B1285" s="62" t="s">
        <v>1193</v>
      </c>
      <c r="C1285" s="49" t="s">
        <v>2719</v>
      </c>
      <c r="D1285" s="49" t="s">
        <v>1759</v>
      </c>
      <c r="E1285" s="49" t="s">
        <v>1893</v>
      </c>
      <c r="F1285" s="51"/>
      <c r="G1285" s="51" t="s">
        <v>1728</v>
      </c>
      <c r="H1285" s="51" t="s">
        <v>2702</v>
      </c>
      <c r="I1285" s="51">
        <v>2013</v>
      </c>
      <c r="J1285" s="52">
        <v>0</v>
      </c>
      <c r="K1285" s="63">
        <v>330</v>
      </c>
      <c r="L1285" s="53">
        <v>6.7000000000000002E-3</v>
      </c>
      <c r="M1285" s="53">
        <v>0.69110000000000005</v>
      </c>
      <c r="N1285" s="53">
        <v>0.2281</v>
      </c>
      <c r="O1285" s="53">
        <v>1.9E-3</v>
      </c>
      <c r="P1285" s="53">
        <v>4.7500000000000001E-2</v>
      </c>
      <c r="Q1285" s="53">
        <v>8.6E-3</v>
      </c>
      <c r="R1285" s="53">
        <v>0</v>
      </c>
      <c r="S1285" s="53">
        <v>8.6E-3</v>
      </c>
      <c r="T1285" s="53">
        <v>6.7000000000000002E-3</v>
      </c>
      <c r="U1285" s="53">
        <v>1E-3</v>
      </c>
      <c r="V1285" s="53">
        <v>0</v>
      </c>
      <c r="W1285" s="53">
        <v>0</v>
      </c>
      <c r="X1285" s="54">
        <v>0</v>
      </c>
      <c r="Y1285" s="53">
        <v>7.4299999999999991E-2</v>
      </c>
      <c r="Z1285" s="53">
        <v>5.7999999999999996E-2</v>
      </c>
      <c r="AA1285" s="54">
        <v>1.6300000000000002E-2</v>
      </c>
      <c r="AB1285" s="51" t="s">
        <v>2286</v>
      </c>
      <c r="AC1285" s="53">
        <v>1.0869565217391304E-2</v>
      </c>
      <c r="AD1285" s="53">
        <v>0.76086956521739135</v>
      </c>
      <c r="AE1285" s="53">
        <v>0.18478260869565216</v>
      </c>
      <c r="AF1285" s="53">
        <v>0</v>
      </c>
      <c r="AG1285" s="53">
        <v>1.0869565217391304E-2</v>
      </c>
      <c r="AH1285" s="53">
        <v>1.0869565217391304E-2</v>
      </c>
      <c r="AI1285" s="53">
        <v>0</v>
      </c>
      <c r="AJ1285" s="53">
        <v>2.1739130434782608E-2</v>
      </c>
      <c r="AK1285" s="53">
        <v>0</v>
      </c>
      <c r="AL1285" s="53">
        <v>0</v>
      </c>
      <c r="AM1285" s="53">
        <v>0</v>
      </c>
      <c r="AN1285" s="53">
        <v>0</v>
      </c>
      <c r="AO1285" s="54">
        <v>0</v>
      </c>
      <c r="AP1285" s="53">
        <v>4.3478260869565216E-2</v>
      </c>
      <c r="AQ1285" s="53">
        <v>2.1739130434782608E-2</v>
      </c>
      <c r="AR1285" s="54">
        <v>2.1739130434782608E-2</v>
      </c>
    </row>
    <row r="1286" spans="2:44" x14ac:dyDescent="0.25">
      <c r="B1286" s="62" t="s">
        <v>1194</v>
      </c>
      <c r="C1286" s="49" t="s">
        <v>2719</v>
      </c>
      <c r="D1286" s="49" t="s">
        <v>1759</v>
      </c>
      <c r="E1286" s="49" t="s">
        <v>1893</v>
      </c>
      <c r="F1286" s="51"/>
      <c r="G1286" s="51" t="s">
        <v>1728</v>
      </c>
      <c r="H1286" s="51" t="s">
        <v>2702</v>
      </c>
      <c r="I1286" s="51">
        <v>2013</v>
      </c>
      <c r="J1286" s="52">
        <v>0</v>
      </c>
      <c r="K1286" s="63">
        <v>950</v>
      </c>
      <c r="L1286" s="53">
        <v>1.6000000000000001E-3</v>
      </c>
      <c r="M1286" s="53">
        <v>0.5232</v>
      </c>
      <c r="N1286" s="53">
        <v>0.30630000000000002</v>
      </c>
      <c r="O1286" s="53">
        <v>4.8999999999999998E-3</v>
      </c>
      <c r="P1286" s="53">
        <v>0.1225</v>
      </c>
      <c r="Q1286" s="53">
        <v>2.12E-2</v>
      </c>
      <c r="R1286" s="53">
        <v>1E-3</v>
      </c>
      <c r="S1286" s="53">
        <v>1.0500000000000001E-2</v>
      </c>
      <c r="T1286" s="53">
        <v>6.8999999999999999E-3</v>
      </c>
      <c r="U1286" s="53">
        <v>2E-3</v>
      </c>
      <c r="V1286" s="53">
        <v>0</v>
      </c>
      <c r="W1286" s="53">
        <v>0</v>
      </c>
      <c r="X1286" s="54">
        <v>0</v>
      </c>
      <c r="Y1286" s="53">
        <v>0.16899999999999998</v>
      </c>
      <c r="Z1286" s="53">
        <v>0.14959999999999998</v>
      </c>
      <c r="AA1286" s="54">
        <v>1.9400000000000001E-2</v>
      </c>
      <c r="AB1286" s="51" t="s">
        <v>2288</v>
      </c>
      <c r="AC1286" s="53">
        <v>0</v>
      </c>
      <c r="AD1286" s="53">
        <v>0.48496240601503759</v>
      </c>
      <c r="AE1286" s="53">
        <v>0.33458646616541354</v>
      </c>
      <c r="AF1286" s="53">
        <v>7.5187969924812026E-3</v>
      </c>
      <c r="AG1286" s="53">
        <v>0.12030075187969924</v>
      </c>
      <c r="AH1286" s="53">
        <v>1.8796992481203006E-2</v>
      </c>
      <c r="AI1286" s="53">
        <v>7.5187969924812026E-3</v>
      </c>
      <c r="AJ1286" s="53">
        <v>2.2556390977443608E-2</v>
      </c>
      <c r="AK1286" s="53">
        <v>3.7593984962406013E-3</v>
      </c>
      <c r="AL1286" s="53">
        <v>0</v>
      </c>
      <c r="AM1286" s="53">
        <v>0</v>
      </c>
      <c r="AN1286" s="53">
        <v>0</v>
      </c>
      <c r="AO1286" s="54">
        <v>0</v>
      </c>
      <c r="AP1286" s="53">
        <v>0.18045112781954886</v>
      </c>
      <c r="AQ1286" s="53">
        <v>0.15413533834586465</v>
      </c>
      <c r="AR1286" s="54">
        <v>2.6315789473684209E-2</v>
      </c>
    </row>
    <row r="1287" spans="2:44" x14ac:dyDescent="0.25">
      <c r="B1287" s="62" t="s">
        <v>1195</v>
      </c>
      <c r="C1287" s="49" t="s">
        <v>2719</v>
      </c>
      <c r="D1287" s="49" t="s">
        <v>1759</v>
      </c>
      <c r="E1287" s="49" t="s">
        <v>1893</v>
      </c>
      <c r="F1287" s="51"/>
      <c r="G1287" s="51" t="s">
        <v>1728</v>
      </c>
      <c r="H1287" s="51" t="s">
        <v>2702</v>
      </c>
      <c r="I1287" s="51">
        <v>2013</v>
      </c>
      <c r="J1287" s="52">
        <v>0</v>
      </c>
      <c r="K1287" s="63">
        <v>1000</v>
      </c>
      <c r="L1287" s="53">
        <v>2.5000000000000001E-3</v>
      </c>
      <c r="M1287" s="53">
        <v>0.5978</v>
      </c>
      <c r="N1287" s="53">
        <v>0.24440000000000001</v>
      </c>
      <c r="O1287" s="53">
        <v>6.3E-3</v>
      </c>
      <c r="P1287" s="53">
        <v>0.11</v>
      </c>
      <c r="Q1287" s="53">
        <v>1.8800000000000001E-2</v>
      </c>
      <c r="R1287" s="53">
        <v>2.8E-3</v>
      </c>
      <c r="S1287" s="53">
        <v>9.4000000000000004E-3</v>
      </c>
      <c r="T1287" s="53">
        <v>3.3999999999999998E-3</v>
      </c>
      <c r="U1287" s="53">
        <v>4.7000000000000002E-3</v>
      </c>
      <c r="V1287" s="53">
        <v>0</v>
      </c>
      <c r="W1287" s="53">
        <v>0</v>
      </c>
      <c r="X1287" s="54">
        <v>0</v>
      </c>
      <c r="Y1287" s="53">
        <v>0.15539999999999998</v>
      </c>
      <c r="Z1287" s="53">
        <v>0.13789999999999999</v>
      </c>
      <c r="AA1287" s="54">
        <v>1.7500000000000002E-2</v>
      </c>
      <c r="AB1287" s="51" t="s">
        <v>2290</v>
      </c>
      <c r="AC1287" s="53">
        <v>3.4482758620689655E-3</v>
      </c>
      <c r="AD1287" s="53">
        <v>0.74137931034482762</v>
      </c>
      <c r="AE1287" s="53">
        <v>0.16896551724137931</v>
      </c>
      <c r="AF1287" s="53">
        <v>3.4482758620689655E-3</v>
      </c>
      <c r="AG1287" s="53">
        <v>6.8965517241379309E-2</v>
      </c>
      <c r="AH1287" s="53">
        <v>0</v>
      </c>
      <c r="AI1287" s="53">
        <v>0</v>
      </c>
      <c r="AJ1287" s="53">
        <v>1.0344827586206896E-2</v>
      </c>
      <c r="AK1287" s="53">
        <v>3.4482758620689655E-3</v>
      </c>
      <c r="AL1287" s="53">
        <v>0</v>
      </c>
      <c r="AM1287" s="53">
        <v>0</v>
      </c>
      <c r="AN1287" s="53">
        <v>0</v>
      </c>
      <c r="AO1287" s="54">
        <v>0</v>
      </c>
      <c r="AP1287" s="53">
        <v>8.6206896551724144E-2</v>
      </c>
      <c r="AQ1287" s="53">
        <v>7.2413793103448282E-2</v>
      </c>
      <c r="AR1287" s="54">
        <v>1.3793103448275862E-2</v>
      </c>
    </row>
    <row r="1288" spans="2:44" x14ac:dyDescent="0.25">
      <c r="B1288" s="62" t="s">
        <v>1196</v>
      </c>
      <c r="C1288" s="49" t="s">
        <v>2719</v>
      </c>
      <c r="D1288" s="49" t="s">
        <v>1759</v>
      </c>
      <c r="E1288" s="49" t="s">
        <v>1893</v>
      </c>
      <c r="F1288" s="51"/>
      <c r="G1288" s="51" t="s">
        <v>1728</v>
      </c>
      <c r="H1288" s="51" t="s">
        <v>2702</v>
      </c>
      <c r="I1288" s="51">
        <v>2013</v>
      </c>
      <c r="J1288" s="52">
        <v>0</v>
      </c>
      <c r="K1288" s="63">
        <v>270</v>
      </c>
      <c r="L1288" s="53">
        <v>3.5000000000000001E-3</v>
      </c>
      <c r="M1288" s="53">
        <v>0.62</v>
      </c>
      <c r="N1288" s="53">
        <v>0.2681</v>
      </c>
      <c r="O1288" s="53">
        <v>4.7000000000000002E-3</v>
      </c>
      <c r="P1288" s="53">
        <v>7.46E-2</v>
      </c>
      <c r="Q1288" s="53">
        <v>2.3E-3</v>
      </c>
      <c r="R1288" s="53">
        <v>0</v>
      </c>
      <c r="S1288" s="53">
        <v>1.2800000000000001E-2</v>
      </c>
      <c r="T1288" s="53">
        <v>8.2000000000000007E-3</v>
      </c>
      <c r="U1288" s="53">
        <v>4.7000000000000002E-3</v>
      </c>
      <c r="V1288" s="53">
        <v>0</v>
      </c>
      <c r="W1288" s="53">
        <v>0</v>
      </c>
      <c r="X1288" s="54">
        <v>1.1999999999999999E-3</v>
      </c>
      <c r="Y1288" s="53">
        <v>0.1085</v>
      </c>
      <c r="Z1288" s="53">
        <v>8.1599999999999992E-2</v>
      </c>
      <c r="AA1288" s="54">
        <v>2.69E-2</v>
      </c>
      <c r="AB1288" s="51" t="s">
        <v>2287</v>
      </c>
      <c r="AC1288" s="53">
        <v>0</v>
      </c>
      <c r="AD1288" s="53">
        <v>0.65277777777777779</v>
      </c>
      <c r="AE1288" s="53">
        <v>0.18055555555555555</v>
      </c>
      <c r="AF1288" s="53">
        <v>0</v>
      </c>
      <c r="AG1288" s="53">
        <v>0.1111111111111111</v>
      </c>
      <c r="AH1288" s="53">
        <v>1.3888888888888888E-2</v>
      </c>
      <c r="AI1288" s="53">
        <v>0</v>
      </c>
      <c r="AJ1288" s="53">
        <v>1.3888888888888888E-2</v>
      </c>
      <c r="AK1288" s="53">
        <v>1.3888888888888888E-2</v>
      </c>
      <c r="AL1288" s="53">
        <v>1.3888888888888888E-2</v>
      </c>
      <c r="AM1288" s="53">
        <v>0</v>
      </c>
      <c r="AN1288" s="53">
        <v>0</v>
      </c>
      <c r="AO1288" s="54">
        <v>0</v>
      </c>
      <c r="AP1288" s="53">
        <v>0.16666666666666669</v>
      </c>
      <c r="AQ1288" s="53">
        <v>0.125</v>
      </c>
      <c r="AR1288" s="54">
        <v>4.1666666666666664E-2</v>
      </c>
    </row>
    <row r="1289" spans="2:44" x14ac:dyDescent="0.25">
      <c r="B1289" s="62" t="s">
        <v>1197</v>
      </c>
      <c r="C1289" s="49" t="s">
        <v>2376</v>
      </c>
      <c r="D1289" s="49" t="s">
        <v>1759</v>
      </c>
      <c r="E1289" s="49" t="s">
        <v>1893</v>
      </c>
      <c r="F1289" s="51"/>
      <c r="G1289" s="51" t="s">
        <v>1728</v>
      </c>
      <c r="H1289" s="51" t="s">
        <v>2702</v>
      </c>
      <c r="I1289" s="51">
        <v>2013</v>
      </c>
      <c r="J1289" s="52">
        <v>0</v>
      </c>
      <c r="K1289" s="63">
        <v>870</v>
      </c>
      <c r="L1289" s="53">
        <v>7.6E-3</v>
      </c>
      <c r="M1289" s="53">
        <v>0.66410000000000002</v>
      </c>
      <c r="N1289" s="53">
        <v>0.21879999999999999</v>
      </c>
      <c r="O1289" s="53">
        <v>1.9E-3</v>
      </c>
      <c r="P1289" s="53">
        <v>9.1300000000000006E-2</v>
      </c>
      <c r="Q1289" s="53">
        <v>1.9E-3</v>
      </c>
      <c r="R1289" s="53">
        <v>0</v>
      </c>
      <c r="S1289" s="53">
        <v>6.4000000000000003E-3</v>
      </c>
      <c r="T1289" s="53">
        <v>7.6E-3</v>
      </c>
      <c r="U1289" s="53">
        <v>2.9999999999999997E-4</v>
      </c>
      <c r="V1289" s="53">
        <v>0</v>
      </c>
      <c r="W1289" s="53">
        <v>0</v>
      </c>
      <c r="X1289" s="54">
        <v>0</v>
      </c>
      <c r="Y1289" s="53">
        <v>0.1094</v>
      </c>
      <c r="Z1289" s="53">
        <v>9.5100000000000004E-2</v>
      </c>
      <c r="AA1289" s="54">
        <v>1.43E-2</v>
      </c>
      <c r="AB1289" s="51" t="s">
        <v>2287</v>
      </c>
      <c r="AC1289" s="53">
        <v>8.8888888888888889E-3</v>
      </c>
      <c r="AD1289" s="53">
        <v>0.66222222222222227</v>
      </c>
      <c r="AE1289" s="53">
        <v>0.2311111111111111</v>
      </c>
      <c r="AF1289" s="53">
        <v>0</v>
      </c>
      <c r="AG1289" s="53">
        <v>9.7777777777777783E-2</v>
      </c>
      <c r="AH1289" s="53">
        <v>0</v>
      </c>
      <c r="AI1289" s="53">
        <v>0</v>
      </c>
      <c r="AJ1289" s="53">
        <v>0</v>
      </c>
      <c r="AK1289" s="53">
        <v>0</v>
      </c>
      <c r="AL1289" s="53">
        <v>0</v>
      </c>
      <c r="AM1289" s="53">
        <v>0</v>
      </c>
      <c r="AN1289" s="53">
        <v>0</v>
      </c>
      <c r="AO1289" s="54">
        <v>0</v>
      </c>
      <c r="AP1289" s="53">
        <v>9.7777777777777783E-2</v>
      </c>
      <c r="AQ1289" s="53">
        <v>9.7777777777777783E-2</v>
      </c>
      <c r="AR1289" s="54">
        <v>0</v>
      </c>
    </row>
    <row r="1290" spans="2:44" x14ac:dyDescent="0.25">
      <c r="B1290" s="62" t="s">
        <v>1198</v>
      </c>
      <c r="C1290" s="49" t="s">
        <v>2376</v>
      </c>
      <c r="D1290" s="49" t="s">
        <v>1759</v>
      </c>
      <c r="E1290" s="49" t="s">
        <v>1893</v>
      </c>
      <c r="F1290" s="51"/>
      <c r="G1290" s="51" t="s">
        <v>1728</v>
      </c>
      <c r="H1290" s="51" t="s">
        <v>2702</v>
      </c>
      <c r="I1290" s="51">
        <v>2013</v>
      </c>
      <c r="J1290" s="52">
        <v>0</v>
      </c>
      <c r="K1290" s="63">
        <v>790</v>
      </c>
      <c r="L1290" s="53">
        <v>8.0000000000000002E-3</v>
      </c>
      <c r="M1290" s="53">
        <v>0.66690000000000005</v>
      </c>
      <c r="N1290" s="53">
        <v>0.219</v>
      </c>
      <c r="O1290" s="53">
        <v>1.8E-3</v>
      </c>
      <c r="P1290" s="53">
        <v>8.4400000000000003E-2</v>
      </c>
      <c r="Q1290" s="53">
        <v>2.3E-3</v>
      </c>
      <c r="R1290" s="53">
        <v>4.8999999999999998E-3</v>
      </c>
      <c r="S1290" s="53">
        <v>5.4999999999999997E-3</v>
      </c>
      <c r="T1290" s="53">
        <v>6.6E-3</v>
      </c>
      <c r="U1290" s="53">
        <v>8.0000000000000004E-4</v>
      </c>
      <c r="V1290" s="53">
        <v>0</v>
      </c>
      <c r="W1290" s="53">
        <v>0</v>
      </c>
      <c r="X1290" s="54">
        <v>0</v>
      </c>
      <c r="Y1290" s="53">
        <v>0.10629999999999999</v>
      </c>
      <c r="Z1290" s="53">
        <v>9.3399999999999997E-2</v>
      </c>
      <c r="AA1290" s="54">
        <v>1.29E-2</v>
      </c>
      <c r="AB1290" s="51" t="s">
        <v>2290</v>
      </c>
      <c r="AC1290" s="53">
        <v>7.7519379844961239E-3</v>
      </c>
      <c r="AD1290" s="53">
        <v>0.65116279069767447</v>
      </c>
      <c r="AE1290" s="53">
        <v>0.24806201550387597</v>
      </c>
      <c r="AF1290" s="53">
        <v>0</v>
      </c>
      <c r="AG1290" s="53">
        <v>9.3023255813953487E-2</v>
      </c>
      <c r="AH1290" s="53">
        <v>0</v>
      </c>
      <c r="AI1290" s="53">
        <v>0</v>
      </c>
      <c r="AJ1290" s="53">
        <v>0</v>
      </c>
      <c r="AK1290" s="53">
        <v>0</v>
      </c>
      <c r="AL1290" s="53">
        <v>0</v>
      </c>
      <c r="AM1290" s="53">
        <v>0</v>
      </c>
      <c r="AN1290" s="53">
        <v>0</v>
      </c>
      <c r="AO1290" s="54">
        <v>0</v>
      </c>
      <c r="AP1290" s="53">
        <v>9.3023255813953487E-2</v>
      </c>
      <c r="AQ1290" s="53">
        <v>9.3023255813953487E-2</v>
      </c>
      <c r="AR1290" s="54">
        <v>0</v>
      </c>
    </row>
    <row r="1291" spans="2:44" x14ac:dyDescent="0.25">
      <c r="B1291" s="62" t="s">
        <v>680</v>
      </c>
      <c r="C1291" s="49" t="s">
        <v>2376</v>
      </c>
      <c r="D1291" s="49" t="s">
        <v>1759</v>
      </c>
      <c r="E1291" s="49" t="s">
        <v>1893</v>
      </c>
      <c r="F1291" s="51"/>
      <c r="G1291" s="51" t="s">
        <v>1728</v>
      </c>
      <c r="H1291" s="51" t="s">
        <v>2702</v>
      </c>
      <c r="I1291" s="51">
        <v>2011</v>
      </c>
      <c r="J1291" s="52">
        <v>0</v>
      </c>
      <c r="K1291" s="63">
        <v>1500</v>
      </c>
      <c r="L1291" s="53">
        <v>3.2800000000000003E-2</v>
      </c>
      <c r="M1291" s="53">
        <v>0.56179999999999997</v>
      </c>
      <c r="N1291" s="53">
        <v>0.16900000000000001</v>
      </c>
      <c r="O1291" s="53">
        <v>2.2499999999999999E-2</v>
      </c>
      <c r="P1291" s="53">
        <v>2.9499999999999998E-2</v>
      </c>
      <c r="Q1291" s="53">
        <v>2.3599999999999999E-2</v>
      </c>
      <c r="R1291" s="53">
        <v>2.0000000000000001E-4</v>
      </c>
      <c r="S1291" s="53">
        <v>2.6200000000000001E-2</v>
      </c>
      <c r="T1291" s="53">
        <v>0.12570000000000001</v>
      </c>
      <c r="U1291" s="53">
        <v>8.2000000000000007E-3</v>
      </c>
      <c r="V1291" s="53">
        <v>0</v>
      </c>
      <c r="W1291" s="53">
        <v>0</v>
      </c>
      <c r="X1291" s="54">
        <v>5.0000000000000001E-4</v>
      </c>
      <c r="Y1291" s="53">
        <v>0.23640000000000003</v>
      </c>
      <c r="Z1291" s="53">
        <v>7.5800000000000006E-2</v>
      </c>
      <c r="AA1291" s="54">
        <v>0.16060000000000002</v>
      </c>
      <c r="AB1291" s="51" t="s">
        <v>2286</v>
      </c>
      <c r="AC1291" s="53">
        <v>1.8518518518518517E-2</v>
      </c>
      <c r="AD1291" s="53">
        <v>0.66666666666666663</v>
      </c>
      <c r="AE1291" s="53">
        <v>0.17592592592592593</v>
      </c>
      <c r="AF1291" s="53">
        <v>1.8518518518518517E-2</v>
      </c>
      <c r="AG1291" s="53">
        <v>1.8518518518518517E-2</v>
      </c>
      <c r="AH1291" s="53">
        <v>1.8518518518518517E-2</v>
      </c>
      <c r="AI1291" s="53">
        <v>0</v>
      </c>
      <c r="AJ1291" s="53">
        <v>1.5432098765432098E-2</v>
      </c>
      <c r="AK1291" s="53">
        <v>6.4814814814814811E-2</v>
      </c>
      <c r="AL1291" s="53">
        <v>3.0864197530864196E-3</v>
      </c>
      <c r="AM1291" s="53">
        <v>0</v>
      </c>
      <c r="AN1291" s="53">
        <v>0</v>
      </c>
      <c r="AO1291" s="54">
        <v>0</v>
      </c>
      <c r="AP1291" s="53">
        <v>0.1388888888888889</v>
      </c>
      <c r="AQ1291" s="53">
        <v>5.5555555555555552E-2</v>
      </c>
      <c r="AR1291" s="54">
        <v>8.3333333333333329E-2</v>
      </c>
    </row>
    <row r="1292" spans="2:44" x14ac:dyDescent="0.25">
      <c r="B1292" s="62" t="s">
        <v>681</v>
      </c>
      <c r="C1292" s="49" t="s">
        <v>2376</v>
      </c>
      <c r="D1292" s="49" t="s">
        <v>1759</v>
      </c>
      <c r="E1292" s="49" t="s">
        <v>1893</v>
      </c>
      <c r="F1292" s="51"/>
      <c r="G1292" s="51" t="s">
        <v>1728</v>
      </c>
      <c r="H1292" s="51" t="s">
        <v>2702</v>
      </c>
      <c r="I1292" s="51">
        <v>2011</v>
      </c>
      <c r="J1292" s="52">
        <v>0</v>
      </c>
      <c r="K1292" s="63">
        <v>1500</v>
      </c>
      <c r="L1292" s="53">
        <v>4.8999999999999998E-3</v>
      </c>
      <c r="M1292" s="53">
        <v>0.63490000000000002</v>
      </c>
      <c r="N1292" s="53">
        <v>0.24010000000000001</v>
      </c>
      <c r="O1292" s="53">
        <v>1.5100000000000001E-2</v>
      </c>
      <c r="P1292" s="53">
        <v>3.4599999999999999E-2</v>
      </c>
      <c r="Q1292" s="53">
        <v>1.1599999999999999E-2</v>
      </c>
      <c r="R1292" s="53">
        <v>1.9E-3</v>
      </c>
      <c r="S1292" s="53">
        <v>1.67E-2</v>
      </c>
      <c r="T1292" s="53">
        <v>3.39E-2</v>
      </c>
      <c r="U1292" s="53">
        <v>6.0000000000000001E-3</v>
      </c>
      <c r="V1292" s="53">
        <v>0</v>
      </c>
      <c r="W1292" s="53">
        <v>0</v>
      </c>
      <c r="X1292" s="54">
        <v>2.0000000000000001E-4</v>
      </c>
      <c r="Y1292" s="53">
        <v>0.12000000000000001</v>
      </c>
      <c r="Z1292" s="53">
        <v>6.3200000000000006E-2</v>
      </c>
      <c r="AA1292" s="54">
        <v>5.6799999999999996E-2</v>
      </c>
      <c r="AB1292" s="51" t="s">
        <v>2289</v>
      </c>
      <c r="AC1292" s="53">
        <v>2.5252525252525255E-3</v>
      </c>
      <c r="AD1292" s="53">
        <v>0.70707070707070707</v>
      </c>
      <c r="AE1292" s="53">
        <v>0.19696969696969696</v>
      </c>
      <c r="AF1292" s="53">
        <v>2.5252525252525255E-3</v>
      </c>
      <c r="AG1292" s="53">
        <v>3.787878787878788E-2</v>
      </c>
      <c r="AH1292" s="53">
        <v>5.0505050505050509E-3</v>
      </c>
      <c r="AI1292" s="53">
        <v>2.5252525252525255E-3</v>
      </c>
      <c r="AJ1292" s="53">
        <v>1.0101010101010102E-2</v>
      </c>
      <c r="AK1292" s="53">
        <v>3.2828282828282832E-2</v>
      </c>
      <c r="AL1292" s="53">
        <v>2.5252525252525255E-3</v>
      </c>
      <c r="AM1292" s="53">
        <v>0</v>
      </c>
      <c r="AN1292" s="53">
        <v>0</v>
      </c>
      <c r="AO1292" s="54">
        <v>0</v>
      </c>
      <c r="AP1292" s="53">
        <v>9.3434343434343439E-2</v>
      </c>
      <c r="AQ1292" s="53">
        <v>4.7979797979797983E-2</v>
      </c>
      <c r="AR1292" s="54">
        <v>4.5454545454545463E-2</v>
      </c>
    </row>
    <row r="1293" spans="2:44" x14ac:dyDescent="0.25">
      <c r="B1293" s="62" t="s">
        <v>682</v>
      </c>
      <c r="C1293" s="49" t="s">
        <v>2376</v>
      </c>
      <c r="D1293" s="49" t="s">
        <v>1759</v>
      </c>
      <c r="E1293" s="49" t="s">
        <v>1893</v>
      </c>
      <c r="F1293" s="51"/>
      <c r="G1293" s="51" t="s">
        <v>1728</v>
      </c>
      <c r="H1293" s="51" t="s">
        <v>2702</v>
      </c>
      <c r="I1293" s="51">
        <v>2011</v>
      </c>
      <c r="J1293" s="52">
        <v>0</v>
      </c>
      <c r="K1293" s="63">
        <v>1400</v>
      </c>
      <c r="L1293" s="53">
        <v>9.4000000000000004E-3</v>
      </c>
      <c r="M1293" s="53">
        <v>0.62649999999999995</v>
      </c>
      <c r="N1293" s="53">
        <v>0.2432</v>
      </c>
      <c r="O1293" s="53">
        <v>1.5100000000000001E-2</v>
      </c>
      <c r="P1293" s="53">
        <v>3.5099999999999999E-2</v>
      </c>
      <c r="Q1293" s="53">
        <v>1.43E-2</v>
      </c>
      <c r="R1293" s="53">
        <v>3.3999999999999998E-3</v>
      </c>
      <c r="S1293" s="53">
        <v>1.2500000000000001E-2</v>
      </c>
      <c r="T1293" s="53">
        <v>3.3599999999999998E-2</v>
      </c>
      <c r="U1293" s="53">
        <v>6.7999999999999996E-3</v>
      </c>
      <c r="V1293" s="53">
        <v>0</v>
      </c>
      <c r="W1293" s="53">
        <v>0</v>
      </c>
      <c r="X1293" s="54">
        <v>2.9999999999999997E-4</v>
      </c>
      <c r="Y1293" s="53">
        <v>0.12109999999999999</v>
      </c>
      <c r="Z1293" s="53">
        <v>6.7900000000000002E-2</v>
      </c>
      <c r="AA1293" s="54">
        <v>5.3200000000000004E-2</v>
      </c>
      <c r="AB1293" s="51" t="s">
        <v>2290</v>
      </c>
      <c r="AC1293" s="53">
        <v>9.6852300242130755E-3</v>
      </c>
      <c r="AD1293" s="53">
        <v>0.70217917675544794</v>
      </c>
      <c r="AE1293" s="53">
        <v>0.21065375302663439</v>
      </c>
      <c r="AF1293" s="53">
        <v>7.2639225181598066E-3</v>
      </c>
      <c r="AG1293" s="53">
        <v>4.8426150121065374E-2</v>
      </c>
      <c r="AH1293" s="53">
        <v>7.2639225181598066E-3</v>
      </c>
      <c r="AI1293" s="53">
        <v>0</v>
      </c>
      <c r="AJ1293" s="53">
        <v>2.4213075060532689E-3</v>
      </c>
      <c r="AK1293" s="53">
        <v>7.2639225181598066E-3</v>
      </c>
      <c r="AL1293" s="53">
        <v>4.8426150121065378E-3</v>
      </c>
      <c r="AM1293" s="53">
        <v>0</v>
      </c>
      <c r="AN1293" s="53">
        <v>0</v>
      </c>
      <c r="AO1293" s="54">
        <v>0</v>
      </c>
      <c r="AP1293" s="53">
        <v>7.7481840193704604E-2</v>
      </c>
      <c r="AQ1293" s="53">
        <v>6.2953995157384993E-2</v>
      </c>
      <c r="AR1293" s="54">
        <v>1.4527845036319613E-2</v>
      </c>
    </row>
    <row r="1294" spans="2:44" x14ac:dyDescent="0.25">
      <c r="B1294" s="62" t="s">
        <v>683</v>
      </c>
      <c r="C1294" s="49" t="s">
        <v>2376</v>
      </c>
      <c r="D1294" s="49" t="s">
        <v>1759</v>
      </c>
      <c r="E1294" s="49" t="s">
        <v>1893</v>
      </c>
      <c r="F1294" s="51"/>
      <c r="G1294" s="51" t="s">
        <v>1728</v>
      </c>
      <c r="H1294" s="51" t="s">
        <v>2702</v>
      </c>
      <c r="I1294" s="51">
        <v>2011</v>
      </c>
      <c r="J1294" s="52">
        <v>0</v>
      </c>
      <c r="K1294" s="63">
        <v>1700</v>
      </c>
      <c r="L1294" s="53">
        <v>2.0799999999999999E-2</v>
      </c>
      <c r="M1294" s="53">
        <v>0.55640000000000001</v>
      </c>
      <c r="N1294" s="53">
        <v>0.19309999999999999</v>
      </c>
      <c r="O1294" s="53">
        <v>2.3800000000000002E-2</v>
      </c>
      <c r="P1294" s="53">
        <v>3.1E-2</v>
      </c>
      <c r="Q1294" s="53">
        <v>1.17E-2</v>
      </c>
      <c r="R1294" s="53">
        <v>4.0000000000000002E-4</v>
      </c>
      <c r="S1294" s="53">
        <v>2.5399999999999999E-2</v>
      </c>
      <c r="T1294" s="53">
        <v>0.12529999999999999</v>
      </c>
      <c r="U1294" s="53">
        <v>1.0200000000000001E-2</v>
      </c>
      <c r="V1294" s="53">
        <v>0</v>
      </c>
      <c r="W1294" s="53">
        <v>0</v>
      </c>
      <c r="X1294" s="54">
        <v>2E-3</v>
      </c>
      <c r="Y1294" s="53">
        <v>0.2298</v>
      </c>
      <c r="Z1294" s="53">
        <v>6.6900000000000001E-2</v>
      </c>
      <c r="AA1294" s="54">
        <v>0.16289999999999999</v>
      </c>
      <c r="AB1294" s="51" t="s">
        <v>2288</v>
      </c>
      <c r="AC1294" s="53">
        <v>3.3898305084745763E-2</v>
      </c>
      <c r="AD1294" s="53">
        <v>0.57062146892655363</v>
      </c>
      <c r="AE1294" s="53">
        <v>0.19209039548022599</v>
      </c>
      <c r="AF1294" s="53">
        <v>2.8248587570621469E-2</v>
      </c>
      <c r="AG1294" s="53">
        <v>3.1073446327683617E-2</v>
      </c>
      <c r="AH1294" s="53">
        <v>1.6949152542372881E-2</v>
      </c>
      <c r="AI1294" s="53">
        <v>0</v>
      </c>
      <c r="AJ1294" s="53">
        <v>3.3898305084745763E-2</v>
      </c>
      <c r="AK1294" s="53">
        <v>8.1920903954802254E-2</v>
      </c>
      <c r="AL1294" s="53">
        <v>8.4745762711864406E-3</v>
      </c>
      <c r="AM1294" s="53">
        <v>0</v>
      </c>
      <c r="AN1294" s="53">
        <v>0</v>
      </c>
      <c r="AO1294" s="54">
        <v>2.8248587570621469E-3</v>
      </c>
      <c r="AP1294" s="53">
        <v>0.20338983050847459</v>
      </c>
      <c r="AQ1294" s="53">
        <v>7.6271186440677971E-2</v>
      </c>
      <c r="AR1294" s="54">
        <v>0.1271186440677966</v>
      </c>
    </row>
    <row r="1295" spans="2:44" x14ac:dyDescent="0.25">
      <c r="B1295" s="62" t="s">
        <v>1199</v>
      </c>
      <c r="C1295" s="49" t="s">
        <v>2719</v>
      </c>
      <c r="D1295" s="49" t="s">
        <v>1759</v>
      </c>
      <c r="E1295" s="49" t="s">
        <v>1893</v>
      </c>
      <c r="F1295" s="51"/>
      <c r="G1295" s="51" t="s">
        <v>1728</v>
      </c>
      <c r="H1295" s="51" t="s">
        <v>2702</v>
      </c>
      <c r="I1295" s="51">
        <v>2013</v>
      </c>
      <c r="J1295" s="52">
        <v>0</v>
      </c>
      <c r="K1295" s="63">
        <v>1000</v>
      </c>
      <c r="L1295" s="53">
        <v>4.7000000000000002E-3</v>
      </c>
      <c r="M1295" s="53">
        <v>0.68679999999999997</v>
      </c>
      <c r="N1295" s="53">
        <v>0.2114</v>
      </c>
      <c r="O1295" s="53">
        <v>6.6E-3</v>
      </c>
      <c r="P1295" s="53">
        <v>5.0900000000000001E-2</v>
      </c>
      <c r="Q1295" s="53">
        <v>4.4000000000000003E-3</v>
      </c>
      <c r="R1295" s="53">
        <v>0</v>
      </c>
      <c r="S1295" s="53">
        <v>1.1900000000000001E-2</v>
      </c>
      <c r="T1295" s="53">
        <v>2.0899999999999998E-2</v>
      </c>
      <c r="U1295" s="53">
        <v>2.5000000000000001E-3</v>
      </c>
      <c r="V1295" s="53">
        <v>0</v>
      </c>
      <c r="W1295" s="53">
        <v>0</v>
      </c>
      <c r="X1295" s="54">
        <v>0</v>
      </c>
      <c r="Y1295" s="53">
        <v>9.7200000000000009E-2</v>
      </c>
      <c r="Z1295" s="53">
        <v>6.1900000000000004E-2</v>
      </c>
      <c r="AA1295" s="54">
        <v>3.5299999999999998E-2</v>
      </c>
      <c r="AB1295" s="51" t="s">
        <v>2290</v>
      </c>
      <c r="AC1295" s="53">
        <v>1.4285714285714285E-2</v>
      </c>
      <c r="AD1295" s="53">
        <v>0.73928571428571432</v>
      </c>
      <c r="AE1295" s="53">
        <v>0.17857142857142858</v>
      </c>
      <c r="AF1295" s="53">
        <v>3.5714285714285713E-3</v>
      </c>
      <c r="AG1295" s="53">
        <v>4.642857142857143E-2</v>
      </c>
      <c r="AH1295" s="53">
        <v>0</v>
      </c>
      <c r="AI1295" s="53">
        <v>0</v>
      </c>
      <c r="AJ1295" s="53">
        <v>3.5714285714285713E-3</v>
      </c>
      <c r="AK1295" s="53">
        <v>1.4285714285714285E-2</v>
      </c>
      <c r="AL1295" s="53">
        <v>0</v>
      </c>
      <c r="AM1295" s="53">
        <v>0</v>
      </c>
      <c r="AN1295" s="53">
        <v>0</v>
      </c>
      <c r="AO1295" s="54">
        <v>0</v>
      </c>
      <c r="AP1295" s="53">
        <v>6.7857142857142866E-2</v>
      </c>
      <c r="AQ1295" s="53">
        <v>0.05</v>
      </c>
      <c r="AR1295" s="54">
        <v>1.7857142857142856E-2</v>
      </c>
    </row>
    <row r="1296" spans="2:44" x14ac:dyDescent="0.25">
      <c r="B1296" s="62" t="s">
        <v>1200</v>
      </c>
      <c r="C1296" s="49" t="s">
        <v>2719</v>
      </c>
      <c r="D1296" s="49" t="s">
        <v>1759</v>
      </c>
      <c r="E1296" s="49" t="s">
        <v>1893</v>
      </c>
      <c r="F1296" s="51"/>
      <c r="G1296" s="51" t="s">
        <v>1728</v>
      </c>
      <c r="H1296" s="51" t="s">
        <v>2702</v>
      </c>
      <c r="I1296" s="51">
        <v>2013</v>
      </c>
      <c r="J1296" s="52">
        <v>0</v>
      </c>
      <c r="K1296" s="63">
        <v>2600</v>
      </c>
      <c r="L1296" s="53">
        <v>9.9000000000000008E-3</v>
      </c>
      <c r="M1296" s="53">
        <v>0.68930000000000002</v>
      </c>
      <c r="N1296" s="53">
        <v>0.21729999999999999</v>
      </c>
      <c r="O1296" s="53">
        <v>3.8E-3</v>
      </c>
      <c r="P1296" s="53">
        <v>6.1400000000000003E-2</v>
      </c>
      <c r="Q1296" s="53">
        <v>2.5000000000000001E-3</v>
      </c>
      <c r="R1296" s="53">
        <v>0</v>
      </c>
      <c r="S1296" s="53">
        <v>1.1900000000000001E-2</v>
      </c>
      <c r="T1296" s="53">
        <v>2.8E-3</v>
      </c>
      <c r="U1296" s="53">
        <v>1E-3</v>
      </c>
      <c r="V1296" s="53">
        <v>0</v>
      </c>
      <c r="W1296" s="53">
        <v>0</v>
      </c>
      <c r="X1296" s="54">
        <v>1E-4</v>
      </c>
      <c r="Y1296" s="53">
        <v>8.3500000000000005E-2</v>
      </c>
      <c r="Z1296" s="53">
        <v>6.770000000000001E-2</v>
      </c>
      <c r="AA1296" s="54">
        <v>1.5800000000000002E-2</v>
      </c>
      <c r="AB1296" s="51" t="s">
        <v>2287</v>
      </c>
      <c r="AC1296" s="53">
        <v>1.6556291390728477E-3</v>
      </c>
      <c r="AD1296" s="53">
        <v>0.68543046357615889</v>
      </c>
      <c r="AE1296" s="53">
        <v>0.20695364238410596</v>
      </c>
      <c r="AF1296" s="53">
        <v>1.6556291390728477E-3</v>
      </c>
      <c r="AG1296" s="53">
        <v>9.602649006622517E-2</v>
      </c>
      <c r="AH1296" s="53">
        <v>3.3112582781456954E-3</v>
      </c>
      <c r="AI1296" s="53">
        <v>0</v>
      </c>
      <c r="AJ1296" s="53">
        <v>1.6556291390728477E-3</v>
      </c>
      <c r="AK1296" s="53">
        <v>3.3112582781456954E-3</v>
      </c>
      <c r="AL1296" s="53">
        <v>0</v>
      </c>
      <c r="AM1296" s="53">
        <v>0</v>
      </c>
      <c r="AN1296" s="53">
        <v>0</v>
      </c>
      <c r="AO1296" s="54">
        <v>0</v>
      </c>
      <c r="AP1296" s="53">
        <v>0.10596026490066225</v>
      </c>
      <c r="AQ1296" s="53">
        <v>0.10099337748344371</v>
      </c>
      <c r="AR1296" s="54">
        <v>4.9668874172185433E-3</v>
      </c>
    </row>
    <row r="1297" spans="2:44" x14ac:dyDescent="0.25">
      <c r="B1297" s="62" t="s">
        <v>1201</v>
      </c>
      <c r="C1297" s="49" t="s">
        <v>2719</v>
      </c>
      <c r="D1297" s="49" t="s">
        <v>1759</v>
      </c>
      <c r="E1297" s="49" t="s">
        <v>1893</v>
      </c>
      <c r="F1297" s="51"/>
      <c r="G1297" s="51" t="s">
        <v>1728</v>
      </c>
      <c r="H1297" s="51" t="s">
        <v>2702</v>
      </c>
      <c r="I1297" s="51">
        <v>2013</v>
      </c>
      <c r="J1297" s="52">
        <v>0</v>
      </c>
      <c r="K1297" s="63">
        <v>2500</v>
      </c>
      <c r="L1297" s="53">
        <v>4.7999999999999996E-3</v>
      </c>
      <c r="M1297" s="53">
        <v>0.6371</v>
      </c>
      <c r="N1297" s="53">
        <v>0.22439999999999999</v>
      </c>
      <c r="O1297" s="53">
        <v>5.5999999999999999E-3</v>
      </c>
      <c r="P1297" s="53">
        <v>0.10680000000000001</v>
      </c>
      <c r="Q1297" s="53">
        <v>2.5000000000000001E-3</v>
      </c>
      <c r="R1297" s="53">
        <v>1E-4</v>
      </c>
      <c r="S1297" s="53">
        <v>1.0200000000000001E-2</v>
      </c>
      <c r="T1297" s="53">
        <v>7.1999999999999998E-3</v>
      </c>
      <c r="U1297" s="53">
        <v>8.9999999999999998E-4</v>
      </c>
      <c r="V1297" s="53">
        <v>1E-4</v>
      </c>
      <c r="W1297" s="53">
        <v>0</v>
      </c>
      <c r="X1297" s="54">
        <v>1E-4</v>
      </c>
      <c r="Y1297" s="53">
        <v>0.13350000000000001</v>
      </c>
      <c r="Z1297" s="53">
        <v>0.115</v>
      </c>
      <c r="AA1297" s="54">
        <v>1.8499999999999999E-2</v>
      </c>
      <c r="AB1297" s="51" t="s">
        <v>2286</v>
      </c>
      <c r="AC1297" s="53">
        <v>2.3866348448687352E-3</v>
      </c>
      <c r="AD1297" s="53">
        <v>0.62649164677804292</v>
      </c>
      <c r="AE1297" s="53">
        <v>0.2052505966587112</v>
      </c>
      <c r="AF1297" s="53">
        <v>1.1933174224343676E-3</v>
      </c>
      <c r="AG1297" s="53">
        <v>0.15274463007159905</v>
      </c>
      <c r="AH1297" s="53">
        <v>0</v>
      </c>
      <c r="AI1297" s="53">
        <v>0</v>
      </c>
      <c r="AJ1297" s="53">
        <v>9.5465393794749408E-3</v>
      </c>
      <c r="AK1297" s="53">
        <v>1.1933174224343676E-3</v>
      </c>
      <c r="AL1297" s="53">
        <v>1.1933174224343676E-3</v>
      </c>
      <c r="AM1297" s="53">
        <v>0</v>
      </c>
      <c r="AN1297" s="53">
        <v>0</v>
      </c>
      <c r="AO1297" s="54">
        <v>0</v>
      </c>
      <c r="AP1297" s="53">
        <v>0.16587112171837709</v>
      </c>
      <c r="AQ1297" s="53">
        <v>0.15393794749403342</v>
      </c>
      <c r="AR1297" s="54">
        <v>1.1933174224343677E-2</v>
      </c>
    </row>
    <row r="1298" spans="2:44" x14ac:dyDescent="0.25">
      <c r="B1298" s="62" t="s">
        <v>1202</v>
      </c>
      <c r="C1298" s="49" t="s">
        <v>2719</v>
      </c>
      <c r="D1298" s="49" t="s">
        <v>1759</v>
      </c>
      <c r="E1298" s="49" t="s">
        <v>1893</v>
      </c>
      <c r="F1298" s="51"/>
      <c r="G1298" s="51" t="s">
        <v>1728</v>
      </c>
      <c r="H1298" s="51" t="s">
        <v>2702</v>
      </c>
      <c r="I1298" s="51">
        <v>2013</v>
      </c>
      <c r="J1298" s="52">
        <v>0</v>
      </c>
      <c r="K1298" s="63">
        <v>930</v>
      </c>
      <c r="L1298" s="53">
        <v>6.0000000000000001E-3</v>
      </c>
      <c r="M1298" s="53">
        <v>0.70589999999999997</v>
      </c>
      <c r="N1298" s="53">
        <v>0.18229999999999999</v>
      </c>
      <c r="O1298" s="53">
        <v>4.5999999999999999E-3</v>
      </c>
      <c r="P1298" s="53">
        <v>4.7699999999999999E-2</v>
      </c>
      <c r="Q1298" s="53">
        <v>6.0000000000000001E-3</v>
      </c>
      <c r="R1298" s="53">
        <v>1.4E-3</v>
      </c>
      <c r="S1298" s="53">
        <v>1.7500000000000002E-2</v>
      </c>
      <c r="T1298" s="53">
        <v>2.5899999999999999E-2</v>
      </c>
      <c r="U1298" s="53">
        <v>2.5000000000000001E-3</v>
      </c>
      <c r="V1298" s="53">
        <v>0</v>
      </c>
      <c r="W1298" s="53">
        <v>4.0000000000000002E-4</v>
      </c>
      <c r="X1298" s="54">
        <v>0</v>
      </c>
      <c r="Y1298" s="53">
        <v>0.106</v>
      </c>
      <c r="Z1298" s="53">
        <v>5.9699999999999996E-2</v>
      </c>
      <c r="AA1298" s="54">
        <v>4.6300000000000001E-2</v>
      </c>
      <c r="AB1298" s="51" t="s">
        <v>2288</v>
      </c>
      <c r="AC1298" s="53">
        <v>0</v>
      </c>
      <c r="AD1298" s="53">
        <v>0.7232472324723247</v>
      </c>
      <c r="AE1298" s="53">
        <v>0.2140221402214022</v>
      </c>
      <c r="AF1298" s="53">
        <v>3.6900369003690036E-3</v>
      </c>
      <c r="AG1298" s="53">
        <v>3.6900369003690037E-2</v>
      </c>
      <c r="AH1298" s="53">
        <v>0</v>
      </c>
      <c r="AI1298" s="53">
        <v>3.6900369003690036E-3</v>
      </c>
      <c r="AJ1298" s="53">
        <v>3.6900369003690036E-3</v>
      </c>
      <c r="AK1298" s="53">
        <v>1.107011070110701E-2</v>
      </c>
      <c r="AL1298" s="53">
        <v>3.6900369003690036E-3</v>
      </c>
      <c r="AM1298" s="53">
        <v>0</v>
      </c>
      <c r="AN1298" s="53">
        <v>0</v>
      </c>
      <c r="AO1298" s="54">
        <v>0</v>
      </c>
      <c r="AP1298" s="53">
        <v>6.273062730627306E-2</v>
      </c>
      <c r="AQ1298" s="53">
        <v>4.4280442804428041E-2</v>
      </c>
      <c r="AR1298" s="54">
        <v>1.8450184501845018E-2</v>
      </c>
    </row>
    <row r="1299" spans="2:44" x14ac:dyDescent="0.25">
      <c r="B1299" s="62" t="s">
        <v>684</v>
      </c>
      <c r="C1299" s="49" t="s">
        <v>2381</v>
      </c>
      <c r="D1299" s="49" t="s">
        <v>1892</v>
      </c>
      <c r="E1299" s="49" t="s">
        <v>2269</v>
      </c>
      <c r="F1299" s="51"/>
      <c r="G1299" s="51" t="s">
        <v>1728</v>
      </c>
      <c r="H1299" s="51" t="s">
        <v>2702</v>
      </c>
      <c r="I1299" s="51">
        <v>2014</v>
      </c>
      <c r="J1299" s="52">
        <v>0</v>
      </c>
      <c r="K1299" s="63">
        <v>8100</v>
      </c>
      <c r="L1299" s="53">
        <v>3.3999999999999998E-3</v>
      </c>
      <c r="M1299" s="53">
        <v>0.72330000000000005</v>
      </c>
      <c r="N1299" s="53">
        <v>0.18049999999999999</v>
      </c>
      <c r="O1299" s="53">
        <v>1.01E-2</v>
      </c>
      <c r="P1299" s="53">
        <v>3.5999999999999997E-2</v>
      </c>
      <c r="Q1299" s="53">
        <v>1.12E-2</v>
      </c>
      <c r="R1299" s="53">
        <v>3.0000000000000001E-3</v>
      </c>
      <c r="S1299" s="53">
        <v>8.2000000000000007E-3</v>
      </c>
      <c r="T1299" s="53">
        <v>2.2100000000000002E-2</v>
      </c>
      <c r="U1299" s="53">
        <v>2.0999999999999999E-3</v>
      </c>
      <c r="V1299" s="53">
        <v>0</v>
      </c>
      <c r="W1299" s="53">
        <v>0</v>
      </c>
      <c r="X1299" s="54">
        <v>1E-4</v>
      </c>
      <c r="Y1299" s="53">
        <v>9.2800000000000021E-2</v>
      </c>
      <c r="Z1299" s="53">
        <v>6.0299999999999999E-2</v>
      </c>
      <c r="AA1299" s="54">
        <v>3.2500000000000001E-2</v>
      </c>
      <c r="AB1299" s="51" t="s">
        <v>2286</v>
      </c>
      <c r="AC1299" s="53">
        <v>4.8833423765599565E-3</v>
      </c>
      <c r="AD1299" s="53">
        <v>0.71351058057514927</v>
      </c>
      <c r="AE1299" s="53">
        <v>0.187194791101465</v>
      </c>
      <c r="AF1299" s="53">
        <v>5.9685295713510578E-3</v>
      </c>
      <c r="AG1299" s="53">
        <v>3.7438958220293E-2</v>
      </c>
      <c r="AH1299" s="53">
        <v>1.3022246337493217E-2</v>
      </c>
      <c r="AI1299" s="53">
        <v>5.4259359739555072E-3</v>
      </c>
      <c r="AJ1299" s="53">
        <v>9.2240911557243625E-3</v>
      </c>
      <c r="AK1299" s="53">
        <v>2.1161150298426478E-2</v>
      </c>
      <c r="AL1299" s="53">
        <v>2.170374389582203E-3</v>
      </c>
      <c r="AM1299" s="53">
        <v>0</v>
      </c>
      <c r="AN1299" s="53">
        <v>0</v>
      </c>
      <c r="AO1299" s="54">
        <v>0</v>
      </c>
      <c r="AP1299" s="53">
        <v>9.4411285946825824E-2</v>
      </c>
      <c r="AQ1299" s="53">
        <v>6.1855670103092779E-2</v>
      </c>
      <c r="AR1299" s="54">
        <v>3.2555615843733045E-2</v>
      </c>
    </row>
    <row r="1300" spans="2:44" x14ac:dyDescent="0.25">
      <c r="B1300" s="62" t="s">
        <v>1605</v>
      </c>
      <c r="C1300" s="49" t="s">
        <v>2386</v>
      </c>
      <c r="D1300" s="49" t="s">
        <v>1891</v>
      </c>
      <c r="E1300" s="49" t="s">
        <v>1890</v>
      </c>
      <c r="F1300" s="51"/>
      <c r="G1300" s="51" t="s">
        <v>1712</v>
      </c>
      <c r="H1300" s="51" t="s">
        <v>2703</v>
      </c>
      <c r="I1300" s="51">
        <v>2015</v>
      </c>
      <c r="J1300" s="52">
        <v>0</v>
      </c>
      <c r="K1300" s="63">
        <v>1300</v>
      </c>
      <c r="L1300" s="53">
        <v>5.4999999999999997E-3</v>
      </c>
      <c r="M1300" s="53">
        <v>0.74690000000000001</v>
      </c>
      <c r="N1300" s="53">
        <v>0.2011</v>
      </c>
      <c r="O1300" s="53">
        <v>3.8999999999999998E-3</v>
      </c>
      <c r="P1300" s="53">
        <v>4.0800000000000003E-2</v>
      </c>
      <c r="Q1300" s="53">
        <v>1.1999999999999999E-3</v>
      </c>
      <c r="R1300" s="53">
        <v>0</v>
      </c>
      <c r="S1300" s="53">
        <v>5.9999999999999995E-4</v>
      </c>
      <c r="T1300" s="53">
        <v>0</v>
      </c>
      <c r="U1300" s="53">
        <v>0</v>
      </c>
      <c r="V1300" s="53">
        <v>0</v>
      </c>
      <c r="W1300" s="53">
        <v>0</v>
      </c>
      <c r="X1300" s="54">
        <v>0</v>
      </c>
      <c r="Y1300" s="53">
        <v>4.6500000000000007E-2</v>
      </c>
      <c r="Z1300" s="53">
        <v>4.5900000000000003E-2</v>
      </c>
      <c r="AA1300" s="54">
        <v>5.9999999999999995E-4</v>
      </c>
      <c r="AB1300" s="51" t="s">
        <v>2286</v>
      </c>
      <c r="AC1300" s="53">
        <v>6.5616797900262466E-3</v>
      </c>
      <c r="AD1300" s="53">
        <v>0.74409448818897639</v>
      </c>
      <c r="AE1300" s="53">
        <v>0.2125984251968504</v>
      </c>
      <c r="AF1300" s="53">
        <v>2.6246719160104987E-3</v>
      </c>
      <c r="AG1300" s="53">
        <v>3.0183727034120734E-2</v>
      </c>
      <c r="AH1300" s="53">
        <v>2.6246719160104987E-3</v>
      </c>
      <c r="AI1300" s="53">
        <v>0</v>
      </c>
      <c r="AJ1300" s="53">
        <v>1.3123359580052493E-3</v>
      </c>
      <c r="AK1300" s="53">
        <v>0</v>
      </c>
      <c r="AL1300" s="53">
        <v>0</v>
      </c>
      <c r="AM1300" s="53">
        <v>0</v>
      </c>
      <c r="AN1300" s="53">
        <v>0</v>
      </c>
      <c r="AO1300" s="54">
        <v>0</v>
      </c>
      <c r="AP1300" s="53">
        <v>3.6745406824146981E-2</v>
      </c>
      <c r="AQ1300" s="53">
        <v>3.5433070866141732E-2</v>
      </c>
      <c r="AR1300" s="54">
        <v>1.3123359580052493E-3</v>
      </c>
    </row>
    <row r="1301" spans="2:44" x14ac:dyDescent="0.25">
      <c r="B1301" s="62" t="s">
        <v>2710</v>
      </c>
      <c r="C1301" s="49" t="s">
        <v>2382</v>
      </c>
      <c r="D1301" s="49" t="s">
        <v>2269</v>
      </c>
      <c r="E1301" s="49" t="s">
        <v>1828</v>
      </c>
      <c r="F1301" s="51"/>
      <c r="G1301" s="51" t="s">
        <v>1703</v>
      </c>
      <c r="H1301" s="51" t="s">
        <v>2702</v>
      </c>
      <c r="I1301" s="51">
        <v>2016</v>
      </c>
      <c r="J1301" s="52">
        <v>0</v>
      </c>
      <c r="K1301" s="63">
        <v>50</v>
      </c>
      <c r="L1301" s="53">
        <v>2.8799999999999999E-2</v>
      </c>
      <c r="M1301" s="53">
        <v>0.53600000000000003</v>
      </c>
      <c r="N1301" s="53">
        <v>0.38129999999999997</v>
      </c>
      <c r="O1301" s="53">
        <v>0</v>
      </c>
      <c r="P1301" s="53">
        <v>4.6800000000000001E-2</v>
      </c>
      <c r="Q1301" s="53">
        <v>0</v>
      </c>
      <c r="R1301" s="53">
        <v>0</v>
      </c>
      <c r="S1301" s="53">
        <v>7.1999999999999998E-3</v>
      </c>
      <c r="T1301" s="53">
        <v>0</v>
      </c>
      <c r="U1301" s="53">
        <v>0</v>
      </c>
      <c r="V1301" s="53">
        <v>0</v>
      </c>
      <c r="W1301" s="53">
        <v>0</v>
      </c>
      <c r="X1301" s="54">
        <v>0</v>
      </c>
      <c r="Y1301" s="53">
        <v>5.3999999999999999E-2</v>
      </c>
      <c r="Z1301" s="53">
        <v>4.6800000000000001E-2</v>
      </c>
      <c r="AA1301" s="54">
        <v>7.1999999999999998E-3</v>
      </c>
      <c r="AB1301" s="51" t="s">
        <v>2289</v>
      </c>
      <c r="AC1301" s="53">
        <v>0</v>
      </c>
      <c r="AD1301" s="53">
        <v>0.59259259259259256</v>
      </c>
      <c r="AE1301" s="53">
        <v>0.37037037037037035</v>
      </c>
      <c r="AF1301" s="53">
        <v>0</v>
      </c>
      <c r="AG1301" s="53">
        <v>3.7037037037037035E-2</v>
      </c>
      <c r="AH1301" s="53">
        <v>0</v>
      </c>
      <c r="AI1301" s="53">
        <v>0</v>
      </c>
      <c r="AJ1301" s="53">
        <v>0</v>
      </c>
      <c r="AK1301" s="53">
        <v>0</v>
      </c>
      <c r="AL1301" s="53">
        <v>0</v>
      </c>
      <c r="AM1301" s="53">
        <v>0</v>
      </c>
      <c r="AN1301" s="53">
        <v>0</v>
      </c>
      <c r="AO1301" s="54">
        <v>0</v>
      </c>
      <c r="AP1301" s="53">
        <v>3.7037037037037035E-2</v>
      </c>
      <c r="AQ1301" s="53">
        <v>3.7037037037037035E-2</v>
      </c>
      <c r="AR1301" s="54">
        <v>0</v>
      </c>
    </row>
    <row r="1302" spans="2:44" x14ac:dyDescent="0.25">
      <c r="B1302" s="70" t="s">
        <v>1606</v>
      </c>
      <c r="C1302" s="49" t="s">
        <v>1886</v>
      </c>
      <c r="D1302" s="49" t="s">
        <v>2093</v>
      </c>
      <c r="E1302" s="49" t="s">
        <v>1713</v>
      </c>
      <c r="F1302" s="51"/>
      <c r="G1302" s="51" t="s">
        <v>1712</v>
      </c>
      <c r="H1302" s="51" t="s">
        <v>2702</v>
      </c>
      <c r="I1302" s="51">
        <v>2015</v>
      </c>
      <c r="J1302" s="52">
        <v>0</v>
      </c>
      <c r="K1302" s="63">
        <v>2000</v>
      </c>
      <c r="L1302" s="53">
        <v>1.29E-2</v>
      </c>
      <c r="M1302" s="53">
        <v>0.7228</v>
      </c>
      <c r="N1302" s="53">
        <v>0.19989999999999999</v>
      </c>
      <c r="O1302" s="53">
        <v>6.8999999999999999E-3</v>
      </c>
      <c r="P1302" s="53">
        <v>3.9199999999999999E-2</v>
      </c>
      <c r="Q1302" s="53">
        <v>8.5000000000000006E-3</v>
      </c>
      <c r="R1302" s="53">
        <v>1.6000000000000001E-3</v>
      </c>
      <c r="S1302" s="53">
        <v>6.1000000000000004E-3</v>
      </c>
      <c r="T1302" s="53">
        <v>1.5E-3</v>
      </c>
      <c r="U1302" s="53">
        <v>5.0000000000000001E-4</v>
      </c>
      <c r="V1302" s="53">
        <v>1E-4</v>
      </c>
      <c r="W1302" s="53">
        <v>0</v>
      </c>
      <c r="X1302" s="54">
        <v>0</v>
      </c>
      <c r="Y1302" s="53">
        <v>6.4399999999999999E-2</v>
      </c>
      <c r="Z1302" s="53">
        <v>5.62E-2</v>
      </c>
      <c r="AA1302" s="54">
        <v>8.2000000000000007E-3</v>
      </c>
      <c r="AB1302" s="51" t="s">
        <v>2296</v>
      </c>
      <c r="AC1302" s="53">
        <v>1.433389544688027E-2</v>
      </c>
      <c r="AD1302" s="53">
        <v>0.75379426644182124</v>
      </c>
      <c r="AE1302" s="53">
        <v>0.18718381112984822</v>
      </c>
      <c r="AF1302" s="53">
        <v>5.902192242833052E-3</v>
      </c>
      <c r="AG1302" s="53">
        <v>3.0354131534569982E-2</v>
      </c>
      <c r="AH1302" s="53">
        <v>1.6863406408094434E-3</v>
      </c>
      <c r="AI1302" s="53">
        <v>8.4317032040472171E-4</v>
      </c>
      <c r="AJ1302" s="53">
        <v>5.902192242833052E-3</v>
      </c>
      <c r="AK1302" s="53">
        <v>0</v>
      </c>
      <c r="AL1302" s="53">
        <v>0</v>
      </c>
      <c r="AM1302" s="53">
        <v>0</v>
      </c>
      <c r="AN1302" s="53">
        <v>0</v>
      </c>
      <c r="AO1302" s="54">
        <v>0</v>
      </c>
      <c r="AP1302" s="53">
        <v>4.4688026981450246E-2</v>
      </c>
      <c r="AQ1302" s="53">
        <v>3.8785834738617193E-2</v>
      </c>
      <c r="AR1302" s="54">
        <v>5.902192242833052E-3</v>
      </c>
    </row>
    <row r="1303" spans="2:44" x14ac:dyDescent="0.25">
      <c r="B1303" s="70" t="s">
        <v>1607</v>
      </c>
      <c r="C1303" s="49" t="s">
        <v>1886</v>
      </c>
      <c r="D1303" s="49" t="s">
        <v>2093</v>
      </c>
      <c r="E1303" s="49" t="s">
        <v>1721</v>
      </c>
      <c r="F1303" s="51"/>
      <c r="G1303" s="51" t="s">
        <v>1712</v>
      </c>
      <c r="H1303" s="51" t="s">
        <v>2702</v>
      </c>
      <c r="I1303" s="51">
        <v>2015</v>
      </c>
      <c r="J1303" s="52">
        <v>0</v>
      </c>
      <c r="K1303" s="63">
        <v>5300</v>
      </c>
      <c r="L1303" s="53">
        <v>1.47E-2</v>
      </c>
      <c r="M1303" s="53">
        <v>0.65690000000000004</v>
      </c>
      <c r="N1303" s="53">
        <v>0.2379</v>
      </c>
      <c r="O1303" s="53">
        <v>8.5000000000000006E-3</v>
      </c>
      <c r="P1303" s="53">
        <v>7.0400000000000004E-2</v>
      </c>
      <c r="Q1303" s="53">
        <v>5.1000000000000004E-3</v>
      </c>
      <c r="R1303" s="53">
        <v>4.0000000000000002E-4</v>
      </c>
      <c r="S1303" s="53">
        <v>5.4000000000000003E-3</v>
      </c>
      <c r="T1303" s="53">
        <v>6.9999999999999999E-4</v>
      </c>
      <c r="U1303" s="53">
        <v>1E-4</v>
      </c>
      <c r="V1303" s="53">
        <v>0</v>
      </c>
      <c r="W1303" s="53">
        <v>0</v>
      </c>
      <c r="X1303" s="54">
        <v>0</v>
      </c>
      <c r="Y1303" s="53">
        <v>9.06E-2</v>
      </c>
      <c r="Z1303" s="53">
        <v>8.4399999999999989E-2</v>
      </c>
      <c r="AA1303" s="54">
        <v>6.2000000000000006E-3</v>
      </c>
      <c r="AB1303" s="51" t="s">
        <v>2290</v>
      </c>
      <c r="AC1303" s="53">
        <v>1.7284991568296795E-2</v>
      </c>
      <c r="AD1303" s="53">
        <v>0.66652613827993257</v>
      </c>
      <c r="AE1303" s="53">
        <v>0.23608768971332209</v>
      </c>
      <c r="AF1303" s="53">
        <v>2.5295109612141651E-3</v>
      </c>
      <c r="AG1303" s="53">
        <v>6.8296795952782458E-2</v>
      </c>
      <c r="AH1303" s="53">
        <v>5.4806070826306915E-3</v>
      </c>
      <c r="AI1303" s="53">
        <v>0</v>
      </c>
      <c r="AJ1303" s="53">
        <v>3.7942664418212477E-3</v>
      </c>
      <c r="AK1303" s="53">
        <v>0</v>
      </c>
      <c r="AL1303" s="53">
        <v>0</v>
      </c>
      <c r="AM1303" s="53">
        <v>0</v>
      </c>
      <c r="AN1303" s="53">
        <v>0</v>
      </c>
      <c r="AO1303" s="54">
        <v>0</v>
      </c>
      <c r="AP1303" s="53">
        <v>8.0101180438448563E-2</v>
      </c>
      <c r="AQ1303" s="53">
        <v>7.6306913996627312E-2</v>
      </c>
      <c r="AR1303" s="54">
        <v>3.7942664418212477E-3</v>
      </c>
    </row>
    <row r="1304" spans="2:44" x14ac:dyDescent="0.25">
      <c r="B1304" s="62" t="s">
        <v>1608</v>
      </c>
      <c r="C1304" s="49" t="s">
        <v>1885</v>
      </c>
      <c r="D1304" s="49" t="s">
        <v>2269</v>
      </c>
      <c r="E1304" s="49" t="s">
        <v>1856</v>
      </c>
      <c r="F1304" s="51"/>
      <c r="G1304" s="51" t="s">
        <v>1703</v>
      </c>
      <c r="H1304" s="51" t="s">
        <v>2702</v>
      </c>
      <c r="I1304" s="51">
        <v>2015</v>
      </c>
      <c r="J1304" s="52">
        <v>0</v>
      </c>
      <c r="K1304" s="63">
        <v>30</v>
      </c>
      <c r="L1304" s="53">
        <v>7.6899999999999996E-2</v>
      </c>
      <c r="M1304" s="53">
        <v>0.73960000000000004</v>
      </c>
      <c r="N1304" s="53">
        <v>0.16569999999999999</v>
      </c>
      <c r="O1304" s="53">
        <v>0</v>
      </c>
      <c r="P1304" s="53">
        <v>1.78E-2</v>
      </c>
      <c r="Q1304" s="53">
        <v>0</v>
      </c>
      <c r="R1304" s="53">
        <v>0</v>
      </c>
      <c r="S1304" s="53">
        <v>0</v>
      </c>
      <c r="T1304" s="53">
        <v>0</v>
      </c>
      <c r="U1304" s="53">
        <v>0</v>
      </c>
      <c r="V1304" s="53">
        <v>0</v>
      </c>
      <c r="W1304" s="53">
        <v>0</v>
      </c>
      <c r="X1304" s="54">
        <v>0</v>
      </c>
      <c r="Y1304" s="53">
        <v>1.78E-2</v>
      </c>
      <c r="Z1304" s="53">
        <v>1.78E-2</v>
      </c>
      <c r="AA1304" s="54">
        <v>0</v>
      </c>
      <c r="AB1304" s="51" t="s">
        <v>2289</v>
      </c>
      <c r="AC1304" s="53">
        <v>0</v>
      </c>
      <c r="AD1304" s="53">
        <v>0.75</v>
      </c>
      <c r="AE1304" s="53">
        <v>0.25</v>
      </c>
      <c r="AF1304" s="53">
        <v>0</v>
      </c>
      <c r="AG1304" s="53">
        <v>0</v>
      </c>
      <c r="AH1304" s="53">
        <v>0</v>
      </c>
      <c r="AI1304" s="53">
        <v>0</v>
      </c>
      <c r="AJ1304" s="53">
        <v>0</v>
      </c>
      <c r="AK1304" s="53">
        <v>0</v>
      </c>
      <c r="AL1304" s="53">
        <v>0</v>
      </c>
      <c r="AM1304" s="53">
        <v>0</v>
      </c>
      <c r="AN1304" s="53">
        <v>0</v>
      </c>
      <c r="AO1304" s="54">
        <v>0</v>
      </c>
      <c r="AP1304" s="53">
        <v>0</v>
      </c>
      <c r="AQ1304" s="53">
        <v>0</v>
      </c>
      <c r="AR1304" s="54">
        <v>0</v>
      </c>
    </row>
    <row r="1305" spans="2:44" x14ac:dyDescent="0.25">
      <c r="B1305" s="62" t="s">
        <v>1609</v>
      </c>
      <c r="C1305" s="49" t="s">
        <v>1885</v>
      </c>
      <c r="D1305" s="49" t="s">
        <v>2269</v>
      </c>
      <c r="E1305" s="49" t="s">
        <v>1884</v>
      </c>
      <c r="F1305" s="51"/>
      <c r="G1305" s="51" t="s">
        <v>1703</v>
      </c>
      <c r="H1305" s="51" t="s">
        <v>2702</v>
      </c>
      <c r="I1305" s="51">
        <v>2015</v>
      </c>
      <c r="J1305" s="52">
        <v>0</v>
      </c>
      <c r="K1305" s="63">
        <v>60</v>
      </c>
      <c r="L1305" s="53">
        <v>3.39E-2</v>
      </c>
      <c r="M1305" s="53">
        <v>0.63539999999999996</v>
      </c>
      <c r="N1305" s="53">
        <v>0.27860000000000001</v>
      </c>
      <c r="O1305" s="53">
        <v>1.2999999999999999E-2</v>
      </c>
      <c r="P1305" s="53">
        <v>3.6499999999999998E-2</v>
      </c>
      <c r="Q1305" s="53">
        <v>2.5999999999999999E-3</v>
      </c>
      <c r="R1305" s="53">
        <v>0</v>
      </c>
      <c r="S1305" s="53">
        <v>0</v>
      </c>
      <c r="T1305" s="53">
        <v>0</v>
      </c>
      <c r="U1305" s="53">
        <v>0</v>
      </c>
      <c r="V1305" s="53">
        <v>0</v>
      </c>
      <c r="W1305" s="53">
        <v>0</v>
      </c>
      <c r="X1305" s="54">
        <v>0</v>
      </c>
      <c r="Y1305" s="53">
        <v>5.2099999999999994E-2</v>
      </c>
      <c r="Z1305" s="53">
        <v>5.2099999999999994E-2</v>
      </c>
      <c r="AA1305" s="54">
        <v>0</v>
      </c>
      <c r="AB1305" s="51" t="s">
        <v>2290</v>
      </c>
      <c r="AC1305" s="53">
        <v>7.407407407407407E-2</v>
      </c>
      <c r="AD1305" s="53">
        <v>0.7407407407407407</v>
      </c>
      <c r="AE1305" s="53">
        <v>0.18518518518518517</v>
      </c>
      <c r="AF1305" s="53">
        <v>0</v>
      </c>
      <c r="AG1305" s="53">
        <v>0</v>
      </c>
      <c r="AH1305" s="53">
        <v>0</v>
      </c>
      <c r="AI1305" s="53">
        <v>0</v>
      </c>
      <c r="AJ1305" s="53">
        <v>0</v>
      </c>
      <c r="AK1305" s="53">
        <v>0</v>
      </c>
      <c r="AL1305" s="53">
        <v>0</v>
      </c>
      <c r="AM1305" s="53">
        <v>0</v>
      </c>
      <c r="AN1305" s="53">
        <v>0</v>
      </c>
      <c r="AO1305" s="54">
        <v>0</v>
      </c>
      <c r="AP1305" s="53">
        <v>0</v>
      </c>
      <c r="AQ1305" s="53">
        <v>0</v>
      </c>
      <c r="AR1305" s="54">
        <v>0</v>
      </c>
    </row>
    <row r="1306" spans="2:44" x14ac:dyDescent="0.25">
      <c r="B1306" s="62" t="s">
        <v>1610</v>
      </c>
      <c r="C1306" s="49" t="s">
        <v>1882</v>
      </c>
      <c r="D1306" s="49" t="s">
        <v>2269</v>
      </c>
      <c r="E1306" s="49" t="s">
        <v>1708</v>
      </c>
      <c r="F1306" s="51"/>
      <c r="G1306" s="51" t="s">
        <v>1703</v>
      </c>
      <c r="H1306" s="51" t="s">
        <v>2702</v>
      </c>
      <c r="I1306" s="51">
        <v>2015</v>
      </c>
      <c r="J1306" s="52">
        <v>0</v>
      </c>
      <c r="K1306" s="63">
        <v>130</v>
      </c>
      <c r="L1306" s="53">
        <v>1.7500000000000002E-2</v>
      </c>
      <c r="M1306" s="53">
        <v>0.63980000000000004</v>
      </c>
      <c r="N1306" s="53">
        <v>0.2392</v>
      </c>
      <c r="O1306" s="53">
        <v>0</v>
      </c>
      <c r="P1306" s="53">
        <v>4.1700000000000001E-2</v>
      </c>
      <c r="Q1306" s="53">
        <v>4.1700000000000001E-2</v>
      </c>
      <c r="R1306" s="53">
        <v>1.21E-2</v>
      </c>
      <c r="S1306" s="53">
        <v>0</v>
      </c>
      <c r="T1306" s="53">
        <v>0</v>
      </c>
      <c r="U1306" s="53">
        <v>8.0999999999999996E-3</v>
      </c>
      <c r="V1306" s="53">
        <v>0</v>
      </c>
      <c r="W1306" s="53">
        <v>0</v>
      </c>
      <c r="X1306" s="54">
        <v>0</v>
      </c>
      <c r="Y1306" s="53">
        <v>0.1036</v>
      </c>
      <c r="Z1306" s="53">
        <v>9.5500000000000002E-2</v>
      </c>
      <c r="AA1306" s="54">
        <v>8.0999999999999996E-3</v>
      </c>
      <c r="AB1306" s="51" t="s">
        <v>2288</v>
      </c>
      <c r="AC1306" s="53">
        <v>1.9230769230769232E-2</v>
      </c>
      <c r="AD1306" s="53">
        <v>0.53846153846153844</v>
      </c>
      <c r="AE1306" s="53">
        <v>0.32692307692307693</v>
      </c>
      <c r="AF1306" s="53">
        <v>0</v>
      </c>
      <c r="AG1306" s="53">
        <v>3.8461538461538464E-2</v>
      </c>
      <c r="AH1306" s="53">
        <v>5.7692307692307696E-2</v>
      </c>
      <c r="AI1306" s="53">
        <v>1.9230769230769232E-2</v>
      </c>
      <c r="AJ1306" s="53">
        <v>0</v>
      </c>
      <c r="AK1306" s="53">
        <v>0</v>
      </c>
      <c r="AL1306" s="53">
        <v>0</v>
      </c>
      <c r="AM1306" s="53">
        <v>0</v>
      </c>
      <c r="AN1306" s="53">
        <v>0</v>
      </c>
      <c r="AO1306" s="54">
        <v>0</v>
      </c>
      <c r="AP1306" s="53">
        <v>0.11538461538461539</v>
      </c>
      <c r="AQ1306" s="53">
        <v>0.11538461538461539</v>
      </c>
      <c r="AR1306" s="54">
        <v>0</v>
      </c>
    </row>
    <row r="1307" spans="2:44" x14ac:dyDescent="0.25">
      <c r="B1307" s="62" t="s">
        <v>1611</v>
      </c>
      <c r="C1307" s="49" t="s">
        <v>1883</v>
      </c>
      <c r="D1307" s="49" t="s">
        <v>2269</v>
      </c>
      <c r="E1307" s="49" t="s">
        <v>1753</v>
      </c>
      <c r="F1307" s="51"/>
      <c r="G1307" s="51" t="s">
        <v>1703</v>
      </c>
      <c r="H1307" s="51" t="s">
        <v>2702</v>
      </c>
      <c r="I1307" s="51">
        <v>2015</v>
      </c>
      <c r="J1307" s="52">
        <v>0</v>
      </c>
      <c r="K1307" s="63">
        <v>40</v>
      </c>
      <c r="L1307" s="53">
        <v>3.0700000000000002E-2</v>
      </c>
      <c r="M1307" s="53">
        <v>0.65900000000000003</v>
      </c>
      <c r="N1307" s="53">
        <v>0.26440000000000002</v>
      </c>
      <c r="O1307" s="53">
        <v>0</v>
      </c>
      <c r="P1307" s="53">
        <v>3.8300000000000001E-2</v>
      </c>
      <c r="Q1307" s="53">
        <v>3.8E-3</v>
      </c>
      <c r="R1307" s="53">
        <v>0</v>
      </c>
      <c r="S1307" s="53">
        <v>3.8E-3</v>
      </c>
      <c r="T1307" s="53">
        <v>0</v>
      </c>
      <c r="U1307" s="53">
        <v>0</v>
      </c>
      <c r="V1307" s="53">
        <v>0</v>
      </c>
      <c r="W1307" s="53">
        <v>0</v>
      </c>
      <c r="X1307" s="54">
        <v>0</v>
      </c>
      <c r="Y1307" s="53">
        <v>4.5899999999999996E-2</v>
      </c>
      <c r="Z1307" s="53">
        <v>4.2099999999999999E-2</v>
      </c>
      <c r="AA1307" s="54">
        <v>3.8E-3</v>
      </c>
      <c r="AB1307" s="51" t="s">
        <v>2290</v>
      </c>
      <c r="AC1307" s="53">
        <v>8.8235294117647065E-2</v>
      </c>
      <c r="AD1307" s="53">
        <v>0.79411764705882348</v>
      </c>
      <c r="AE1307" s="53">
        <v>8.8235294117647065E-2</v>
      </c>
      <c r="AF1307" s="53">
        <v>0</v>
      </c>
      <c r="AG1307" s="53">
        <v>2.9411764705882353E-2</v>
      </c>
      <c r="AH1307" s="53">
        <v>0</v>
      </c>
      <c r="AI1307" s="53">
        <v>0</v>
      </c>
      <c r="AJ1307" s="53">
        <v>0</v>
      </c>
      <c r="AK1307" s="53">
        <v>0</v>
      </c>
      <c r="AL1307" s="53">
        <v>0</v>
      </c>
      <c r="AM1307" s="53">
        <v>0</v>
      </c>
      <c r="AN1307" s="53">
        <v>0</v>
      </c>
      <c r="AO1307" s="54">
        <v>0</v>
      </c>
      <c r="AP1307" s="53">
        <v>2.9411764705882353E-2</v>
      </c>
      <c r="AQ1307" s="53">
        <v>2.9411764705882353E-2</v>
      </c>
      <c r="AR1307" s="54">
        <v>0</v>
      </c>
    </row>
    <row r="1308" spans="2:44" x14ac:dyDescent="0.25">
      <c r="B1308" s="62" t="s">
        <v>1612</v>
      </c>
      <c r="C1308" s="49" t="s">
        <v>1882</v>
      </c>
      <c r="D1308" s="55" t="s">
        <v>1881</v>
      </c>
      <c r="E1308" s="49" t="s">
        <v>1721</v>
      </c>
      <c r="F1308" s="51"/>
      <c r="G1308" s="51" t="s">
        <v>1711</v>
      </c>
      <c r="H1308" s="51" t="s">
        <v>2702</v>
      </c>
      <c r="I1308" s="51">
        <v>2015</v>
      </c>
      <c r="J1308" s="52">
        <v>0</v>
      </c>
      <c r="K1308" s="63">
        <v>700</v>
      </c>
      <c r="L1308" s="53">
        <v>1.9599999999999999E-2</v>
      </c>
      <c r="M1308" s="53">
        <v>0.61309999999999998</v>
      </c>
      <c r="N1308" s="53">
        <v>0.27710000000000001</v>
      </c>
      <c r="O1308" s="53">
        <v>9.5999999999999992E-3</v>
      </c>
      <c r="P1308" s="53">
        <v>4.5100000000000001E-2</v>
      </c>
      <c r="Q1308" s="53">
        <v>9.5999999999999992E-3</v>
      </c>
      <c r="R1308" s="53">
        <v>2.7000000000000001E-3</v>
      </c>
      <c r="S1308" s="53">
        <v>7.4000000000000003E-3</v>
      </c>
      <c r="T1308" s="53">
        <v>0</v>
      </c>
      <c r="U1308" s="53">
        <v>1.5900000000000001E-2</v>
      </c>
      <c r="V1308" s="53">
        <v>0</v>
      </c>
      <c r="W1308" s="53">
        <v>0</v>
      </c>
      <c r="X1308" s="54">
        <v>0</v>
      </c>
      <c r="Y1308" s="53">
        <v>9.0299999999999991E-2</v>
      </c>
      <c r="Z1308" s="53">
        <v>6.699999999999999E-2</v>
      </c>
      <c r="AA1308" s="54">
        <v>2.3300000000000001E-2</v>
      </c>
      <c r="AB1308" s="51" t="s">
        <v>2286</v>
      </c>
      <c r="AC1308" s="53">
        <v>1.6853932584269662E-2</v>
      </c>
      <c r="AD1308" s="53">
        <v>0.6460674157303371</v>
      </c>
      <c r="AE1308" s="53">
        <v>0.25842696629213485</v>
      </c>
      <c r="AF1308" s="53">
        <v>5.6179775280898875E-3</v>
      </c>
      <c r="AG1308" s="53">
        <v>4.49438202247191E-2</v>
      </c>
      <c r="AH1308" s="53">
        <v>0</v>
      </c>
      <c r="AI1308" s="53">
        <v>1.1235955056179775E-2</v>
      </c>
      <c r="AJ1308" s="53">
        <v>5.6179775280898875E-3</v>
      </c>
      <c r="AK1308" s="53">
        <v>0</v>
      </c>
      <c r="AL1308" s="53">
        <v>1.1235955056179775E-2</v>
      </c>
      <c r="AM1308" s="53">
        <v>0</v>
      </c>
      <c r="AN1308" s="53">
        <v>0</v>
      </c>
      <c r="AO1308" s="54">
        <v>0</v>
      </c>
      <c r="AP1308" s="53">
        <v>7.8651685393258425E-2</v>
      </c>
      <c r="AQ1308" s="53">
        <v>6.1797752808988762E-2</v>
      </c>
      <c r="AR1308" s="54">
        <v>1.6853932584269662E-2</v>
      </c>
    </row>
    <row r="1309" spans="2:44" x14ac:dyDescent="0.25">
      <c r="B1309" s="62" t="s">
        <v>1613</v>
      </c>
      <c r="C1309" s="49" t="s">
        <v>1880</v>
      </c>
      <c r="D1309" s="49" t="s">
        <v>2269</v>
      </c>
      <c r="E1309" s="49" t="s">
        <v>1879</v>
      </c>
      <c r="F1309" s="51"/>
      <c r="G1309" s="51" t="s">
        <v>1703</v>
      </c>
      <c r="H1309" s="51" t="s">
        <v>2702</v>
      </c>
      <c r="I1309" s="51">
        <v>2015</v>
      </c>
      <c r="J1309" s="52">
        <v>0</v>
      </c>
      <c r="K1309" s="63">
        <v>360</v>
      </c>
      <c r="L1309" s="53">
        <v>2.5000000000000001E-3</v>
      </c>
      <c r="M1309" s="53">
        <v>0.81779999999999997</v>
      </c>
      <c r="N1309" s="53">
        <v>0.1522</v>
      </c>
      <c r="O1309" s="53">
        <v>3.0000000000000001E-3</v>
      </c>
      <c r="P1309" s="53">
        <v>2.3699999999999999E-2</v>
      </c>
      <c r="Q1309" s="53">
        <v>8.0000000000000004E-4</v>
      </c>
      <c r="R1309" s="53">
        <v>0</v>
      </c>
      <c r="S1309" s="53">
        <v>0</v>
      </c>
      <c r="T1309" s="53">
        <v>0</v>
      </c>
      <c r="U1309" s="53">
        <v>0</v>
      </c>
      <c r="V1309" s="53">
        <v>0</v>
      </c>
      <c r="W1309" s="53">
        <v>0</v>
      </c>
      <c r="X1309" s="54">
        <v>0</v>
      </c>
      <c r="Y1309" s="53">
        <v>2.7499999999999997E-2</v>
      </c>
      <c r="Z1309" s="53">
        <v>2.7499999999999997E-2</v>
      </c>
      <c r="AA1309" s="54">
        <v>0</v>
      </c>
      <c r="AB1309" s="51" t="s">
        <v>2289</v>
      </c>
      <c r="AC1309" s="53">
        <v>0</v>
      </c>
      <c r="AD1309" s="53">
        <v>0.88721804511278191</v>
      </c>
      <c r="AE1309" s="53">
        <v>4.5112781954887216E-2</v>
      </c>
      <c r="AF1309" s="53">
        <v>0</v>
      </c>
      <c r="AG1309" s="53">
        <v>6.7669172932330823E-2</v>
      </c>
      <c r="AH1309" s="53">
        <v>0</v>
      </c>
      <c r="AI1309" s="53">
        <v>0</v>
      </c>
      <c r="AJ1309" s="53">
        <v>0</v>
      </c>
      <c r="AK1309" s="53">
        <v>0</v>
      </c>
      <c r="AL1309" s="53">
        <v>0</v>
      </c>
      <c r="AM1309" s="53">
        <v>0</v>
      </c>
      <c r="AN1309" s="53">
        <v>0</v>
      </c>
      <c r="AO1309" s="54">
        <v>0</v>
      </c>
      <c r="AP1309" s="53">
        <v>6.7669172932330823E-2</v>
      </c>
      <c r="AQ1309" s="53">
        <v>6.7669172932330823E-2</v>
      </c>
      <c r="AR1309" s="54">
        <v>0</v>
      </c>
    </row>
    <row r="1310" spans="2:44" x14ac:dyDescent="0.25">
      <c r="B1310" s="70" t="s">
        <v>2800</v>
      </c>
      <c r="C1310" s="49" t="s">
        <v>2062</v>
      </c>
      <c r="D1310" s="49" t="s">
        <v>2061</v>
      </c>
      <c r="E1310" s="49" t="s">
        <v>1721</v>
      </c>
      <c r="F1310" s="51"/>
      <c r="G1310" s="51" t="s">
        <v>1712</v>
      </c>
      <c r="H1310" s="51" t="s">
        <v>2703</v>
      </c>
      <c r="I1310" s="51">
        <v>2016</v>
      </c>
      <c r="J1310" s="52">
        <v>0</v>
      </c>
      <c r="K1310" s="63">
        <v>2900</v>
      </c>
      <c r="L1310" s="53">
        <v>6.4999999999999997E-3</v>
      </c>
      <c r="M1310" s="53">
        <v>0.76370000000000005</v>
      </c>
      <c r="N1310" s="53">
        <v>0.1714</v>
      </c>
      <c r="O1310" s="53">
        <v>1.9E-3</v>
      </c>
      <c r="P1310" s="53">
        <v>4.5199999999999997E-2</v>
      </c>
      <c r="Q1310" s="53">
        <v>4.4999999999999997E-3</v>
      </c>
      <c r="R1310" s="53">
        <v>2.0000000000000001E-4</v>
      </c>
      <c r="S1310" s="53">
        <v>6.4999999999999997E-3</v>
      </c>
      <c r="T1310" s="53">
        <v>0</v>
      </c>
      <c r="U1310" s="53">
        <v>2.0000000000000001E-4</v>
      </c>
      <c r="V1310" s="53">
        <v>0</v>
      </c>
      <c r="W1310" s="53">
        <v>0</v>
      </c>
      <c r="X1310" s="54">
        <v>0</v>
      </c>
      <c r="Y1310" s="53">
        <v>5.849999999999999E-2</v>
      </c>
      <c r="Z1310" s="53">
        <v>5.1799999999999992E-2</v>
      </c>
      <c r="AA1310" s="54">
        <v>6.6999999999999994E-3</v>
      </c>
      <c r="AB1310" s="51" t="s">
        <v>2286</v>
      </c>
      <c r="AC1310" s="53">
        <v>6.00400266844563E-3</v>
      </c>
      <c r="AD1310" s="53">
        <v>0.77918612408272181</v>
      </c>
      <c r="AE1310" s="53">
        <v>0.16344229486324216</v>
      </c>
      <c r="AF1310" s="53">
        <v>2.66844563042028E-3</v>
      </c>
      <c r="AG1310" s="53">
        <v>3.8025350233488991E-2</v>
      </c>
      <c r="AH1310" s="53">
        <v>3.3355570380253501E-3</v>
      </c>
      <c r="AI1310" s="53">
        <v>0</v>
      </c>
      <c r="AJ1310" s="53">
        <v>6.6711140760507001E-3</v>
      </c>
      <c r="AK1310" s="53">
        <v>0</v>
      </c>
      <c r="AL1310" s="53">
        <v>6.6711140760506999E-4</v>
      </c>
      <c r="AM1310" s="53">
        <v>0</v>
      </c>
      <c r="AN1310" s="53">
        <v>0</v>
      </c>
      <c r="AO1310" s="54">
        <v>0</v>
      </c>
      <c r="AP1310" s="53">
        <v>5.136757838559039E-2</v>
      </c>
      <c r="AQ1310" s="53">
        <v>4.4029352901934618E-2</v>
      </c>
      <c r="AR1310" s="54">
        <v>7.3382254836557703E-3</v>
      </c>
    </row>
    <row r="1311" spans="2:44" x14ac:dyDescent="0.25">
      <c r="B1311" s="70" t="s">
        <v>2801</v>
      </c>
      <c r="C1311" s="49" t="s">
        <v>2062</v>
      </c>
      <c r="D1311" s="49" t="s">
        <v>2269</v>
      </c>
      <c r="E1311" s="49" t="s">
        <v>1800</v>
      </c>
      <c r="F1311" s="51"/>
      <c r="G1311" s="51" t="s">
        <v>1703</v>
      </c>
      <c r="H1311" s="51" t="s">
        <v>2702</v>
      </c>
      <c r="I1311" s="51">
        <v>2016</v>
      </c>
      <c r="J1311" s="52">
        <v>0</v>
      </c>
      <c r="K1311" s="63">
        <v>610</v>
      </c>
      <c r="L1311" s="53">
        <v>5.4000000000000003E-3</v>
      </c>
      <c r="M1311" s="53">
        <v>0.52439999999999998</v>
      </c>
      <c r="N1311" s="53">
        <v>0.3604</v>
      </c>
      <c r="O1311" s="53">
        <v>9.2999999999999992E-3</v>
      </c>
      <c r="P1311" s="53">
        <v>6.0499999999999998E-2</v>
      </c>
      <c r="Q1311" s="53">
        <v>1.7100000000000001E-2</v>
      </c>
      <c r="R1311" s="53">
        <v>0</v>
      </c>
      <c r="S1311" s="53">
        <v>1.0500000000000001E-2</v>
      </c>
      <c r="T1311" s="53">
        <v>6.1999999999999998E-3</v>
      </c>
      <c r="U1311" s="53">
        <v>6.1999999999999998E-3</v>
      </c>
      <c r="V1311" s="53">
        <v>0</v>
      </c>
      <c r="W1311" s="53">
        <v>0</v>
      </c>
      <c r="X1311" s="54">
        <v>0</v>
      </c>
      <c r="Y1311" s="53">
        <v>0.10979999999999999</v>
      </c>
      <c r="Z1311" s="53">
        <v>8.6900000000000005E-2</v>
      </c>
      <c r="AA1311" s="54">
        <v>2.29E-2</v>
      </c>
      <c r="AB1311" s="51" t="s">
        <v>2289</v>
      </c>
      <c r="AC1311" s="53">
        <v>7.3529411764705881E-3</v>
      </c>
      <c r="AD1311" s="53">
        <v>0.48529411764705882</v>
      </c>
      <c r="AE1311" s="53">
        <v>0.41911764705882354</v>
      </c>
      <c r="AF1311" s="53">
        <v>0</v>
      </c>
      <c r="AG1311" s="53">
        <v>2.9411764705882353E-2</v>
      </c>
      <c r="AH1311" s="53">
        <v>2.2058823529411766E-2</v>
      </c>
      <c r="AI1311" s="53">
        <v>0</v>
      </c>
      <c r="AJ1311" s="53">
        <v>7.3529411764705881E-3</v>
      </c>
      <c r="AK1311" s="53">
        <v>1.4705882352941176E-2</v>
      </c>
      <c r="AL1311" s="53">
        <v>1.4705882352941176E-2</v>
      </c>
      <c r="AM1311" s="53">
        <v>0</v>
      </c>
      <c r="AN1311" s="53">
        <v>0</v>
      </c>
      <c r="AO1311" s="54">
        <v>0</v>
      </c>
      <c r="AP1311" s="53">
        <v>8.8235294117647065E-2</v>
      </c>
      <c r="AQ1311" s="53">
        <v>5.1470588235294115E-2</v>
      </c>
      <c r="AR1311" s="54">
        <v>3.6764705882352935E-2</v>
      </c>
    </row>
    <row r="1312" spans="2:44" x14ac:dyDescent="0.25">
      <c r="B1312" s="70" t="s">
        <v>2802</v>
      </c>
      <c r="C1312" s="49" t="s">
        <v>2062</v>
      </c>
      <c r="D1312" s="49" t="s">
        <v>2269</v>
      </c>
      <c r="E1312" s="49" t="s">
        <v>1800</v>
      </c>
      <c r="F1312" s="51"/>
      <c r="G1312" s="51" t="s">
        <v>1703</v>
      </c>
      <c r="H1312" s="51" t="s">
        <v>2702</v>
      </c>
      <c r="I1312" s="51">
        <v>2016</v>
      </c>
      <c r="J1312" s="52">
        <v>0</v>
      </c>
      <c r="K1312" s="63">
        <v>620</v>
      </c>
      <c r="L1312" s="53">
        <v>1.2200000000000001E-2</v>
      </c>
      <c r="M1312" s="53">
        <v>0.62129999999999996</v>
      </c>
      <c r="N1312" s="53">
        <v>0.21540000000000001</v>
      </c>
      <c r="O1312" s="53">
        <v>1.54E-2</v>
      </c>
      <c r="P1312" s="53">
        <v>9.2799999999999994E-2</v>
      </c>
      <c r="Q1312" s="53">
        <v>3.1E-2</v>
      </c>
      <c r="R1312" s="53">
        <v>2.8E-3</v>
      </c>
      <c r="S1312" s="53">
        <v>7.7999999999999996E-3</v>
      </c>
      <c r="T1312" s="53">
        <v>1.1999999999999999E-3</v>
      </c>
      <c r="U1312" s="53">
        <v>0</v>
      </c>
      <c r="V1312" s="53">
        <v>0</v>
      </c>
      <c r="W1312" s="53">
        <v>0</v>
      </c>
      <c r="X1312" s="54">
        <v>0</v>
      </c>
      <c r="Y1312" s="53">
        <v>0.151</v>
      </c>
      <c r="Z1312" s="53">
        <v>0.14199999999999999</v>
      </c>
      <c r="AA1312" s="54">
        <v>8.9999999999999993E-3</v>
      </c>
      <c r="AB1312" s="51" t="s">
        <v>2290</v>
      </c>
      <c r="AC1312" s="53">
        <v>1.2526096033402923E-2</v>
      </c>
      <c r="AD1312" s="53">
        <v>0.64300626304801667</v>
      </c>
      <c r="AE1312" s="53">
        <v>0.24425887265135698</v>
      </c>
      <c r="AF1312" s="53">
        <v>2.0876826722338203E-3</v>
      </c>
      <c r="AG1312" s="53">
        <v>8.9770354906054284E-2</v>
      </c>
      <c r="AH1312" s="53">
        <v>4.1753653444676405E-3</v>
      </c>
      <c r="AI1312" s="53">
        <v>0</v>
      </c>
      <c r="AJ1312" s="53">
        <v>4.1753653444676405E-3</v>
      </c>
      <c r="AK1312" s="53">
        <v>0</v>
      </c>
      <c r="AL1312" s="53">
        <v>0</v>
      </c>
      <c r="AM1312" s="53">
        <v>0</v>
      </c>
      <c r="AN1312" s="53">
        <v>0</v>
      </c>
      <c r="AO1312" s="54">
        <v>0</v>
      </c>
      <c r="AP1312" s="53">
        <v>0.10020876826722337</v>
      </c>
      <c r="AQ1312" s="53">
        <v>9.6033402922755737E-2</v>
      </c>
      <c r="AR1312" s="54">
        <v>4.1753653444676405E-3</v>
      </c>
    </row>
    <row r="1313" spans="2:44" x14ac:dyDescent="0.25">
      <c r="B1313" s="70" t="s">
        <v>1614</v>
      </c>
      <c r="C1313" s="55" t="s">
        <v>1878</v>
      </c>
      <c r="D1313" s="49" t="s">
        <v>2269</v>
      </c>
      <c r="E1313" s="49" t="s">
        <v>2232</v>
      </c>
      <c r="F1313" s="51"/>
      <c r="G1313" s="51" t="s">
        <v>1703</v>
      </c>
      <c r="H1313" s="51" t="s">
        <v>2703</v>
      </c>
      <c r="I1313" s="51">
        <v>2015</v>
      </c>
      <c r="J1313" s="52">
        <v>0</v>
      </c>
      <c r="K1313" s="63">
        <v>290</v>
      </c>
      <c r="L1313" s="53">
        <v>4.0000000000000001E-3</v>
      </c>
      <c r="M1313" s="53">
        <v>0.79730000000000001</v>
      </c>
      <c r="N1313" s="53">
        <v>0.15479999999999999</v>
      </c>
      <c r="O1313" s="53">
        <v>1.14E-2</v>
      </c>
      <c r="P1313" s="53">
        <v>3.0800000000000001E-2</v>
      </c>
      <c r="Q1313" s="53">
        <v>1.6999999999999999E-3</v>
      </c>
      <c r="R1313" s="53">
        <v>0</v>
      </c>
      <c r="S1313" s="53">
        <v>0</v>
      </c>
      <c r="T1313" s="53">
        <v>0</v>
      </c>
      <c r="U1313" s="53">
        <v>0</v>
      </c>
      <c r="V1313" s="53">
        <v>0</v>
      </c>
      <c r="W1313" s="53">
        <v>0</v>
      </c>
      <c r="X1313" s="54">
        <v>0</v>
      </c>
      <c r="Y1313" s="53">
        <v>4.3900000000000002E-2</v>
      </c>
      <c r="Z1313" s="53">
        <v>4.3900000000000002E-2</v>
      </c>
      <c r="AA1313" s="54">
        <v>0</v>
      </c>
      <c r="AB1313" s="51" t="s">
        <v>2290</v>
      </c>
      <c r="AC1313" s="53">
        <v>0</v>
      </c>
      <c r="AD1313" s="53">
        <v>0.84210526315789469</v>
      </c>
      <c r="AE1313" s="53">
        <v>0.11842105263157894</v>
      </c>
      <c r="AF1313" s="53">
        <v>0</v>
      </c>
      <c r="AG1313" s="53">
        <v>3.9473684210526314E-2</v>
      </c>
      <c r="AH1313" s="53">
        <v>0</v>
      </c>
      <c r="AI1313" s="53">
        <v>0</v>
      </c>
      <c r="AJ1313" s="53">
        <v>0</v>
      </c>
      <c r="AK1313" s="53">
        <v>0</v>
      </c>
      <c r="AL1313" s="53">
        <v>0</v>
      </c>
      <c r="AM1313" s="53">
        <v>0</v>
      </c>
      <c r="AN1313" s="53">
        <v>0</v>
      </c>
      <c r="AO1313" s="54">
        <v>0</v>
      </c>
      <c r="AP1313" s="53">
        <v>3.9473684210526314E-2</v>
      </c>
      <c r="AQ1313" s="53">
        <v>3.9473684210526314E-2</v>
      </c>
      <c r="AR1313" s="54">
        <v>0</v>
      </c>
    </row>
    <row r="1314" spans="2:44" x14ac:dyDescent="0.25">
      <c r="B1314" s="70" t="s">
        <v>1615</v>
      </c>
      <c r="C1314" s="55" t="s">
        <v>1878</v>
      </c>
      <c r="D1314" s="49" t="s">
        <v>2269</v>
      </c>
      <c r="E1314" s="49" t="s">
        <v>2250</v>
      </c>
      <c r="F1314" s="51"/>
      <c r="G1314" s="51" t="s">
        <v>1703</v>
      </c>
      <c r="H1314" s="51" t="s">
        <v>2703</v>
      </c>
      <c r="I1314" s="51">
        <v>2015</v>
      </c>
      <c r="J1314" s="52">
        <v>0</v>
      </c>
      <c r="K1314" s="63">
        <v>350</v>
      </c>
      <c r="L1314" s="53">
        <v>1.37E-2</v>
      </c>
      <c r="M1314" s="53">
        <v>0.79290000000000005</v>
      </c>
      <c r="N1314" s="53">
        <v>0.1389</v>
      </c>
      <c r="O1314" s="53">
        <v>1.0200000000000001E-2</v>
      </c>
      <c r="P1314" s="53">
        <v>3.56E-2</v>
      </c>
      <c r="Q1314" s="53">
        <v>5.5999999999999999E-3</v>
      </c>
      <c r="R1314" s="53">
        <v>1E-3</v>
      </c>
      <c r="S1314" s="53">
        <v>1.5E-3</v>
      </c>
      <c r="T1314" s="53">
        <v>5.0000000000000001E-4</v>
      </c>
      <c r="U1314" s="53">
        <v>0</v>
      </c>
      <c r="V1314" s="53">
        <v>0</v>
      </c>
      <c r="W1314" s="53">
        <v>0</v>
      </c>
      <c r="X1314" s="54">
        <v>0</v>
      </c>
      <c r="Y1314" s="53">
        <v>5.4400000000000004E-2</v>
      </c>
      <c r="Z1314" s="53">
        <v>5.2400000000000002E-2</v>
      </c>
      <c r="AA1314" s="54">
        <v>2E-3</v>
      </c>
      <c r="AB1314" s="51" t="s">
        <v>2286</v>
      </c>
      <c r="AC1314" s="53">
        <v>2.5806451612903226E-2</v>
      </c>
      <c r="AD1314" s="53">
        <v>0.77419354838709675</v>
      </c>
      <c r="AE1314" s="53">
        <v>0.16774193548387098</v>
      </c>
      <c r="AF1314" s="53">
        <v>1.2903225806451613E-2</v>
      </c>
      <c r="AG1314" s="53">
        <v>1.935483870967742E-2</v>
      </c>
      <c r="AH1314" s="53">
        <v>0</v>
      </c>
      <c r="AI1314" s="53">
        <v>0</v>
      </c>
      <c r="AJ1314" s="53">
        <v>0</v>
      </c>
      <c r="AK1314" s="53">
        <v>0</v>
      </c>
      <c r="AL1314" s="53">
        <v>0</v>
      </c>
      <c r="AM1314" s="53">
        <v>0</v>
      </c>
      <c r="AN1314" s="53">
        <v>0</v>
      </c>
      <c r="AO1314" s="54">
        <v>0</v>
      </c>
      <c r="AP1314" s="53">
        <v>3.2258064516129031E-2</v>
      </c>
      <c r="AQ1314" s="53">
        <v>3.2258064516129031E-2</v>
      </c>
      <c r="AR1314" s="54">
        <v>0</v>
      </c>
    </row>
    <row r="1315" spans="2:44" x14ac:dyDescent="0.25">
      <c r="B1315" s="70" t="s">
        <v>2803</v>
      </c>
      <c r="C1315" s="55" t="s">
        <v>1878</v>
      </c>
      <c r="D1315" s="49" t="s">
        <v>2269</v>
      </c>
      <c r="E1315" s="49" t="s">
        <v>2440</v>
      </c>
      <c r="F1315" s="51"/>
      <c r="G1315" s="51" t="s">
        <v>1703</v>
      </c>
      <c r="H1315" s="51" t="s">
        <v>2703</v>
      </c>
      <c r="I1315" s="51">
        <v>2016</v>
      </c>
      <c r="J1315" s="52">
        <v>0</v>
      </c>
      <c r="K1315" s="63">
        <v>640</v>
      </c>
      <c r="L1315" s="53">
        <v>4.8999999999999998E-3</v>
      </c>
      <c r="M1315" s="53">
        <v>0.5837</v>
      </c>
      <c r="N1315" s="53">
        <v>0.32429999999999998</v>
      </c>
      <c r="O1315" s="53">
        <v>4.0000000000000001E-3</v>
      </c>
      <c r="P1315" s="53">
        <v>7.0300000000000001E-2</v>
      </c>
      <c r="Q1315" s="53">
        <v>7.1000000000000004E-3</v>
      </c>
      <c r="R1315" s="53">
        <v>2.0000000000000001E-4</v>
      </c>
      <c r="S1315" s="53">
        <v>5.4999999999999997E-3</v>
      </c>
      <c r="T1315" s="53">
        <v>0</v>
      </c>
      <c r="U1315" s="53">
        <v>0</v>
      </c>
      <c r="V1315" s="53">
        <v>0</v>
      </c>
      <c r="W1315" s="53">
        <v>0</v>
      </c>
      <c r="X1315" s="54">
        <v>0</v>
      </c>
      <c r="Y1315" s="53">
        <v>8.7100000000000011E-2</v>
      </c>
      <c r="Z1315" s="53">
        <v>8.1600000000000006E-2</v>
      </c>
      <c r="AA1315" s="54">
        <v>5.4999999999999997E-3</v>
      </c>
      <c r="AB1315" s="51" t="s">
        <v>2288</v>
      </c>
      <c r="AC1315" s="53">
        <v>6.3091482649842269E-3</v>
      </c>
      <c r="AD1315" s="53">
        <v>0.5457413249211357</v>
      </c>
      <c r="AE1315" s="53">
        <v>0.32176656151419558</v>
      </c>
      <c r="AF1315" s="53">
        <v>3.1545741324921135E-3</v>
      </c>
      <c r="AG1315" s="53">
        <v>0.11987381703470032</v>
      </c>
      <c r="AH1315" s="53">
        <v>0</v>
      </c>
      <c r="AI1315" s="53">
        <v>0</v>
      </c>
      <c r="AJ1315" s="53">
        <v>3.1545741324921135E-3</v>
      </c>
      <c r="AK1315" s="53">
        <v>0</v>
      </c>
      <c r="AL1315" s="53">
        <v>0</v>
      </c>
      <c r="AM1315" s="53">
        <v>0</v>
      </c>
      <c r="AN1315" s="53">
        <v>0</v>
      </c>
      <c r="AO1315" s="54">
        <v>0</v>
      </c>
      <c r="AP1315" s="53">
        <v>0.12618296529968454</v>
      </c>
      <c r="AQ1315" s="53">
        <v>0.12302839116719243</v>
      </c>
      <c r="AR1315" s="54">
        <v>3.1545741324921135E-3</v>
      </c>
    </row>
    <row r="1316" spans="2:44" x14ac:dyDescent="0.25">
      <c r="B1316" s="70" t="s">
        <v>1616</v>
      </c>
      <c r="C1316" s="49" t="s">
        <v>1877</v>
      </c>
      <c r="D1316" s="49" t="s">
        <v>2110</v>
      </c>
      <c r="E1316" s="49" t="s">
        <v>1721</v>
      </c>
      <c r="F1316" s="51"/>
      <c r="G1316" s="51" t="s">
        <v>1712</v>
      </c>
      <c r="H1316" s="51" t="s">
        <v>2702</v>
      </c>
      <c r="I1316" s="51">
        <v>2015</v>
      </c>
      <c r="J1316" s="52">
        <v>0</v>
      </c>
      <c r="K1316" s="63">
        <v>3100</v>
      </c>
      <c r="L1316" s="53">
        <v>9.2999999999999992E-3</v>
      </c>
      <c r="M1316" s="53">
        <v>0.73260000000000003</v>
      </c>
      <c r="N1316" s="53">
        <v>0.20599999999999999</v>
      </c>
      <c r="O1316" s="53">
        <v>9.7000000000000003E-3</v>
      </c>
      <c r="P1316" s="53">
        <v>3.1199999999999999E-2</v>
      </c>
      <c r="Q1316" s="53">
        <v>4.4999999999999997E-3</v>
      </c>
      <c r="R1316" s="53">
        <v>5.0000000000000001E-4</v>
      </c>
      <c r="S1316" s="53">
        <v>4.1000000000000003E-3</v>
      </c>
      <c r="T1316" s="53">
        <v>1.8E-3</v>
      </c>
      <c r="U1316" s="53">
        <v>4.0000000000000002E-4</v>
      </c>
      <c r="V1316" s="53">
        <v>0</v>
      </c>
      <c r="W1316" s="53">
        <v>0</v>
      </c>
      <c r="X1316" s="54">
        <v>0</v>
      </c>
      <c r="Y1316" s="53">
        <v>5.2199999999999996E-2</v>
      </c>
      <c r="Z1316" s="53">
        <v>4.5899999999999996E-2</v>
      </c>
      <c r="AA1316" s="54">
        <v>6.3000000000000009E-3</v>
      </c>
      <c r="AB1316" s="51" t="s">
        <v>2295</v>
      </c>
      <c r="AC1316" s="53">
        <v>8.6755349913244656E-3</v>
      </c>
      <c r="AD1316" s="53">
        <v>0.76229034123770967</v>
      </c>
      <c r="AE1316" s="53">
        <v>0.18449971081550029</v>
      </c>
      <c r="AF1316" s="53">
        <v>1.3880855986119144E-2</v>
      </c>
      <c r="AG1316" s="53">
        <v>2.197802197802198E-2</v>
      </c>
      <c r="AH1316" s="53">
        <v>5.2053209947946792E-3</v>
      </c>
      <c r="AI1316" s="53">
        <v>5.7836899942163096E-4</v>
      </c>
      <c r="AJ1316" s="53">
        <v>2.3134759976865238E-3</v>
      </c>
      <c r="AK1316" s="53">
        <v>5.7836899942163096E-4</v>
      </c>
      <c r="AL1316" s="53">
        <v>0</v>
      </c>
      <c r="AM1316" s="53">
        <v>0</v>
      </c>
      <c r="AN1316" s="53">
        <v>0</v>
      </c>
      <c r="AO1316" s="54">
        <v>0</v>
      </c>
      <c r="AP1316" s="53">
        <v>4.4534412955465591E-2</v>
      </c>
      <c r="AQ1316" s="53">
        <v>4.1642567958357433E-2</v>
      </c>
      <c r="AR1316" s="54">
        <v>2.8918449971081549E-3</v>
      </c>
    </row>
    <row r="1317" spans="2:44" x14ac:dyDescent="0.25">
      <c r="B1317" s="70" t="s">
        <v>1617</v>
      </c>
      <c r="C1317" s="49" t="s">
        <v>1877</v>
      </c>
      <c r="D1317" s="49" t="s">
        <v>2110</v>
      </c>
      <c r="E1317" s="49" t="s">
        <v>1721</v>
      </c>
      <c r="F1317" s="51"/>
      <c r="G1317" s="51" t="s">
        <v>1712</v>
      </c>
      <c r="H1317" s="51" t="s">
        <v>2702</v>
      </c>
      <c r="I1317" s="51">
        <v>2015</v>
      </c>
      <c r="J1317" s="52">
        <v>0</v>
      </c>
      <c r="K1317" s="63">
        <v>2700</v>
      </c>
      <c r="L1317" s="53">
        <v>1.29E-2</v>
      </c>
      <c r="M1317" s="53">
        <v>0.74990000000000001</v>
      </c>
      <c r="N1317" s="53">
        <v>0.19439999999999999</v>
      </c>
      <c r="O1317" s="53">
        <v>7.4000000000000003E-3</v>
      </c>
      <c r="P1317" s="53">
        <v>2.5700000000000001E-2</v>
      </c>
      <c r="Q1317" s="53">
        <v>3.5999999999999999E-3</v>
      </c>
      <c r="R1317" s="53">
        <v>1E-4</v>
      </c>
      <c r="S1317" s="53">
        <v>3.8E-3</v>
      </c>
      <c r="T1317" s="53">
        <v>2.0999999999999999E-3</v>
      </c>
      <c r="U1317" s="53">
        <v>2.0000000000000001E-4</v>
      </c>
      <c r="V1317" s="53">
        <v>0</v>
      </c>
      <c r="W1317" s="53">
        <v>0</v>
      </c>
      <c r="X1317" s="54">
        <v>0</v>
      </c>
      <c r="Y1317" s="53">
        <v>4.2900000000000001E-2</v>
      </c>
      <c r="Z1317" s="53">
        <v>3.6800000000000006E-2</v>
      </c>
      <c r="AA1317" s="54">
        <v>6.0999999999999995E-3</v>
      </c>
      <c r="AB1317" s="51" t="s">
        <v>2287</v>
      </c>
      <c r="AC1317" s="53">
        <v>1.0487353485502776E-2</v>
      </c>
      <c r="AD1317" s="53">
        <v>0.7779148673658236</v>
      </c>
      <c r="AE1317" s="53">
        <v>0.17396668723010486</v>
      </c>
      <c r="AF1317" s="53">
        <v>1.3571869216533004E-2</v>
      </c>
      <c r="AG1317" s="53">
        <v>1.4188772362739049E-2</v>
      </c>
      <c r="AH1317" s="53">
        <v>5.5521283158544111E-3</v>
      </c>
      <c r="AI1317" s="53">
        <v>0</v>
      </c>
      <c r="AJ1317" s="53">
        <v>3.7014188772362738E-3</v>
      </c>
      <c r="AK1317" s="53">
        <v>6.1690314620604567E-4</v>
      </c>
      <c r="AL1317" s="53">
        <v>0</v>
      </c>
      <c r="AM1317" s="53">
        <v>0</v>
      </c>
      <c r="AN1317" s="53">
        <v>0</v>
      </c>
      <c r="AO1317" s="54">
        <v>0</v>
      </c>
      <c r="AP1317" s="53">
        <v>3.7631091918568782E-2</v>
      </c>
      <c r="AQ1317" s="53">
        <v>3.3312769895126465E-2</v>
      </c>
      <c r="AR1317" s="54">
        <v>4.3183220234423196E-3</v>
      </c>
    </row>
    <row r="1318" spans="2:44" x14ac:dyDescent="0.25">
      <c r="B1318" s="70" t="s">
        <v>1618</v>
      </c>
      <c r="C1318" s="49" t="s">
        <v>1877</v>
      </c>
      <c r="D1318" s="49" t="s">
        <v>2110</v>
      </c>
      <c r="E1318" s="49" t="s">
        <v>1721</v>
      </c>
      <c r="F1318" s="51"/>
      <c r="G1318" s="51" t="s">
        <v>1712</v>
      </c>
      <c r="H1318" s="51" t="s">
        <v>2702</v>
      </c>
      <c r="I1318" s="51">
        <v>2015</v>
      </c>
      <c r="J1318" s="52">
        <v>0</v>
      </c>
      <c r="K1318" s="63">
        <v>2900</v>
      </c>
      <c r="L1318" s="53">
        <v>1.6899999999999998E-2</v>
      </c>
      <c r="M1318" s="53">
        <v>0.73699999999999999</v>
      </c>
      <c r="N1318" s="53">
        <v>0.18729999999999999</v>
      </c>
      <c r="O1318" s="53">
        <v>8.2000000000000007E-3</v>
      </c>
      <c r="P1318" s="53">
        <v>4.1500000000000002E-2</v>
      </c>
      <c r="Q1318" s="53">
        <v>3.3999999999999998E-3</v>
      </c>
      <c r="R1318" s="53">
        <v>2.0000000000000001E-4</v>
      </c>
      <c r="S1318" s="53">
        <v>3.5000000000000001E-3</v>
      </c>
      <c r="T1318" s="53">
        <v>1.9E-3</v>
      </c>
      <c r="U1318" s="53">
        <v>2.0000000000000001E-4</v>
      </c>
      <c r="V1318" s="53">
        <v>0</v>
      </c>
      <c r="W1318" s="53">
        <v>0</v>
      </c>
      <c r="X1318" s="54">
        <v>0</v>
      </c>
      <c r="Y1318" s="53">
        <v>5.8900000000000001E-2</v>
      </c>
      <c r="Z1318" s="53">
        <v>5.33E-2</v>
      </c>
      <c r="AA1318" s="54">
        <v>5.5999999999999999E-3</v>
      </c>
      <c r="AB1318" s="51" t="s">
        <v>2287</v>
      </c>
      <c r="AC1318" s="53">
        <v>7.121661721068249E-3</v>
      </c>
      <c r="AD1318" s="53">
        <v>0.77566765578635011</v>
      </c>
      <c r="AE1318" s="53">
        <v>0.16676557863501484</v>
      </c>
      <c r="AF1318" s="53">
        <v>1.6023738872403562E-2</v>
      </c>
      <c r="AG1318" s="53">
        <v>2.7299703264094956E-2</v>
      </c>
      <c r="AH1318" s="53">
        <v>2.967359050445104E-3</v>
      </c>
      <c r="AI1318" s="53">
        <v>0</v>
      </c>
      <c r="AJ1318" s="53">
        <v>3.5608308605341245E-3</v>
      </c>
      <c r="AK1318" s="53">
        <v>5.9347181008902075E-4</v>
      </c>
      <c r="AL1318" s="53">
        <v>0</v>
      </c>
      <c r="AM1318" s="53">
        <v>0</v>
      </c>
      <c r="AN1318" s="53">
        <v>0</v>
      </c>
      <c r="AO1318" s="54">
        <v>0</v>
      </c>
      <c r="AP1318" s="53">
        <v>5.0445103857566766E-2</v>
      </c>
      <c r="AQ1318" s="53">
        <v>4.629080118694362E-2</v>
      </c>
      <c r="AR1318" s="54">
        <v>4.154302670623145E-3</v>
      </c>
    </row>
    <row r="1319" spans="2:44" x14ac:dyDescent="0.25">
      <c r="B1319" s="62" t="s">
        <v>1619</v>
      </c>
      <c r="C1319" s="49" t="s">
        <v>1854</v>
      </c>
      <c r="D1319" s="49" t="s">
        <v>1738</v>
      </c>
      <c r="E1319" s="55" t="s">
        <v>2788</v>
      </c>
      <c r="F1319" s="51"/>
      <c r="G1319" s="51" t="s">
        <v>1734</v>
      </c>
      <c r="H1319" s="51" t="s">
        <v>2703</v>
      </c>
      <c r="I1319" s="51">
        <v>2015</v>
      </c>
      <c r="J1319" s="52">
        <v>0</v>
      </c>
      <c r="K1319" s="63">
        <v>22100</v>
      </c>
      <c r="L1319" s="53">
        <v>1.7299999999999999E-2</v>
      </c>
      <c r="M1319" s="53">
        <v>0.71430000000000005</v>
      </c>
      <c r="N1319" s="53">
        <v>0.1472</v>
      </c>
      <c r="O1319" s="53">
        <v>1.15E-2</v>
      </c>
      <c r="P1319" s="53">
        <v>4.4400000000000002E-2</v>
      </c>
      <c r="Q1319" s="53">
        <v>1.9900000000000001E-2</v>
      </c>
      <c r="R1319" s="53">
        <v>3.5000000000000001E-3</v>
      </c>
      <c r="S1319" s="53">
        <v>1.23E-2</v>
      </c>
      <c r="T1319" s="53">
        <v>2.53E-2</v>
      </c>
      <c r="U1319" s="53">
        <v>3.0000000000000001E-3</v>
      </c>
      <c r="V1319" s="53">
        <v>6.9999999999999999E-4</v>
      </c>
      <c r="W1319" s="53">
        <v>5.0000000000000001E-4</v>
      </c>
      <c r="X1319" s="54">
        <v>0</v>
      </c>
      <c r="Y1319" s="53">
        <v>0.12110000000000003</v>
      </c>
      <c r="Z1319" s="53">
        <v>7.9300000000000009E-2</v>
      </c>
      <c r="AA1319" s="54">
        <v>4.1800000000000004E-2</v>
      </c>
      <c r="AB1319" s="51" t="s">
        <v>2286</v>
      </c>
      <c r="AC1319" s="53">
        <v>1.8337885290674989E-2</v>
      </c>
      <c r="AD1319" s="53">
        <v>0.74756145142411234</v>
      </c>
      <c r="AE1319" s="53">
        <v>0.13655872024970736</v>
      </c>
      <c r="AF1319" s="53">
        <v>8.5836909871244635E-3</v>
      </c>
      <c r="AG1319" s="53">
        <v>4.5649629340616463E-2</v>
      </c>
      <c r="AH1319" s="53">
        <v>1.3265704252828716E-2</v>
      </c>
      <c r="AI1319" s="53">
        <v>1.1705033164260631E-3</v>
      </c>
      <c r="AJ1319" s="53">
        <v>9.7541943035505275E-3</v>
      </c>
      <c r="AK1319" s="53">
        <v>1.6387046429964885E-2</v>
      </c>
      <c r="AL1319" s="53">
        <v>2.3410066328521262E-3</v>
      </c>
      <c r="AM1319" s="53">
        <v>3.9016777214202108E-4</v>
      </c>
      <c r="AN1319" s="53">
        <v>0</v>
      </c>
      <c r="AO1319" s="54">
        <v>0</v>
      </c>
      <c r="AP1319" s="53">
        <v>9.7541943035505271E-2</v>
      </c>
      <c r="AQ1319" s="53">
        <v>6.8669527896995708E-2</v>
      </c>
      <c r="AR1319" s="54">
        <v>2.8872415138509556E-2</v>
      </c>
    </row>
    <row r="1320" spans="2:44" x14ac:dyDescent="0.25">
      <c r="B1320" s="62" t="s">
        <v>302</v>
      </c>
      <c r="C1320" s="49" t="s">
        <v>2394</v>
      </c>
      <c r="D1320" s="49" t="s">
        <v>1723</v>
      </c>
      <c r="E1320" s="49" t="s">
        <v>2269</v>
      </c>
      <c r="F1320" s="51"/>
      <c r="G1320" s="51" t="s">
        <v>1724</v>
      </c>
      <c r="H1320" s="51" t="s">
        <v>2702</v>
      </c>
      <c r="I1320" s="51">
        <v>2015</v>
      </c>
      <c r="J1320" s="52">
        <v>0</v>
      </c>
      <c r="K1320" s="63">
        <v>4600</v>
      </c>
      <c r="L1320" s="53">
        <v>1.95E-2</v>
      </c>
      <c r="M1320" s="53">
        <v>0.74480000000000002</v>
      </c>
      <c r="N1320" s="53">
        <v>0.1767</v>
      </c>
      <c r="O1320" s="53">
        <v>4.0000000000000001E-3</v>
      </c>
      <c r="P1320" s="53">
        <v>4.2099999999999999E-2</v>
      </c>
      <c r="Q1320" s="53">
        <v>4.8999999999999998E-3</v>
      </c>
      <c r="R1320" s="53">
        <v>5.0000000000000001E-4</v>
      </c>
      <c r="S1320" s="53">
        <v>5.4000000000000003E-3</v>
      </c>
      <c r="T1320" s="53">
        <v>1.8E-3</v>
      </c>
      <c r="U1320" s="53">
        <v>2.0000000000000001E-4</v>
      </c>
      <c r="V1320" s="53">
        <v>0</v>
      </c>
      <c r="W1320" s="53">
        <v>0</v>
      </c>
      <c r="X1320" s="54">
        <v>0</v>
      </c>
      <c r="Y1320" s="53">
        <v>5.8900000000000008E-2</v>
      </c>
      <c r="Z1320" s="53">
        <v>5.1500000000000004E-2</v>
      </c>
      <c r="AA1320" s="54">
        <v>7.3999999999999995E-3</v>
      </c>
      <c r="AB1320" s="51" t="s">
        <v>2286</v>
      </c>
      <c r="AC1320" s="53">
        <v>1.0853478046373951E-2</v>
      </c>
      <c r="AD1320" s="53">
        <v>0.7350764676862358</v>
      </c>
      <c r="AE1320" s="53">
        <v>0.1943759250123335</v>
      </c>
      <c r="AF1320" s="53">
        <v>4.440059200789344E-3</v>
      </c>
      <c r="AG1320" s="53">
        <v>4.0947212629501725E-2</v>
      </c>
      <c r="AH1320" s="53">
        <v>8.8801184015786881E-3</v>
      </c>
      <c r="AI1320" s="53">
        <v>0</v>
      </c>
      <c r="AJ1320" s="53">
        <v>4.9333991119881598E-3</v>
      </c>
      <c r="AK1320" s="53">
        <v>4.9333991119881603E-4</v>
      </c>
      <c r="AL1320" s="53">
        <v>0</v>
      </c>
      <c r="AM1320" s="53">
        <v>0</v>
      </c>
      <c r="AN1320" s="53">
        <v>0</v>
      </c>
      <c r="AO1320" s="54">
        <v>0</v>
      </c>
      <c r="AP1320" s="53">
        <v>5.9694129255056731E-2</v>
      </c>
      <c r="AQ1320" s="53">
        <v>5.4267390231869758E-2</v>
      </c>
      <c r="AR1320" s="54">
        <v>5.4267390231869756E-3</v>
      </c>
    </row>
    <row r="1321" spans="2:44" x14ac:dyDescent="0.25">
      <c r="B1321" s="62" t="s">
        <v>685</v>
      </c>
      <c r="C1321" s="49" t="s">
        <v>2704</v>
      </c>
      <c r="D1321" s="49" t="s">
        <v>1816</v>
      </c>
      <c r="E1321" s="49" t="s">
        <v>2269</v>
      </c>
      <c r="F1321" s="51"/>
      <c r="G1321" s="51" t="s">
        <v>1700</v>
      </c>
      <c r="H1321" s="51" t="s">
        <v>2703</v>
      </c>
      <c r="I1321" s="51">
        <v>2011</v>
      </c>
      <c r="J1321" s="52">
        <v>0</v>
      </c>
      <c r="K1321" s="63">
        <v>11100</v>
      </c>
      <c r="L1321" s="53">
        <v>1.11E-2</v>
      </c>
      <c r="M1321" s="53">
        <v>0.72729999999999995</v>
      </c>
      <c r="N1321" s="53">
        <v>0.1812</v>
      </c>
      <c r="O1321" s="53">
        <v>7.3000000000000001E-3</v>
      </c>
      <c r="P1321" s="53">
        <v>2.7300000000000001E-2</v>
      </c>
      <c r="Q1321" s="53">
        <v>8.5000000000000006E-3</v>
      </c>
      <c r="R1321" s="53">
        <v>4.7999999999999996E-3</v>
      </c>
      <c r="S1321" s="53">
        <v>1.9599999999999999E-2</v>
      </c>
      <c r="T1321" s="53">
        <v>8.5000000000000006E-3</v>
      </c>
      <c r="U1321" s="53">
        <v>2.5000000000000001E-3</v>
      </c>
      <c r="V1321" s="53">
        <v>5.9999999999999995E-4</v>
      </c>
      <c r="W1321" s="53">
        <v>4.0000000000000002E-4</v>
      </c>
      <c r="X1321" s="54">
        <v>8.0000000000000004E-4</v>
      </c>
      <c r="Y1321" s="53">
        <v>8.030000000000001E-2</v>
      </c>
      <c r="Z1321" s="53">
        <v>4.7899999999999998E-2</v>
      </c>
      <c r="AA1321" s="54">
        <v>3.2399999999999998E-2</v>
      </c>
      <c r="AB1321" s="51" t="s">
        <v>2286</v>
      </c>
      <c r="AC1321" s="53">
        <v>9.4430992736077475E-3</v>
      </c>
      <c r="AD1321" s="53">
        <v>0.72469733656174329</v>
      </c>
      <c r="AE1321" s="53">
        <v>0.1864406779661017</v>
      </c>
      <c r="AF1321" s="53">
        <v>8.9588377723970949E-3</v>
      </c>
      <c r="AG1321" s="53">
        <v>2.4213075060532687E-2</v>
      </c>
      <c r="AH1321" s="53">
        <v>7.5060532687651329E-3</v>
      </c>
      <c r="AI1321" s="53">
        <v>5.3268765133171912E-3</v>
      </c>
      <c r="AJ1321" s="53">
        <v>2.1549636803874093E-2</v>
      </c>
      <c r="AK1321" s="53">
        <v>7.0217917675544795E-3</v>
      </c>
      <c r="AL1321" s="53">
        <v>2.6634382566585956E-3</v>
      </c>
      <c r="AM1321" s="53">
        <v>4.8426150121065375E-4</v>
      </c>
      <c r="AN1321" s="53">
        <v>2.4213075060532688E-4</v>
      </c>
      <c r="AO1321" s="54">
        <v>1.4527845036319612E-3</v>
      </c>
      <c r="AP1321" s="53">
        <v>7.9418886198547201E-2</v>
      </c>
      <c r="AQ1321" s="53">
        <v>4.6004842615012101E-2</v>
      </c>
      <c r="AR1321" s="54">
        <v>3.3414043583535114E-2</v>
      </c>
    </row>
    <row r="1322" spans="2:44" x14ac:dyDescent="0.25">
      <c r="B1322" s="62" t="s">
        <v>686</v>
      </c>
      <c r="C1322" s="49" t="s">
        <v>1854</v>
      </c>
      <c r="D1322" s="49" t="s">
        <v>1814</v>
      </c>
      <c r="E1322" s="49" t="s">
        <v>2269</v>
      </c>
      <c r="F1322" s="51"/>
      <c r="G1322" s="51" t="s">
        <v>1728</v>
      </c>
      <c r="H1322" s="51" t="s">
        <v>2703</v>
      </c>
      <c r="I1322" s="51">
        <v>2011</v>
      </c>
      <c r="J1322" s="52">
        <v>0</v>
      </c>
      <c r="K1322" s="63">
        <v>8600</v>
      </c>
      <c r="L1322" s="53">
        <v>1.37E-2</v>
      </c>
      <c r="M1322" s="53">
        <v>0.7238</v>
      </c>
      <c r="N1322" s="53">
        <v>0.21609999999999999</v>
      </c>
      <c r="O1322" s="53">
        <v>3.0999999999999999E-3</v>
      </c>
      <c r="P1322" s="53">
        <v>2.7900000000000001E-2</v>
      </c>
      <c r="Q1322" s="53">
        <v>4.1000000000000003E-3</v>
      </c>
      <c r="R1322" s="53">
        <v>1.1000000000000001E-3</v>
      </c>
      <c r="S1322" s="53">
        <v>5.1000000000000004E-3</v>
      </c>
      <c r="T1322" s="53">
        <v>3.8999999999999998E-3</v>
      </c>
      <c r="U1322" s="53">
        <v>8.9999999999999998E-4</v>
      </c>
      <c r="V1322" s="53">
        <v>0</v>
      </c>
      <c r="W1322" s="53">
        <v>0</v>
      </c>
      <c r="X1322" s="54">
        <v>2.0000000000000001E-4</v>
      </c>
      <c r="Y1322" s="53">
        <v>4.6299999999999994E-2</v>
      </c>
      <c r="Z1322" s="53">
        <v>3.6199999999999996E-2</v>
      </c>
      <c r="AA1322" s="54">
        <v>1.0100000000000001E-2</v>
      </c>
      <c r="AB1322" s="51" t="s">
        <v>2298</v>
      </c>
      <c r="AC1322" s="53">
        <v>1.1664074650077761E-2</v>
      </c>
      <c r="AD1322" s="53">
        <v>0.690772420943494</v>
      </c>
      <c r="AE1322" s="53">
        <v>0.23742871954380507</v>
      </c>
      <c r="AF1322" s="53">
        <v>4.1472265422498704E-3</v>
      </c>
      <c r="AG1322" s="53">
        <v>3.1881804043545882E-2</v>
      </c>
      <c r="AH1322" s="53">
        <v>6.7392431311560398E-3</v>
      </c>
      <c r="AI1322" s="53">
        <v>3.3696215655780199E-3</v>
      </c>
      <c r="AJ1322" s="53">
        <v>8.2944530844997408E-3</v>
      </c>
      <c r="AK1322" s="53">
        <v>4.6656298600311046E-3</v>
      </c>
      <c r="AL1322" s="53">
        <v>5.184033177812338E-4</v>
      </c>
      <c r="AM1322" s="53">
        <v>0</v>
      </c>
      <c r="AN1322" s="53">
        <v>0</v>
      </c>
      <c r="AO1322" s="54">
        <v>5.184033177812338E-4</v>
      </c>
      <c r="AP1322" s="53">
        <v>6.0134784862623115E-2</v>
      </c>
      <c r="AQ1322" s="53">
        <v>4.6137895282529803E-2</v>
      </c>
      <c r="AR1322" s="54">
        <v>1.3996889580093314E-2</v>
      </c>
    </row>
    <row r="1323" spans="2:44" x14ac:dyDescent="0.25">
      <c r="B1323" s="62" t="s">
        <v>687</v>
      </c>
      <c r="C1323" s="49" t="s">
        <v>2395</v>
      </c>
      <c r="D1323" s="49" t="s">
        <v>1723</v>
      </c>
      <c r="E1323" s="49" t="s">
        <v>2269</v>
      </c>
      <c r="F1323" s="51"/>
      <c r="G1323" s="51" t="s">
        <v>1724</v>
      </c>
      <c r="H1323" s="51" t="s">
        <v>2702</v>
      </c>
      <c r="I1323" s="51">
        <v>2014</v>
      </c>
      <c r="J1323" s="52">
        <v>0</v>
      </c>
      <c r="K1323" s="63">
        <v>1000</v>
      </c>
      <c r="L1323" s="53">
        <v>6.2399999999999997E-2</v>
      </c>
      <c r="M1323" s="53">
        <v>0.6996</v>
      </c>
      <c r="N1323" s="53">
        <v>0.1545</v>
      </c>
      <c r="O1323" s="53">
        <v>5.8999999999999999E-3</v>
      </c>
      <c r="P1323" s="53">
        <v>5.79E-2</v>
      </c>
      <c r="Q1323" s="53">
        <v>3.5000000000000001E-3</v>
      </c>
      <c r="R1323" s="53">
        <v>0</v>
      </c>
      <c r="S1323" s="53">
        <v>8.8000000000000005E-3</v>
      </c>
      <c r="T1323" s="53">
        <v>6.0000000000000001E-3</v>
      </c>
      <c r="U1323" s="53">
        <v>1.2999999999999999E-3</v>
      </c>
      <c r="V1323" s="53">
        <v>0</v>
      </c>
      <c r="W1323" s="53">
        <v>0</v>
      </c>
      <c r="X1323" s="54">
        <v>1E-4</v>
      </c>
      <c r="Y1323" s="53">
        <v>8.3500000000000005E-2</v>
      </c>
      <c r="Z1323" s="53">
        <v>6.7299999999999999E-2</v>
      </c>
      <c r="AA1323" s="54">
        <v>1.6199999999999999E-2</v>
      </c>
      <c r="AB1323" s="51" t="s">
        <v>2288</v>
      </c>
      <c r="AC1323" s="53">
        <v>6.1052631578947365E-2</v>
      </c>
      <c r="AD1323" s="53">
        <v>0.6294736842105263</v>
      </c>
      <c r="AE1323" s="53">
        <v>0.21263157894736842</v>
      </c>
      <c r="AF1323" s="53">
        <v>2.1052631578947368E-3</v>
      </c>
      <c r="AG1323" s="53">
        <v>7.3684210526315783E-2</v>
      </c>
      <c r="AH1323" s="53">
        <v>6.3157894736842104E-3</v>
      </c>
      <c r="AI1323" s="53">
        <v>0</v>
      </c>
      <c r="AJ1323" s="53">
        <v>8.4210526315789472E-3</v>
      </c>
      <c r="AK1323" s="53">
        <v>4.2105263157894736E-3</v>
      </c>
      <c r="AL1323" s="53">
        <v>2.1052631578947368E-3</v>
      </c>
      <c r="AM1323" s="53">
        <v>0</v>
      </c>
      <c r="AN1323" s="53">
        <v>0</v>
      </c>
      <c r="AO1323" s="54">
        <v>0</v>
      </c>
      <c r="AP1323" s="53">
        <v>9.6842105263157882E-2</v>
      </c>
      <c r="AQ1323" s="53">
        <v>8.2105263157894723E-2</v>
      </c>
      <c r="AR1323" s="54">
        <v>1.4736842105263158E-2</v>
      </c>
    </row>
    <row r="1324" spans="2:44" x14ac:dyDescent="0.25">
      <c r="B1324" s="62" t="s">
        <v>1203</v>
      </c>
      <c r="C1324" s="49" t="s">
        <v>2717</v>
      </c>
      <c r="D1324" s="49" t="s">
        <v>1876</v>
      </c>
      <c r="E1324" s="49" t="s">
        <v>1714</v>
      </c>
      <c r="F1324" s="51"/>
      <c r="G1324" s="51" t="s">
        <v>1712</v>
      </c>
      <c r="H1324" s="51" t="s">
        <v>2703</v>
      </c>
      <c r="I1324" s="51">
        <v>2016</v>
      </c>
      <c r="J1324" s="52">
        <v>0</v>
      </c>
      <c r="K1324" s="63">
        <v>410</v>
      </c>
      <c r="L1324" s="53">
        <v>5.7000000000000002E-3</v>
      </c>
      <c r="M1324" s="53">
        <v>0.68110000000000004</v>
      </c>
      <c r="N1324" s="53">
        <v>0.24560000000000001</v>
      </c>
      <c r="O1324" s="53">
        <v>1.1900000000000001E-2</v>
      </c>
      <c r="P1324" s="53">
        <v>5.0099999999999999E-2</v>
      </c>
      <c r="Q1324" s="53">
        <v>1.1000000000000001E-3</v>
      </c>
      <c r="R1324" s="53">
        <v>5.9999999999999995E-4</v>
      </c>
      <c r="S1324" s="53">
        <v>4.0000000000000001E-3</v>
      </c>
      <c r="T1324" s="53">
        <v>0</v>
      </c>
      <c r="U1324" s="53">
        <v>0</v>
      </c>
      <c r="V1324" s="53">
        <v>0</v>
      </c>
      <c r="W1324" s="53">
        <v>0</v>
      </c>
      <c r="X1324" s="54">
        <v>0</v>
      </c>
      <c r="Y1324" s="53">
        <v>6.770000000000001E-2</v>
      </c>
      <c r="Z1324" s="53">
        <v>6.3700000000000007E-2</v>
      </c>
      <c r="AA1324" s="54">
        <v>4.0000000000000001E-3</v>
      </c>
      <c r="AB1324" s="51" t="s">
        <v>2286</v>
      </c>
      <c r="AC1324" s="53">
        <v>4.2553191489361703E-3</v>
      </c>
      <c r="AD1324" s="53">
        <v>0.67659574468085104</v>
      </c>
      <c r="AE1324" s="53">
        <v>0.2723404255319149</v>
      </c>
      <c r="AF1324" s="53">
        <v>2.553191489361702E-2</v>
      </c>
      <c r="AG1324" s="53">
        <v>1.276595744680851E-2</v>
      </c>
      <c r="AH1324" s="53">
        <v>0</v>
      </c>
      <c r="AI1324" s="53">
        <v>0</v>
      </c>
      <c r="AJ1324" s="53">
        <v>8.5106382978723406E-3</v>
      </c>
      <c r="AK1324" s="53">
        <v>0</v>
      </c>
      <c r="AL1324" s="53">
        <v>0</v>
      </c>
      <c r="AM1324" s="53">
        <v>0</v>
      </c>
      <c r="AN1324" s="53">
        <v>0</v>
      </c>
      <c r="AO1324" s="54">
        <v>0</v>
      </c>
      <c r="AP1324" s="53">
        <v>4.6808510638297871E-2</v>
      </c>
      <c r="AQ1324" s="53">
        <v>3.8297872340425532E-2</v>
      </c>
      <c r="AR1324" s="54">
        <v>8.5106382978723406E-3</v>
      </c>
    </row>
    <row r="1325" spans="2:44" x14ac:dyDescent="0.25">
      <c r="B1325" s="62" t="s">
        <v>945</v>
      </c>
      <c r="C1325" s="49" t="s">
        <v>2784</v>
      </c>
      <c r="D1325" s="49" t="s">
        <v>1762</v>
      </c>
      <c r="E1325" s="49" t="s">
        <v>2269</v>
      </c>
      <c r="F1325" s="51"/>
      <c r="G1325" s="51" t="s">
        <v>1712</v>
      </c>
      <c r="H1325" s="51" t="s">
        <v>2702</v>
      </c>
      <c r="I1325" s="51">
        <v>2012</v>
      </c>
      <c r="J1325" s="52">
        <v>0</v>
      </c>
      <c r="K1325" s="63">
        <v>2000</v>
      </c>
      <c r="L1325" s="53">
        <v>1.6E-2</v>
      </c>
      <c r="M1325" s="53">
        <v>0.72170000000000001</v>
      </c>
      <c r="N1325" s="53">
        <v>0.22309999999999999</v>
      </c>
      <c r="O1325" s="53">
        <v>4.1999999999999997E-3</v>
      </c>
      <c r="P1325" s="53">
        <v>1.8700000000000001E-2</v>
      </c>
      <c r="Q1325" s="53">
        <v>4.7000000000000002E-3</v>
      </c>
      <c r="R1325" s="53">
        <v>1.4E-3</v>
      </c>
      <c r="S1325" s="53">
        <v>8.6999999999999994E-3</v>
      </c>
      <c r="T1325" s="53">
        <v>8.9999999999999998E-4</v>
      </c>
      <c r="U1325" s="53">
        <v>1E-4</v>
      </c>
      <c r="V1325" s="53">
        <v>2.9999999999999997E-4</v>
      </c>
      <c r="W1325" s="53">
        <v>1E-4</v>
      </c>
      <c r="X1325" s="54">
        <v>1E-4</v>
      </c>
      <c r="Y1325" s="53">
        <v>3.9200000000000006E-2</v>
      </c>
      <c r="Z1325" s="53">
        <v>2.8999999999999998E-2</v>
      </c>
      <c r="AA1325" s="54">
        <v>1.0199999999999997E-2</v>
      </c>
      <c r="AB1325" s="51" t="s">
        <v>2290</v>
      </c>
      <c r="AC1325" s="53">
        <v>1.4370245139475908E-2</v>
      </c>
      <c r="AD1325" s="53">
        <v>0.74387151310228228</v>
      </c>
      <c r="AE1325" s="53">
        <v>0.21470836855452241</v>
      </c>
      <c r="AF1325" s="53">
        <v>0</v>
      </c>
      <c r="AG1325" s="53">
        <v>1.0143702451394759E-2</v>
      </c>
      <c r="AH1325" s="53">
        <v>4.22654268808115E-3</v>
      </c>
      <c r="AI1325" s="53">
        <v>8.4530853761622987E-4</v>
      </c>
      <c r="AJ1325" s="53">
        <v>8.4530853761623E-3</v>
      </c>
      <c r="AK1325" s="53">
        <v>2.5359256128486898E-3</v>
      </c>
      <c r="AL1325" s="53">
        <v>0</v>
      </c>
      <c r="AM1325" s="53">
        <v>8.4530853761622987E-4</v>
      </c>
      <c r="AN1325" s="53">
        <v>0</v>
      </c>
      <c r="AO1325" s="54">
        <v>0</v>
      </c>
      <c r="AP1325" s="53">
        <v>2.7049873203719359E-2</v>
      </c>
      <c r="AQ1325" s="53">
        <v>1.5215553677092141E-2</v>
      </c>
      <c r="AR1325" s="54">
        <v>1.183431952662722E-2</v>
      </c>
    </row>
    <row r="1326" spans="2:44" x14ac:dyDescent="0.25">
      <c r="B1326" s="62" t="s">
        <v>946</v>
      </c>
      <c r="C1326" s="49" t="s">
        <v>1854</v>
      </c>
      <c r="D1326" s="49" t="s">
        <v>1815</v>
      </c>
      <c r="E1326" s="49" t="s">
        <v>2269</v>
      </c>
      <c r="F1326" s="51"/>
      <c r="G1326" s="51" t="s">
        <v>1728</v>
      </c>
      <c r="H1326" s="51" t="s">
        <v>2703</v>
      </c>
      <c r="I1326" s="51">
        <v>2015</v>
      </c>
      <c r="J1326" s="52">
        <v>0</v>
      </c>
      <c r="K1326" s="63">
        <v>9700</v>
      </c>
      <c r="L1326" s="53">
        <v>9.2999999999999992E-3</v>
      </c>
      <c r="M1326" s="53">
        <v>0.70140000000000002</v>
      </c>
      <c r="N1326" s="53">
        <v>0.21029999999999999</v>
      </c>
      <c r="O1326" s="53">
        <v>8.8999999999999999E-3</v>
      </c>
      <c r="P1326" s="53">
        <v>4.19E-2</v>
      </c>
      <c r="Q1326" s="53">
        <v>6.4000000000000003E-3</v>
      </c>
      <c r="R1326" s="53">
        <v>6.9999999999999999E-4</v>
      </c>
      <c r="S1326" s="53">
        <v>8.8999999999999999E-3</v>
      </c>
      <c r="T1326" s="53">
        <v>9.7999999999999997E-3</v>
      </c>
      <c r="U1326" s="53">
        <v>2.3E-3</v>
      </c>
      <c r="V1326" s="53">
        <v>0</v>
      </c>
      <c r="W1326" s="53">
        <v>0</v>
      </c>
      <c r="X1326" s="54">
        <v>0</v>
      </c>
      <c r="Y1326" s="53">
        <v>7.8899999999999998E-2</v>
      </c>
      <c r="Z1326" s="53">
        <v>5.79E-2</v>
      </c>
      <c r="AA1326" s="54">
        <v>2.1000000000000001E-2</v>
      </c>
      <c r="AB1326" s="51" t="s">
        <v>2286</v>
      </c>
      <c r="AC1326" s="53">
        <v>1.1413225914736489E-2</v>
      </c>
      <c r="AD1326" s="53">
        <v>0.69318563276267209</v>
      </c>
      <c r="AE1326" s="53">
        <v>0.20812353138637127</v>
      </c>
      <c r="AF1326" s="53">
        <v>1.2420275260154415E-2</v>
      </c>
      <c r="AG1326" s="53">
        <v>5.068815038603558E-2</v>
      </c>
      <c r="AH1326" s="53">
        <v>8.3920778784827132E-3</v>
      </c>
      <c r="AI1326" s="53">
        <v>6.7136623027861698E-4</v>
      </c>
      <c r="AJ1326" s="53">
        <v>8.7277609936220208E-3</v>
      </c>
      <c r="AK1326" s="53">
        <v>6.3779791876468614E-3</v>
      </c>
      <c r="AL1326" s="53">
        <v>0</v>
      </c>
      <c r="AM1326" s="53">
        <v>0</v>
      </c>
      <c r="AN1326" s="53">
        <v>0</v>
      </c>
      <c r="AO1326" s="54">
        <v>0</v>
      </c>
      <c r="AP1326" s="53">
        <v>8.7277609936220218E-2</v>
      </c>
      <c r="AQ1326" s="53">
        <v>7.2171869754951337E-2</v>
      </c>
      <c r="AR1326" s="54">
        <v>1.5105740181268881E-2</v>
      </c>
    </row>
    <row r="1327" spans="2:44" x14ac:dyDescent="0.25">
      <c r="B1327" s="62" t="s">
        <v>688</v>
      </c>
      <c r="C1327" s="49" t="s">
        <v>2396</v>
      </c>
      <c r="D1327" s="49" t="s">
        <v>1838</v>
      </c>
      <c r="E1327" s="49" t="s">
        <v>1721</v>
      </c>
      <c r="F1327" s="51"/>
      <c r="G1327" s="51" t="s">
        <v>1712</v>
      </c>
      <c r="H1327" s="51" t="s">
        <v>2702</v>
      </c>
      <c r="I1327" s="51">
        <v>2014</v>
      </c>
      <c r="J1327" s="52">
        <v>0</v>
      </c>
      <c r="K1327" s="63">
        <v>1300</v>
      </c>
      <c r="L1327" s="53">
        <v>1.03E-2</v>
      </c>
      <c r="M1327" s="53">
        <v>0.7601</v>
      </c>
      <c r="N1327" s="53">
        <v>0.19620000000000001</v>
      </c>
      <c r="O1327" s="53">
        <v>5.3E-3</v>
      </c>
      <c r="P1327" s="53">
        <v>2.2599999999999999E-2</v>
      </c>
      <c r="Q1327" s="53">
        <v>2.5000000000000001E-3</v>
      </c>
      <c r="R1327" s="53">
        <v>2.9999999999999997E-4</v>
      </c>
      <c r="S1327" s="53">
        <v>2.7000000000000001E-3</v>
      </c>
      <c r="T1327" s="53">
        <v>1E-4</v>
      </c>
      <c r="U1327" s="53">
        <v>0</v>
      </c>
      <c r="V1327" s="53">
        <v>0</v>
      </c>
      <c r="W1327" s="53">
        <v>0</v>
      </c>
      <c r="X1327" s="54">
        <v>0</v>
      </c>
      <c r="Y1327" s="53">
        <v>3.3500000000000002E-2</v>
      </c>
      <c r="Z1327" s="53">
        <v>3.0699999999999998E-2</v>
      </c>
      <c r="AA1327" s="54">
        <v>2.8E-3</v>
      </c>
      <c r="AB1327" s="51" t="s">
        <v>2290</v>
      </c>
      <c r="AC1327" s="53">
        <v>2.0942408376963352E-2</v>
      </c>
      <c r="AD1327" s="53">
        <v>0.77356020942408377</v>
      </c>
      <c r="AE1327" s="53">
        <v>0.18324607329842932</v>
      </c>
      <c r="AF1327" s="53">
        <v>5.235602094240838E-3</v>
      </c>
      <c r="AG1327" s="53">
        <v>1.7015706806282723E-2</v>
      </c>
      <c r="AH1327" s="53">
        <v>0</v>
      </c>
      <c r="AI1327" s="53">
        <v>0</v>
      </c>
      <c r="AJ1327" s="53">
        <v>0</v>
      </c>
      <c r="AK1327" s="53">
        <v>0</v>
      </c>
      <c r="AL1327" s="53">
        <v>0</v>
      </c>
      <c r="AM1327" s="53">
        <v>0</v>
      </c>
      <c r="AN1327" s="53">
        <v>0</v>
      </c>
      <c r="AO1327" s="54">
        <v>0</v>
      </c>
      <c r="AP1327" s="53">
        <v>2.2251308900523563E-2</v>
      </c>
      <c r="AQ1327" s="53">
        <v>2.2251308900523563E-2</v>
      </c>
      <c r="AR1327" s="54">
        <v>0</v>
      </c>
    </row>
    <row r="1328" spans="2:44" x14ac:dyDescent="0.25">
      <c r="B1328" s="62" t="s">
        <v>1397</v>
      </c>
      <c r="C1328" s="49" t="s">
        <v>2397</v>
      </c>
      <c r="D1328" s="49" t="s">
        <v>1875</v>
      </c>
      <c r="E1328" s="49" t="s">
        <v>1773</v>
      </c>
      <c r="F1328" s="51"/>
      <c r="G1328" s="51" t="s">
        <v>1712</v>
      </c>
      <c r="H1328" s="51" t="s">
        <v>2702</v>
      </c>
      <c r="I1328" s="51">
        <v>2014</v>
      </c>
      <c r="J1328" s="52">
        <v>0</v>
      </c>
      <c r="K1328" s="63">
        <v>1800</v>
      </c>
      <c r="L1328" s="53">
        <v>7.1999999999999998E-3</v>
      </c>
      <c r="M1328" s="53">
        <v>0.73070000000000002</v>
      </c>
      <c r="N1328" s="53">
        <v>0.22140000000000001</v>
      </c>
      <c r="O1328" s="53">
        <v>4.7999999999999996E-3</v>
      </c>
      <c r="P1328" s="53">
        <v>3.0200000000000001E-2</v>
      </c>
      <c r="Q1328" s="53">
        <v>1.6000000000000001E-3</v>
      </c>
      <c r="R1328" s="53">
        <v>0</v>
      </c>
      <c r="S1328" s="53">
        <v>2.2000000000000001E-3</v>
      </c>
      <c r="T1328" s="53">
        <v>5.9999999999999995E-4</v>
      </c>
      <c r="U1328" s="53">
        <v>1.1999999999999999E-3</v>
      </c>
      <c r="V1328" s="53">
        <v>0</v>
      </c>
      <c r="W1328" s="53">
        <v>0</v>
      </c>
      <c r="X1328" s="54">
        <v>0</v>
      </c>
      <c r="Y1328" s="53">
        <v>4.0600000000000004E-2</v>
      </c>
      <c r="Z1328" s="53">
        <v>3.6600000000000001E-2</v>
      </c>
      <c r="AA1328" s="54">
        <v>4.0000000000000001E-3</v>
      </c>
      <c r="AB1328" s="51" t="s">
        <v>2286</v>
      </c>
      <c r="AC1328" s="53">
        <v>1.646090534979424E-2</v>
      </c>
      <c r="AD1328" s="53">
        <v>0.75514403292181065</v>
      </c>
      <c r="AE1328" s="53">
        <v>0.19135802469135801</v>
      </c>
      <c r="AF1328" s="53">
        <v>2.05761316872428E-3</v>
      </c>
      <c r="AG1328" s="53">
        <v>2.0576131687242798E-2</v>
      </c>
      <c r="AH1328" s="53">
        <v>0</v>
      </c>
      <c r="AI1328" s="53">
        <v>0</v>
      </c>
      <c r="AJ1328" s="53">
        <v>1.4403292181069959E-2</v>
      </c>
      <c r="AK1328" s="53">
        <v>0</v>
      </c>
      <c r="AL1328" s="53">
        <v>0</v>
      </c>
      <c r="AM1328" s="53">
        <v>0</v>
      </c>
      <c r="AN1328" s="53">
        <v>0</v>
      </c>
      <c r="AO1328" s="54">
        <v>0</v>
      </c>
      <c r="AP1328" s="53">
        <v>3.7037037037037035E-2</v>
      </c>
      <c r="AQ1328" s="53">
        <v>2.2633744855967079E-2</v>
      </c>
      <c r="AR1328" s="54">
        <v>1.4403292181069959E-2</v>
      </c>
    </row>
    <row r="1329" spans="2:44" x14ac:dyDescent="0.25">
      <c r="B1329" s="62" t="s">
        <v>1204</v>
      </c>
      <c r="C1329" s="49" t="s">
        <v>2398</v>
      </c>
      <c r="D1329" s="49" t="s">
        <v>2269</v>
      </c>
      <c r="E1329" s="49" t="s">
        <v>1773</v>
      </c>
      <c r="F1329" s="51"/>
      <c r="G1329" s="51" t="s">
        <v>1711</v>
      </c>
      <c r="H1329" s="51" t="s">
        <v>2702</v>
      </c>
      <c r="I1329" s="51">
        <v>2013</v>
      </c>
      <c r="J1329" s="52">
        <v>0</v>
      </c>
      <c r="K1329" s="63">
        <v>490</v>
      </c>
      <c r="L1329" s="53">
        <v>9.7000000000000003E-3</v>
      </c>
      <c r="M1329" s="53">
        <v>0.60609999999999997</v>
      </c>
      <c r="N1329" s="53">
        <v>0.24360000000000001</v>
      </c>
      <c r="O1329" s="53">
        <v>1.15E-2</v>
      </c>
      <c r="P1329" s="53">
        <v>0.1037</v>
      </c>
      <c r="Q1329" s="53">
        <v>1.3299999999999999E-2</v>
      </c>
      <c r="R1329" s="53">
        <v>5.0000000000000001E-4</v>
      </c>
      <c r="S1329" s="53">
        <v>9.9000000000000008E-3</v>
      </c>
      <c r="T1329" s="53">
        <v>1.2999999999999999E-3</v>
      </c>
      <c r="U1329" s="53">
        <v>5.9999999999999995E-4</v>
      </c>
      <c r="V1329" s="53">
        <v>0</v>
      </c>
      <c r="W1329" s="53">
        <v>0</v>
      </c>
      <c r="X1329" s="54">
        <v>0</v>
      </c>
      <c r="Y1329" s="53">
        <v>0.14079999999999998</v>
      </c>
      <c r="Z1329" s="53">
        <v>0.129</v>
      </c>
      <c r="AA1329" s="54">
        <v>1.1800000000000001E-2</v>
      </c>
      <c r="AB1329" s="51" t="s">
        <v>2290</v>
      </c>
      <c r="AC1329" s="53">
        <v>9.5808383233532933E-3</v>
      </c>
      <c r="AD1329" s="53">
        <v>0.67664670658682635</v>
      </c>
      <c r="AE1329" s="53">
        <v>0.22035928143712574</v>
      </c>
      <c r="AF1329" s="53">
        <v>1.1976047904191617E-3</v>
      </c>
      <c r="AG1329" s="53">
        <v>7.0658682634730532E-2</v>
      </c>
      <c r="AH1329" s="53">
        <v>8.3832335329341312E-3</v>
      </c>
      <c r="AI1329" s="53">
        <v>0</v>
      </c>
      <c r="AJ1329" s="53">
        <v>9.5808383233532933E-3</v>
      </c>
      <c r="AK1329" s="53">
        <v>0</v>
      </c>
      <c r="AL1329" s="53">
        <v>3.592814371257485E-3</v>
      </c>
      <c r="AM1329" s="53">
        <v>0</v>
      </c>
      <c r="AN1329" s="53">
        <v>0</v>
      </c>
      <c r="AO1329" s="54">
        <v>0</v>
      </c>
      <c r="AP1329" s="53">
        <v>9.3413173652694609E-2</v>
      </c>
      <c r="AQ1329" s="53">
        <v>8.0239520958083829E-2</v>
      </c>
      <c r="AR1329" s="54">
        <v>1.3173652694610778E-2</v>
      </c>
    </row>
    <row r="1330" spans="2:44" x14ac:dyDescent="0.25">
      <c r="B1330" s="62" t="s">
        <v>689</v>
      </c>
      <c r="C1330" s="49" t="s">
        <v>2399</v>
      </c>
      <c r="D1330" s="49" t="s">
        <v>1831</v>
      </c>
      <c r="E1330" s="49" t="s">
        <v>1721</v>
      </c>
      <c r="F1330" s="51"/>
      <c r="G1330" s="51" t="s">
        <v>1712</v>
      </c>
      <c r="H1330" s="51" t="s">
        <v>2702</v>
      </c>
      <c r="I1330" s="51">
        <v>2011</v>
      </c>
      <c r="J1330" s="52">
        <v>0</v>
      </c>
      <c r="K1330" s="63">
        <v>750</v>
      </c>
      <c r="L1330" s="53">
        <v>2.1700000000000001E-2</v>
      </c>
      <c r="M1330" s="53">
        <v>0.68469999999999998</v>
      </c>
      <c r="N1330" s="53">
        <v>0.2339</v>
      </c>
      <c r="O1330" s="53">
        <v>1E-3</v>
      </c>
      <c r="P1330" s="53">
        <v>0.03</v>
      </c>
      <c r="Q1330" s="53">
        <v>2.23E-2</v>
      </c>
      <c r="R1330" s="53">
        <v>1.4E-3</v>
      </c>
      <c r="S1330" s="53">
        <v>4.4000000000000003E-3</v>
      </c>
      <c r="T1330" s="53">
        <v>5.0000000000000001E-4</v>
      </c>
      <c r="U1330" s="53">
        <v>0</v>
      </c>
      <c r="V1330" s="53">
        <v>0</v>
      </c>
      <c r="W1330" s="53">
        <v>0</v>
      </c>
      <c r="X1330" s="54">
        <v>2.0000000000000001E-4</v>
      </c>
      <c r="Y1330" s="53">
        <v>5.9799999999999999E-2</v>
      </c>
      <c r="Z1330" s="53">
        <v>5.4699999999999999E-2</v>
      </c>
      <c r="AA1330" s="54">
        <v>5.0999999999999995E-3</v>
      </c>
      <c r="AB1330" s="51" t="s">
        <v>2290</v>
      </c>
      <c r="AC1330" s="53">
        <v>2.2167487684729065E-2</v>
      </c>
      <c r="AD1330" s="53">
        <v>0.71182266009852213</v>
      </c>
      <c r="AE1330" s="53">
        <v>0.22660098522167488</v>
      </c>
      <c r="AF1330" s="53">
        <v>0</v>
      </c>
      <c r="AG1330" s="53">
        <v>2.9556650246305417E-2</v>
      </c>
      <c r="AH1330" s="53">
        <v>4.9261083743842365E-3</v>
      </c>
      <c r="AI1330" s="53">
        <v>0</v>
      </c>
      <c r="AJ1330" s="53">
        <v>4.9261083743842365E-3</v>
      </c>
      <c r="AK1330" s="53">
        <v>0</v>
      </c>
      <c r="AL1330" s="53">
        <v>0</v>
      </c>
      <c r="AM1330" s="53">
        <v>0</v>
      </c>
      <c r="AN1330" s="53">
        <v>0</v>
      </c>
      <c r="AO1330" s="54">
        <v>0</v>
      </c>
      <c r="AP1330" s="53">
        <v>3.9408866995073892E-2</v>
      </c>
      <c r="AQ1330" s="53">
        <v>3.4482758620689655E-2</v>
      </c>
      <c r="AR1330" s="54">
        <v>4.9261083743842365E-3</v>
      </c>
    </row>
    <row r="1331" spans="2:44" x14ac:dyDescent="0.25">
      <c r="B1331" s="62" t="s">
        <v>303</v>
      </c>
      <c r="C1331" s="49" t="s">
        <v>2718</v>
      </c>
      <c r="D1331" s="49" t="s">
        <v>1815</v>
      </c>
      <c r="E1331" s="49" t="s">
        <v>2269</v>
      </c>
      <c r="F1331" s="51"/>
      <c r="G1331" s="51" t="s">
        <v>1728</v>
      </c>
      <c r="H1331" s="51" t="s">
        <v>2702</v>
      </c>
      <c r="I1331" s="51">
        <v>2015</v>
      </c>
      <c r="J1331" s="52">
        <v>0</v>
      </c>
      <c r="K1331" s="63">
        <v>4000</v>
      </c>
      <c r="L1331" s="53">
        <v>7.1999999999999998E-3</v>
      </c>
      <c r="M1331" s="53">
        <v>0.73329999999999995</v>
      </c>
      <c r="N1331" s="53">
        <v>0.17469999999999999</v>
      </c>
      <c r="O1331" s="53">
        <v>9.9000000000000008E-3</v>
      </c>
      <c r="P1331" s="53">
        <v>3.9600000000000003E-2</v>
      </c>
      <c r="Q1331" s="53">
        <v>5.4999999999999997E-3</v>
      </c>
      <c r="R1331" s="53">
        <v>8.0000000000000004E-4</v>
      </c>
      <c r="S1331" s="53">
        <v>1.37E-2</v>
      </c>
      <c r="T1331" s="53">
        <v>1.2699999999999999E-2</v>
      </c>
      <c r="U1331" s="53">
        <v>2.5000000000000001E-3</v>
      </c>
      <c r="V1331" s="53">
        <v>0</v>
      </c>
      <c r="W1331" s="53">
        <v>0</v>
      </c>
      <c r="X1331" s="54">
        <v>0</v>
      </c>
      <c r="Y1331" s="53">
        <v>8.4700000000000011E-2</v>
      </c>
      <c r="Z1331" s="53">
        <v>5.5800000000000002E-2</v>
      </c>
      <c r="AA1331" s="54">
        <v>2.8899999999999999E-2</v>
      </c>
      <c r="AB1331" s="51" t="s">
        <v>2286</v>
      </c>
      <c r="AC1331" s="53">
        <v>2.5619128949615714E-3</v>
      </c>
      <c r="AD1331" s="53">
        <v>0.74295473953885571</v>
      </c>
      <c r="AE1331" s="53">
        <v>0.17933390264731</v>
      </c>
      <c r="AF1331" s="53">
        <v>1.4517506404782237E-2</v>
      </c>
      <c r="AG1331" s="53">
        <v>3.1596925704526047E-2</v>
      </c>
      <c r="AH1331" s="53">
        <v>3.4158838599487617E-3</v>
      </c>
      <c r="AI1331" s="53">
        <v>8.5397096498719043E-4</v>
      </c>
      <c r="AJ1331" s="53">
        <v>1.4517506404782237E-2</v>
      </c>
      <c r="AK1331" s="53">
        <v>9.3936806148590939E-3</v>
      </c>
      <c r="AL1331" s="53">
        <v>8.5397096498719043E-4</v>
      </c>
      <c r="AM1331" s="53">
        <v>0</v>
      </c>
      <c r="AN1331" s="53">
        <v>0</v>
      </c>
      <c r="AO1331" s="54">
        <v>0</v>
      </c>
      <c r="AP1331" s="53">
        <v>7.5149444918872765E-2</v>
      </c>
      <c r="AQ1331" s="53">
        <v>5.0384286934244231E-2</v>
      </c>
      <c r="AR1331" s="54">
        <v>2.4765157984628521E-2</v>
      </c>
    </row>
    <row r="1332" spans="2:44" x14ac:dyDescent="0.25">
      <c r="B1332" s="62" t="s">
        <v>1398</v>
      </c>
      <c r="C1332" s="49" t="s">
        <v>2704</v>
      </c>
      <c r="D1332" s="49" t="s">
        <v>1816</v>
      </c>
      <c r="E1332" s="49" t="s">
        <v>2269</v>
      </c>
      <c r="F1332" s="51"/>
      <c r="G1332" s="51" t="s">
        <v>1700</v>
      </c>
      <c r="H1332" s="51" t="s">
        <v>2703</v>
      </c>
      <c r="I1332" s="51">
        <v>2015</v>
      </c>
      <c r="J1332" s="52">
        <v>0</v>
      </c>
      <c r="K1332" s="63">
        <v>8300</v>
      </c>
      <c r="L1332" s="53">
        <v>1.24E-2</v>
      </c>
      <c r="M1332" s="53">
        <v>0.73450000000000004</v>
      </c>
      <c r="N1332" s="53">
        <v>0.17680000000000001</v>
      </c>
      <c r="O1332" s="53">
        <v>8.3000000000000001E-3</v>
      </c>
      <c r="P1332" s="53">
        <v>4.0399999999999998E-2</v>
      </c>
      <c r="Q1332" s="53">
        <v>1.0500000000000001E-2</v>
      </c>
      <c r="R1332" s="53">
        <v>2.3999999999999998E-3</v>
      </c>
      <c r="S1332" s="53">
        <v>7.0000000000000001E-3</v>
      </c>
      <c r="T1332" s="53">
        <v>5.7999999999999996E-3</v>
      </c>
      <c r="U1332" s="53">
        <v>1.6000000000000001E-3</v>
      </c>
      <c r="V1332" s="53">
        <v>1E-4</v>
      </c>
      <c r="W1332" s="53">
        <v>1E-4</v>
      </c>
      <c r="X1332" s="54">
        <v>2.0000000000000001E-4</v>
      </c>
      <c r="Y1332" s="53">
        <v>7.6400000000000023E-2</v>
      </c>
      <c r="Z1332" s="53">
        <v>6.1600000000000002E-2</v>
      </c>
      <c r="AA1332" s="54">
        <v>1.4799999999999999E-2</v>
      </c>
      <c r="AB1332" s="51" t="s">
        <v>2286</v>
      </c>
      <c r="AC1332" s="53">
        <v>1.3772455089820359E-2</v>
      </c>
      <c r="AD1332" s="53">
        <v>0.74580838323353293</v>
      </c>
      <c r="AE1332" s="53">
        <v>0.18413173652694612</v>
      </c>
      <c r="AF1332" s="53">
        <v>3.592814371257485E-3</v>
      </c>
      <c r="AG1332" s="53">
        <v>3.1736526946107783E-2</v>
      </c>
      <c r="AH1332" s="53">
        <v>6.2874251497005984E-3</v>
      </c>
      <c r="AI1332" s="53">
        <v>2.9940119760479042E-4</v>
      </c>
      <c r="AJ1332" s="53">
        <v>7.18562874251497E-3</v>
      </c>
      <c r="AK1332" s="53">
        <v>4.7904191616766467E-3</v>
      </c>
      <c r="AL1332" s="53">
        <v>1.7964071856287425E-3</v>
      </c>
      <c r="AM1332" s="53">
        <v>2.9940119760479042E-4</v>
      </c>
      <c r="AN1332" s="53">
        <v>0</v>
      </c>
      <c r="AO1332" s="54">
        <v>2.9940119760479042E-4</v>
      </c>
      <c r="AP1332" s="53">
        <v>5.6287425149700601E-2</v>
      </c>
      <c r="AQ1332" s="53">
        <v>4.1916167664670656E-2</v>
      </c>
      <c r="AR1332" s="54">
        <v>1.437125748502994E-2</v>
      </c>
    </row>
    <row r="1333" spans="2:44" x14ac:dyDescent="0.25">
      <c r="B1333" s="62" t="s">
        <v>304</v>
      </c>
      <c r="C1333" s="49" t="s">
        <v>1854</v>
      </c>
      <c r="D1333" s="49" t="s">
        <v>1738</v>
      </c>
      <c r="E1333" s="55" t="s">
        <v>2788</v>
      </c>
      <c r="F1333" s="51"/>
      <c r="G1333" s="51" t="s">
        <v>1734</v>
      </c>
      <c r="H1333" s="51" t="s">
        <v>2702</v>
      </c>
      <c r="I1333" s="51">
        <v>2016</v>
      </c>
      <c r="J1333" s="52">
        <v>0</v>
      </c>
      <c r="K1333" s="63">
        <v>20700</v>
      </c>
      <c r="L1333" s="53">
        <v>1.46E-2</v>
      </c>
      <c r="M1333" s="53">
        <v>0.72940000000000005</v>
      </c>
      <c r="N1333" s="53">
        <v>0.1358</v>
      </c>
      <c r="O1333" s="53">
        <v>1.2200000000000001E-2</v>
      </c>
      <c r="P1333" s="53">
        <v>4.07E-2</v>
      </c>
      <c r="Q1333" s="53">
        <v>1.4500000000000001E-2</v>
      </c>
      <c r="R1333" s="53">
        <v>5.9999999999999995E-4</v>
      </c>
      <c r="S1333" s="53">
        <v>1.8499999999999999E-2</v>
      </c>
      <c r="T1333" s="53">
        <v>2.76E-2</v>
      </c>
      <c r="U1333" s="53">
        <v>4.1999999999999997E-3</v>
      </c>
      <c r="V1333" s="53">
        <v>1.5E-3</v>
      </c>
      <c r="W1333" s="53">
        <v>4.0000000000000002E-4</v>
      </c>
      <c r="X1333" s="54">
        <v>0</v>
      </c>
      <c r="Y1333" s="53">
        <v>0.1202</v>
      </c>
      <c r="Z1333" s="53">
        <v>6.8000000000000005E-2</v>
      </c>
      <c r="AA1333" s="54">
        <v>5.2200000000000003E-2</v>
      </c>
      <c r="AB1333" s="51" t="s">
        <v>2286</v>
      </c>
      <c r="AC1333" s="53">
        <v>1.3209302325581396E-2</v>
      </c>
      <c r="AD1333" s="53">
        <v>0.71813953488372095</v>
      </c>
      <c r="AE1333" s="53">
        <v>0.17581395348837209</v>
      </c>
      <c r="AF1333" s="53">
        <v>6.8837209302325579E-3</v>
      </c>
      <c r="AG1333" s="53">
        <v>4.7627906976744183E-2</v>
      </c>
      <c r="AH1333" s="53">
        <v>1.2651162790697675E-2</v>
      </c>
      <c r="AI1333" s="53">
        <v>2.0465116279069768E-3</v>
      </c>
      <c r="AJ1333" s="53">
        <v>9.4883720930232559E-3</v>
      </c>
      <c r="AK1333" s="53">
        <v>1.2837209302325582E-2</v>
      </c>
      <c r="AL1333" s="53">
        <v>1.1162790697674418E-3</v>
      </c>
      <c r="AM1333" s="53">
        <v>0</v>
      </c>
      <c r="AN1333" s="53">
        <v>0</v>
      </c>
      <c r="AO1333" s="54">
        <v>1.8604651162790697E-4</v>
      </c>
      <c r="AP1333" s="53">
        <v>9.2837209302325571E-2</v>
      </c>
      <c r="AQ1333" s="53">
        <v>6.9209302325581395E-2</v>
      </c>
      <c r="AR1333" s="54">
        <v>2.3627906976744186E-2</v>
      </c>
    </row>
    <row r="1334" spans="2:44" x14ac:dyDescent="0.25">
      <c r="B1334" s="62" t="s">
        <v>690</v>
      </c>
      <c r="C1334" s="49" t="s">
        <v>2400</v>
      </c>
      <c r="D1334" s="49" t="s">
        <v>1738</v>
      </c>
      <c r="E1334" s="55" t="s">
        <v>2788</v>
      </c>
      <c r="F1334" s="51"/>
      <c r="G1334" s="51" t="s">
        <v>1734</v>
      </c>
      <c r="H1334" s="51" t="s">
        <v>2702</v>
      </c>
      <c r="I1334" s="51">
        <v>2014</v>
      </c>
      <c r="J1334" s="52">
        <v>0</v>
      </c>
      <c r="K1334" s="63">
        <v>24200</v>
      </c>
      <c r="L1334" s="53">
        <v>1.2200000000000001E-2</v>
      </c>
      <c r="M1334" s="53">
        <v>0.75119999999999998</v>
      </c>
      <c r="N1334" s="53">
        <v>0.1273</v>
      </c>
      <c r="O1334" s="53">
        <v>1.0699999999999999E-2</v>
      </c>
      <c r="P1334" s="53">
        <v>4.2900000000000001E-2</v>
      </c>
      <c r="Q1334" s="53">
        <v>1.8800000000000001E-2</v>
      </c>
      <c r="R1334" s="53">
        <v>5.9999999999999995E-4</v>
      </c>
      <c r="S1334" s="53">
        <v>1.2999999999999999E-2</v>
      </c>
      <c r="T1334" s="53">
        <v>2.0500000000000001E-2</v>
      </c>
      <c r="U1334" s="53">
        <v>2E-3</v>
      </c>
      <c r="V1334" s="53">
        <v>5.0000000000000001E-4</v>
      </c>
      <c r="W1334" s="53">
        <v>2.0000000000000001E-4</v>
      </c>
      <c r="X1334" s="54">
        <v>1E-4</v>
      </c>
      <c r="Y1334" s="53">
        <v>0.10930000000000002</v>
      </c>
      <c r="Z1334" s="53">
        <v>7.3000000000000009E-2</v>
      </c>
      <c r="AA1334" s="54">
        <v>3.6300000000000006E-2</v>
      </c>
      <c r="AB1334" s="51" t="s">
        <v>2286</v>
      </c>
      <c r="AC1334" s="53">
        <v>8.9913995308835027E-3</v>
      </c>
      <c r="AD1334" s="53">
        <v>0.80166796976804799</v>
      </c>
      <c r="AE1334" s="53">
        <v>0.10489966119364086</v>
      </c>
      <c r="AF1334" s="53">
        <v>8.0792285639822783E-3</v>
      </c>
      <c r="AG1334" s="53">
        <v>3.8050560333593955E-2</v>
      </c>
      <c r="AH1334" s="53">
        <v>1.3552254365389628E-2</v>
      </c>
      <c r="AI1334" s="53">
        <v>2.6062027625749283E-4</v>
      </c>
      <c r="AJ1334" s="53">
        <v>9.773260359655981E-3</v>
      </c>
      <c r="AK1334" s="53">
        <v>1.3161323951003388E-2</v>
      </c>
      <c r="AL1334" s="53">
        <v>1.3031013812874641E-3</v>
      </c>
      <c r="AM1334" s="53">
        <v>1.3031013812874641E-4</v>
      </c>
      <c r="AN1334" s="53">
        <v>0</v>
      </c>
      <c r="AO1334" s="54">
        <v>1.3031013812874641E-4</v>
      </c>
      <c r="AP1334" s="53">
        <v>8.4440969507427688E-2</v>
      </c>
      <c r="AQ1334" s="53">
        <v>5.9942663539223354E-2</v>
      </c>
      <c r="AR1334" s="54">
        <v>2.4498305968204324E-2</v>
      </c>
    </row>
    <row r="1335" spans="2:44" x14ac:dyDescent="0.25">
      <c r="B1335" s="62" t="s">
        <v>305</v>
      </c>
      <c r="C1335" s="49" t="s">
        <v>2757</v>
      </c>
      <c r="D1335" s="49" t="s">
        <v>1761</v>
      </c>
      <c r="E1335" s="49" t="s">
        <v>2269</v>
      </c>
      <c r="F1335" s="51"/>
      <c r="G1335" s="51" t="s">
        <v>1724</v>
      </c>
      <c r="H1335" s="51" t="s">
        <v>2702</v>
      </c>
      <c r="I1335" s="51">
        <v>2015</v>
      </c>
      <c r="J1335" s="52">
        <v>0</v>
      </c>
      <c r="K1335" s="63">
        <v>2700</v>
      </c>
      <c r="L1335" s="53">
        <v>2.3099999999999999E-2</v>
      </c>
      <c r="M1335" s="53">
        <v>0.68230000000000002</v>
      </c>
      <c r="N1335" s="53">
        <v>0.21360000000000001</v>
      </c>
      <c r="O1335" s="53">
        <v>7.3000000000000001E-3</v>
      </c>
      <c r="P1335" s="53">
        <v>3.9100000000000003E-2</v>
      </c>
      <c r="Q1335" s="53">
        <v>5.5999999999999999E-3</v>
      </c>
      <c r="R1335" s="53">
        <v>1.2999999999999999E-3</v>
      </c>
      <c r="S1335" s="53">
        <v>1.2E-2</v>
      </c>
      <c r="T1335" s="53">
        <v>7.4999999999999997E-3</v>
      </c>
      <c r="U1335" s="53">
        <v>8.2000000000000007E-3</v>
      </c>
      <c r="V1335" s="53">
        <v>0</v>
      </c>
      <c r="W1335" s="53">
        <v>0</v>
      </c>
      <c r="X1335" s="54">
        <v>0</v>
      </c>
      <c r="Y1335" s="53">
        <v>8.1000000000000003E-2</v>
      </c>
      <c r="Z1335" s="53">
        <v>5.3300000000000007E-2</v>
      </c>
      <c r="AA1335" s="54">
        <v>2.7700000000000002E-2</v>
      </c>
      <c r="AB1335" s="51" t="s">
        <v>2286</v>
      </c>
      <c r="AC1335" s="53">
        <v>2.2123893805309734E-2</v>
      </c>
      <c r="AD1335" s="53">
        <v>0.68584070796460173</v>
      </c>
      <c r="AE1335" s="53">
        <v>0.22389380530973452</v>
      </c>
      <c r="AF1335" s="53">
        <v>3.5398230088495575E-3</v>
      </c>
      <c r="AG1335" s="53">
        <v>4.6017699115044247E-2</v>
      </c>
      <c r="AH1335" s="53">
        <v>3.5398230088495575E-3</v>
      </c>
      <c r="AI1335" s="53">
        <v>8.8495575221238937E-4</v>
      </c>
      <c r="AJ1335" s="53">
        <v>6.1946902654867256E-3</v>
      </c>
      <c r="AK1335" s="53">
        <v>4.4247787610619468E-3</v>
      </c>
      <c r="AL1335" s="53">
        <v>3.5398230088495575E-3</v>
      </c>
      <c r="AM1335" s="53">
        <v>0</v>
      </c>
      <c r="AN1335" s="53">
        <v>0</v>
      </c>
      <c r="AO1335" s="54">
        <v>0</v>
      </c>
      <c r="AP1335" s="53">
        <v>6.8141592920353988E-2</v>
      </c>
      <c r="AQ1335" s="53">
        <v>5.3982300884955751E-2</v>
      </c>
      <c r="AR1335" s="54">
        <v>1.415929203539823E-2</v>
      </c>
    </row>
    <row r="1336" spans="2:44" x14ac:dyDescent="0.25">
      <c r="B1336" s="62" t="s">
        <v>306</v>
      </c>
      <c r="C1336" s="49" t="s">
        <v>2401</v>
      </c>
      <c r="D1336" s="49" t="s">
        <v>1723</v>
      </c>
      <c r="E1336" s="49" t="s">
        <v>2269</v>
      </c>
      <c r="F1336" s="51"/>
      <c r="G1336" s="51" t="s">
        <v>1724</v>
      </c>
      <c r="H1336" s="51" t="s">
        <v>2702</v>
      </c>
      <c r="I1336" s="51">
        <v>2015</v>
      </c>
      <c r="J1336" s="52">
        <v>0</v>
      </c>
      <c r="K1336" s="63">
        <v>16500</v>
      </c>
      <c r="L1336" s="53">
        <v>1.6000000000000001E-3</v>
      </c>
      <c r="M1336" s="53">
        <v>0.76580000000000004</v>
      </c>
      <c r="N1336" s="53">
        <v>0.1694</v>
      </c>
      <c r="O1336" s="53">
        <v>7.3000000000000001E-3</v>
      </c>
      <c r="P1336" s="53">
        <v>3.9800000000000002E-2</v>
      </c>
      <c r="Q1336" s="53">
        <v>4.4000000000000003E-3</v>
      </c>
      <c r="R1336" s="53">
        <v>1.4E-3</v>
      </c>
      <c r="S1336" s="53">
        <v>4.4999999999999997E-3</v>
      </c>
      <c r="T1336" s="53">
        <v>5.0000000000000001E-3</v>
      </c>
      <c r="U1336" s="53">
        <v>8.0000000000000004E-4</v>
      </c>
      <c r="V1336" s="53">
        <v>0</v>
      </c>
      <c r="W1336" s="53">
        <v>0</v>
      </c>
      <c r="X1336" s="54">
        <v>0</v>
      </c>
      <c r="Y1336" s="53">
        <v>6.3199999999999992E-2</v>
      </c>
      <c r="Z1336" s="53">
        <v>5.2900000000000003E-2</v>
      </c>
      <c r="AA1336" s="54">
        <v>1.03E-2</v>
      </c>
      <c r="AB1336" s="51" t="s">
        <v>2286</v>
      </c>
      <c r="AC1336" s="53">
        <v>1.5651678998292544E-3</v>
      </c>
      <c r="AD1336" s="53">
        <v>0.76821286283437673</v>
      </c>
      <c r="AE1336" s="53">
        <v>0.17729083665338646</v>
      </c>
      <c r="AF1336" s="53">
        <v>4.4109277177006257E-3</v>
      </c>
      <c r="AG1336" s="53">
        <v>3.48605577689243E-2</v>
      </c>
      <c r="AH1336" s="53">
        <v>4.4109277177006257E-3</v>
      </c>
      <c r="AI1336" s="53">
        <v>1.2805919180421173E-3</v>
      </c>
      <c r="AJ1336" s="53">
        <v>3.1303357996585088E-3</v>
      </c>
      <c r="AK1336" s="53">
        <v>3.8417757541263516E-3</v>
      </c>
      <c r="AL1336" s="53">
        <v>9.9601593625498006E-4</v>
      </c>
      <c r="AM1336" s="53">
        <v>0</v>
      </c>
      <c r="AN1336" s="53">
        <v>0</v>
      </c>
      <c r="AO1336" s="54">
        <v>0</v>
      </c>
      <c r="AP1336" s="53">
        <v>5.2931132612407505E-2</v>
      </c>
      <c r="AQ1336" s="53">
        <v>4.4963005122367665E-2</v>
      </c>
      <c r="AR1336" s="54">
        <v>7.9681274900398405E-3</v>
      </c>
    </row>
    <row r="1337" spans="2:44" x14ac:dyDescent="0.25">
      <c r="B1337" s="62" t="s">
        <v>307</v>
      </c>
      <c r="C1337" s="49" t="s">
        <v>2704</v>
      </c>
      <c r="D1337" s="49" t="s">
        <v>1814</v>
      </c>
      <c r="E1337" s="49" t="s">
        <v>2269</v>
      </c>
      <c r="F1337" s="51"/>
      <c r="G1337" s="51" t="s">
        <v>1728</v>
      </c>
      <c r="H1337" s="51" t="s">
        <v>2703</v>
      </c>
      <c r="I1337" s="51">
        <v>2015</v>
      </c>
      <c r="J1337" s="52">
        <v>0</v>
      </c>
      <c r="K1337" s="63">
        <v>7500</v>
      </c>
      <c r="L1337" s="53">
        <v>3.5999999999999997E-2</v>
      </c>
      <c r="M1337" s="53">
        <v>0.71360000000000001</v>
      </c>
      <c r="N1337" s="53">
        <v>0.1983</v>
      </c>
      <c r="O1337" s="53">
        <v>4.1000000000000003E-3</v>
      </c>
      <c r="P1337" s="53">
        <v>2.9100000000000001E-2</v>
      </c>
      <c r="Q1337" s="53">
        <v>6.4000000000000003E-3</v>
      </c>
      <c r="R1337" s="53">
        <v>4.0000000000000002E-4</v>
      </c>
      <c r="S1337" s="53">
        <v>6.1000000000000004E-3</v>
      </c>
      <c r="T1337" s="53">
        <v>4.8999999999999998E-3</v>
      </c>
      <c r="U1337" s="53">
        <v>1.1000000000000001E-3</v>
      </c>
      <c r="V1337" s="53">
        <v>0</v>
      </c>
      <c r="W1337" s="53">
        <v>0</v>
      </c>
      <c r="X1337" s="54">
        <v>0</v>
      </c>
      <c r="Y1337" s="53">
        <v>5.21E-2</v>
      </c>
      <c r="Z1337" s="53">
        <v>0.04</v>
      </c>
      <c r="AA1337" s="54">
        <v>1.21E-2</v>
      </c>
      <c r="AB1337" s="51" t="s">
        <v>2290</v>
      </c>
      <c r="AC1337" s="53">
        <v>5.859375E-2</v>
      </c>
      <c r="AD1337" s="53">
        <v>0.68828124999999996</v>
      </c>
      <c r="AE1337" s="53">
        <v>0.20937500000000001</v>
      </c>
      <c r="AF1337" s="53">
        <v>1.5625000000000001E-3</v>
      </c>
      <c r="AG1337" s="53">
        <v>2.5781249999999999E-2</v>
      </c>
      <c r="AH1337" s="53">
        <v>6.2500000000000003E-3</v>
      </c>
      <c r="AI1337" s="53">
        <v>7.8125000000000004E-4</v>
      </c>
      <c r="AJ1337" s="53">
        <v>5.4687499999999997E-3</v>
      </c>
      <c r="AK1337" s="53">
        <v>3.1250000000000002E-3</v>
      </c>
      <c r="AL1337" s="53">
        <v>7.8125000000000004E-4</v>
      </c>
      <c r="AM1337" s="53">
        <v>0</v>
      </c>
      <c r="AN1337" s="53">
        <v>0</v>
      </c>
      <c r="AO1337" s="54">
        <v>0</v>
      </c>
      <c r="AP1337" s="53">
        <v>4.3749999999999997E-2</v>
      </c>
      <c r="AQ1337" s="53">
        <v>3.4374999999999996E-2</v>
      </c>
      <c r="AR1337" s="54">
        <v>9.3750000000000014E-3</v>
      </c>
    </row>
    <row r="1338" spans="2:44" x14ac:dyDescent="0.25">
      <c r="B1338" s="62" t="s">
        <v>2617</v>
      </c>
      <c r="C1338" s="49" t="s">
        <v>2717</v>
      </c>
      <c r="D1338" s="49" t="s">
        <v>1848</v>
      </c>
      <c r="E1338" s="49" t="s">
        <v>1847</v>
      </c>
      <c r="F1338" s="51"/>
      <c r="G1338" s="51" t="s">
        <v>1712</v>
      </c>
      <c r="H1338" s="51" t="s">
        <v>2703</v>
      </c>
      <c r="I1338" s="51">
        <v>2016</v>
      </c>
      <c r="J1338" s="52">
        <v>0</v>
      </c>
      <c r="K1338" s="63">
        <v>2200</v>
      </c>
      <c r="L1338" s="53">
        <v>1.24E-2</v>
      </c>
      <c r="M1338" s="53">
        <v>0.70520000000000005</v>
      </c>
      <c r="N1338" s="53">
        <v>0.2336</v>
      </c>
      <c r="O1338" s="53">
        <v>2.0999999999999999E-3</v>
      </c>
      <c r="P1338" s="53">
        <v>3.6900000000000002E-2</v>
      </c>
      <c r="Q1338" s="53">
        <v>6.1999999999999998E-3</v>
      </c>
      <c r="R1338" s="53">
        <v>4.0000000000000002E-4</v>
      </c>
      <c r="S1338" s="53">
        <v>3.0000000000000001E-3</v>
      </c>
      <c r="T1338" s="53">
        <v>2.0000000000000001E-4</v>
      </c>
      <c r="U1338" s="53">
        <v>0</v>
      </c>
      <c r="V1338" s="53">
        <v>0</v>
      </c>
      <c r="W1338" s="53">
        <v>0</v>
      </c>
      <c r="X1338" s="54">
        <v>0</v>
      </c>
      <c r="Y1338" s="53">
        <v>4.8799999999999996E-2</v>
      </c>
      <c r="Z1338" s="53">
        <v>4.5599999999999995E-2</v>
      </c>
      <c r="AA1338" s="54">
        <v>3.2000000000000002E-3</v>
      </c>
      <c r="AB1338" s="51" t="s">
        <v>2290</v>
      </c>
      <c r="AC1338" s="53">
        <v>1.7735334242837655E-2</v>
      </c>
      <c r="AD1338" s="53">
        <v>0.71350613915416095</v>
      </c>
      <c r="AE1338" s="53">
        <v>0.22237380627557982</v>
      </c>
      <c r="AF1338" s="53">
        <v>0</v>
      </c>
      <c r="AG1338" s="53">
        <v>3.8199181446111868E-2</v>
      </c>
      <c r="AH1338" s="53">
        <v>5.4570259208731242E-3</v>
      </c>
      <c r="AI1338" s="53">
        <v>0</v>
      </c>
      <c r="AJ1338" s="53">
        <v>2.7285129604365621E-3</v>
      </c>
      <c r="AK1338" s="53">
        <v>0</v>
      </c>
      <c r="AL1338" s="53">
        <v>0</v>
      </c>
      <c r="AM1338" s="53">
        <v>0</v>
      </c>
      <c r="AN1338" s="53">
        <v>0</v>
      </c>
      <c r="AO1338" s="54">
        <v>0</v>
      </c>
      <c r="AP1338" s="53">
        <v>4.6384720327421552E-2</v>
      </c>
      <c r="AQ1338" s="53">
        <v>4.3656207366984993E-2</v>
      </c>
      <c r="AR1338" s="54">
        <v>2.7285129604365621E-3</v>
      </c>
    </row>
    <row r="1339" spans="2:44" x14ac:dyDescent="0.25">
      <c r="B1339" s="62" t="s">
        <v>1205</v>
      </c>
      <c r="C1339" s="49" t="s">
        <v>2717</v>
      </c>
      <c r="D1339" s="49" t="s">
        <v>1827</v>
      </c>
      <c r="E1339" s="49" t="s">
        <v>1716</v>
      </c>
      <c r="F1339" s="51"/>
      <c r="G1339" s="51" t="s">
        <v>1712</v>
      </c>
      <c r="H1339" s="51" t="s">
        <v>2703</v>
      </c>
      <c r="I1339" s="51">
        <v>2016</v>
      </c>
      <c r="J1339" s="52">
        <v>0</v>
      </c>
      <c r="K1339" s="63">
        <v>1200</v>
      </c>
      <c r="L1339" s="53">
        <v>6.4000000000000003E-3</v>
      </c>
      <c r="M1339" s="53">
        <v>0.69240000000000002</v>
      </c>
      <c r="N1339" s="53">
        <v>0.2419</v>
      </c>
      <c r="O1339" s="53">
        <v>8.6999999999999994E-3</v>
      </c>
      <c r="P1339" s="53">
        <v>4.3900000000000002E-2</v>
      </c>
      <c r="Q1339" s="53">
        <v>3.5999999999999999E-3</v>
      </c>
      <c r="R1339" s="53">
        <v>2.0000000000000001E-4</v>
      </c>
      <c r="S1339" s="53">
        <v>2.5999999999999999E-3</v>
      </c>
      <c r="T1339" s="53">
        <v>4.0000000000000002E-4</v>
      </c>
      <c r="U1339" s="53">
        <v>0</v>
      </c>
      <c r="V1339" s="53">
        <v>0</v>
      </c>
      <c r="W1339" s="53">
        <v>0</v>
      </c>
      <c r="X1339" s="54">
        <v>0</v>
      </c>
      <c r="Y1339" s="53">
        <v>5.9399999999999994E-2</v>
      </c>
      <c r="Z1339" s="53">
        <v>5.6399999999999999E-2</v>
      </c>
      <c r="AA1339" s="54">
        <v>3.0000000000000001E-3</v>
      </c>
      <c r="AB1339" s="51" t="s">
        <v>2286</v>
      </c>
      <c r="AC1339" s="53">
        <v>3.0581039755351682E-3</v>
      </c>
      <c r="AD1339" s="53">
        <v>0.68195718654434245</v>
      </c>
      <c r="AE1339" s="53">
        <v>0.23088685015290519</v>
      </c>
      <c r="AF1339" s="53">
        <v>9.1743119266055051E-3</v>
      </c>
      <c r="AG1339" s="53">
        <v>6.7278287461773695E-2</v>
      </c>
      <c r="AH1339" s="53">
        <v>1.5290519877675841E-3</v>
      </c>
      <c r="AI1339" s="53">
        <v>0</v>
      </c>
      <c r="AJ1339" s="53">
        <v>6.1162079510703364E-3</v>
      </c>
      <c r="AK1339" s="53">
        <v>0</v>
      </c>
      <c r="AL1339" s="53">
        <v>0</v>
      </c>
      <c r="AM1339" s="53">
        <v>0</v>
      </c>
      <c r="AN1339" s="53">
        <v>0</v>
      </c>
      <c r="AO1339" s="54">
        <v>0</v>
      </c>
      <c r="AP1339" s="53">
        <v>8.4097859327217112E-2</v>
      </c>
      <c r="AQ1339" s="53">
        <v>7.7981651376146779E-2</v>
      </c>
      <c r="AR1339" s="54">
        <v>6.1162079510703364E-3</v>
      </c>
    </row>
    <row r="1340" spans="2:44" x14ac:dyDescent="0.25">
      <c r="B1340" s="62" t="s">
        <v>1206</v>
      </c>
      <c r="C1340" s="49" t="s">
        <v>2402</v>
      </c>
      <c r="D1340" s="49" t="s">
        <v>1874</v>
      </c>
      <c r="E1340" s="49" t="s">
        <v>1800</v>
      </c>
      <c r="F1340" s="51"/>
      <c r="G1340" s="51" t="s">
        <v>1724</v>
      </c>
      <c r="H1340" s="51" t="s">
        <v>2703</v>
      </c>
      <c r="I1340" s="51">
        <v>2013</v>
      </c>
      <c r="J1340" s="52">
        <v>0</v>
      </c>
      <c r="K1340" s="63">
        <v>6500</v>
      </c>
      <c r="L1340" s="53">
        <v>7.6E-3</v>
      </c>
      <c r="M1340" s="53">
        <v>0.82989999999999997</v>
      </c>
      <c r="N1340" s="53">
        <v>0.14130000000000001</v>
      </c>
      <c r="O1340" s="53">
        <v>1.1999999999999999E-3</v>
      </c>
      <c r="P1340" s="53">
        <v>1.84E-2</v>
      </c>
      <c r="Q1340" s="53">
        <v>2.9999999999999997E-4</v>
      </c>
      <c r="R1340" s="53">
        <v>0</v>
      </c>
      <c r="S1340" s="53">
        <v>8.9999999999999998E-4</v>
      </c>
      <c r="T1340" s="53">
        <v>0</v>
      </c>
      <c r="U1340" s="53">
        <v>0</v>
      </c>
      <c r="V1340" s="53">
        <v>0</v>
      </c>
      <c r="W1340" s="53">
        <v>0</v>
      </c>
      <c r="X1340" s="54">
        <v>2.9999999999999997E-4</v>
      </c>
      <c r="Y1340" s="53">
        <v>2.1100000000000004E-2</v>
      </c>
      <c r="Z1340" s="53">
        <v>1.9900000000000001E-2</v>
      </c>
      <c r="AA1340" s="54">
        <v>1.1999999999999999E-3</v>
      </c>
      <c r="AB1340" s="51" t="s">
        <v>2290</v>
      </c>
      <c r="AC1340" s="53">
        <v>7.7628793225123505E-3</v>
      </c>
      <c r="AD1340" s="53">
        <v>0.86097388849682432</v>
      </c>
      <c r="AE1340" s="53">
        <v>0.11856033874382499</v>
      </c>
      <c r="AF1340" s="53">
        <v>4.7047753469771819E-4</v>
      </c>
      <c r="AG1340" s="53">
        <v>1.0115266996000941E-2</v>
      </c>
      <c r="AH1340" s="53">
        <v>0</v>
      </c>
      <c r="AI1340" s="53">
        <v>0</v>
      </c>
      <c r="AJ1340" s="53">
        <v>1.4114326040931546E-3</v>
      </c>
      <c r="AK1340" s="53">
        <v>0</v>
      </c>
      <c r="AL1340" s="53">
        <v>0</v>
      </c>
      <c r="AM1340" s="53">
        <v>0</v>
      </c>
      <c r="AN1340" s="53">
        <v>0</v>
      </c>
      <c r="AO1340" s="54">
        <v>7.0571630204657732E-4</v>
      </c>
      <c r="AP1340" s="53">
        <v>1.2702893436838392E-2</v>
      </c>
      <c r="AQ1340" s="53">
        <v>1.058574453069866E-2</v>
      </c>
      <c r="AR1340" s="54">
        <v>2.1171489061397319E-3</v>
      </c>
    </row>
    <row r="1341" spans="2:44" x14ac:dyDescent="0.25">
      <c r="B1341" s="62" t="s">
        <v>1207</v>
      </c>
      <c r="C1341" s="49" t="s">
        <v>2704</v>
      </c>
      <c r="D1341" s="49" t="s">
        <v>1873</v>
      </c>
      <c r="E1341" s="49" t="s">
        <v>1872</v>
      </c>
      <c r="F1341" s="51"/>
      <c r="G1341" s="51" t="s">
        <v>1712</v>
      </c>
      <c r="H1341" s="51" t="s">
        <v>2703</v>
      </c>
      <c r="I1341" s="51">
        <v>2016</v>
      </c>
      <c r="J1341" s="52">
        <v>0</v>
      </c>
      <c r="K1341" s="63">
        <v>380</v>
      </c>
      <c r="L1341" s="53">
        <v>7.1999999999999998E-3</v>
      </c>
      <c r="M1341" s="53">
        <v>0.73350000000000004</v>
      </c>
      <c r="N1341" s="53">
        <v>0.21929999999999999</v>
      </c>
      <c r="O1341" s="53">
        <v>0</v>
      </c>
      <c r="P1341" s="53">
        <v>3.6400000000000002E-2</v>
      </c>
      <c r="Q1341" s="53">
        <v>2.7000000000000001E-3</v>
      </c>
      <c r="R1341" s="53">
        <v>0</v>
      </c>
      <c r="S1341" s="53">
        <v>8.9999999999999998E-4</v>
      </c>
      <c r="T1341" s="53">
        <v>0</v>
      </c>
      <c r="U1341" s="53">
        <v>0</v>
      </c>
      <c r="V1341" s="53">
        <v>0</v>
      </c>
      <c r="W1341" s="53">
        <v>0</v>
      </c>
      <c r="X1341" s="54">
        <v>0</v>
      </c>
      <c r="Y1341" s="53">
        <v>0.04</v>
      </c>
      <c r="Z1341" s="53">
        <v>3.9100000000000003E-2</v>
      </c>
      <c r="AA1341" s="54">
        <v>8.9999999999999998E-4</v>
      </c>
      <c r="AB1341" s="51" t="s">
        <v>2290</v>
      </c>
      <c r="AC1341" s="53">
        <v>1.2269938650306749E-2</v>
      </c>
      <c r="AD1341" s="53">
        <v>0.80981595092024539</v>
      </c>
      <c r="AE1341" s="53">
        <v>0.15337423312883436</v>
      </c>
      <c r="AF1341" s="53">
        <v>0</v>
      </c>
      <c r="AG1341" s="53">
        <v>1.8404907975460124E-2</v>
      </c>
      <c r="AH1341" s="53">
        <v>0</v>
      </c>
      <c r="AI1341" s="53">
        <v>0</v>
      </c>
      <c r="AJ1341" s="53">
        <v>6.1349693251533744E-3</v>
      </c>
      <c r="AK1341" s="53">
        <v>0</v>
      </c>
      <c r="AL1341" s="53">
        <v>0</v>
      </c>
      <c r="AM1341" s="53">
        <v>0</v>
      </c>
      <c r="AN1341" s="53">
        <v>0</v>
      </c>
      <c r="AO1341" s="54">
        <v>0</v>
      </c>
      <c r="AP1341" s="53">
        <v>2.4539877300613498E-2</v>
      </c>
      <c r="AQ1341" s="53">
        <v>1.8404907975460124E-2</v>
      </c>
      <c r="AR1341" s="54">
        <v>6.1349693251533744E-3</v>
      </c>
    </row>
    <row r="1342" spans="2:44" x14ac:dyDescent="0.25">
      <c r="B1342" s="62" t="s">
        <v>2618</v>
      </c>
      <c r="C1342" s="49" t="s">
        <v>2704</v>
      </c>
      <c r="D1342" s="49" t="s">
        <v>2619</v>
      </c>
      <c r="E1342" s="49" t="s">
        <v>2017</v>
      </c>
      <c r="F1342" s="51"/>
      <c r="G1342" s="51" t="s">
        <v>1712</v>
      </c>
      <c r="H1342" s="51" t="s">
        <v>2703</v>
      </c>
      <c r="I1342" s="51">
        <v>2016</v>
      </c>
      <c r="J1342" s="52">
        <v>0</v>
      </c>
      <c r="K1342" s="63">
        <v>1800</v>
      </c>
      <c r="L1342" s="53">
        <v>8.0000000000000002E-3</v>
      </c>
      <c r="M1342" s="53">
        <v>0.73350000000000004</v>
      </c>
      <c r="N1342" s="53">
        <v>0.2102</v>
      </c>
      <c r="O1342" s="53">
        <v>1E-3</v>
      </c>
      <c r="P1342" s="53">
        <v>4.1500000000000002E-2</v>
      </c>
      <c r="Q1342" s="53">
        <v>4.4000000000000003E-3</v>
      </c>
      <c r="R1342" s="53">
        <v>1E-4</v>
      </c>
      <c r="S1342" s="53">
        <v>1E-3</v>
      </c>
      <c r="T1342" s="53">
        <v>2.9999999999999997E-4</v>
      </c>
      <c r="U1342" s="53">
        <v>0</v>
      </c>
      <c r="V1342" s="53">
        <v>0</v>
      </c>
      <c r="W1342" s="53">
        <v>0</v>
      </c>
      <c r="X1342" s="54">
        <v>0</v>
      </c>
      <c r="Y1342" s="53">
        <v>4.830000000000001E-2</v>
      </c>
      <c r="Z1342" s="53">
        <v>4.7000000000000007E-2</v>
      </c>
      <c r="AA1342" s="54">
        <v>1.2999999999999999E-3</v>
      </c>
      <c r="AB1342" s="51" t="s">
        <v>2286</v>
      </c>
      <c r="AC1342" s="53">
        <v>1.3800424628450107E-2</v>
      </c>
      <c r="AD1342" s="53">
        <v>0.74309978768577489</v>
      </c>
      <c r="AE1342" s="53">
        <v>0.19639065817409768</v>
      </c>
      <c r="AF1342" s="53">
        <v>2.1231422505307855E-3</v>
      </c>
      <c r="AG1342" s="53">
        <v>3.5031847133757961E-2</v>
      </c>
      <c r="AH1342" s="53">
        <v>8.4925690021231421E-3</v>
      </c>
      <c r="AI1342" s="53">
        <v>0</v>
      </c>
      <c r="AJ1342" s="53">
        <v>0</v>
      </c>
      <c r="AK1342" s="53">
        <v>1.0615711252653928E-3</v>
      </c>
      <c r="AL1342" s="53">
        <v>0</v>
      </c>
      <c r="AM1342" s="53">
        <v>0</v>
      </c>
      <c r="AN1342" s="53">
        <v>0</v>
      </c>
      <c r="AO1342" s="54">
        <v>0</v>
      </c>
      <c r="AP1342" s="53">
        <v>4.6709129511677279E-2</v>
      </c>
      <c r="AQ1342" s="53">
        <v>4.5647558386411886E-2</v>
      </c>
      <c r="AR1342" s="54">
        <v>1.0615711252653928E-3</v>
      </c>
    </row>
    <row r="1343" spans="2:44" x14ac:dyDescent="0.25">
      <c r="B1343" s="62" t="s">
        <v>1208</v>
      </c>
      <c r="C1343" s="49" t="s">
        <v>2704</v>
      </c>
      <c r="D1343" s="49" t="s">
        <v>1871</v>
      </c>
      <c r="E1343" s="49" t="s">
        <v>1870</v>
      </c>
      <c r="F1343" s="51"/>
      <c r="G1343" s="51" t="s">
        <v>1712</v>
      </c>
      <c r="H1343" s="51" t="s">
        <v>2703</v>
      </c>
      <c r="I1343" s="51">
        <v>2013</v>
      </c>
      <c r="J1343" s="52">
        <v>0</v>
      </c>
      <c r="K1343" s="63">
        <v>1700</v>
      </c>
      <c r="L1343" s="53">
        <v>4.4999999999999997E-3</v>
      </c>
      <c r="M1343" s="53">
        <v>0.70569999999999999</v>
      </c>
      <c r="N1343" s="53">
        <v>0.22869999999999999</v>
      </c>
      <c r="O1343" s="53">
        <v>4.3E-3</v>
      </c>
      <c r="P1343" s="53">
        <v>3.3700000000000001E-2</v>
      </c>
      <c r="Q1343" s="53">
        <v>7.4999999999999997E-3</v>
      </c>
      <c r="R1343" s="53">
        <v>1.1000000000000001E-3</v>
      </c>
      <c r="S1343" s="53">
        <v>1.0800000000000001E-2</v>
      </c>
      <c r="T1343" s="53">
        <v>1.9E-3</v>
      </c>
      <c r="U1343" s="53">
        <v>6.9999999999999999E-4</v>
      </c>
      <c r="V1343" s="53">
        <v>1E-4</v>
      </c>
      <c r="W1343" s="53">
        <v>2.9999999999999997E-4</v>
      </c>
      <c r="X1343" s="54">
        <v>8.0000000000000004E-4</v>
      </c>
      <c r="Y1343" s="53">
        <v>6.1199999999999997E-2</v>
      </c>
      <c r="Z1343" s="53">
        <v>4.6599999999999996E-2</v>
      </c>
      <c r="AA1343" s="54">
        <v>1.46E-2</v>
      </c>
      <c r="AB1343" s="51" t="s">
        <v>2290</v>
      </c>
      <c r="AC1343" s="53">
        <v>4.9504950495049506E-3</v>
      </c>
      <c r="AD1343" s="53">
        <v>0.73762376237623761</v>
      </c>
      <c r="AE1343" s="53">
        <v>0.20668316831683167</v>
      </c>
      <c r="AF1343" s="53">
        <v>1.8564356435643563E-3</v>
      </c>
      <c r="AG1343" s="53">
        <v>2.4752475247524754E-2</v>
      </c>
      <c r="AH1343" s="53">
        <v>1.8564356435643563E-3</v>
      </c>
      <c r="AI1343" s="53">
        <v>1.2376237623762376E-3</v>
      </c>
      <c r="AJ1343" s="53">
        <v>1.6707920792079209E-2</v>
      </c>
      <c r="AK1343" s="53">
        <v>2.4752475247524753E-3</v>
      </c>
      <c r="AL1343" s="53">
        <v>1.2376237623762376E-3</v>
      </c>
      <c r="AM1343" s="53">
        <v>0</v>
      </c>
      <c r="AN1343" s="53">
        <v>6.1881188118811882E-4</v>
      </c>
      <c r="AO1343" s="54">
        <v>0</v>
      </c>
      <c r="AP1343" s="53">
        <v>5.0742574257425753E-2</v>
      </c>
      <c r="AQ1343" s="53">
        <v>2.9702970297029709E-2</v>
      </c>
      <c r="AR1343" s="54">
        <v>2.1039603960396041E-2</v>
      </c>
    </row>
    <row r="1344" spans="2:44" x14ac:dyDescent="0.25">
      <c r="B1344" s="62" t="s">
        <v>2620</v>
      </c>
      <c r="C1344" s="49" t="s">
        <v>2704</v>
      </c>
      <c r="D1344" s="49" t="s">
        <v>2621</v>
      </c>
      <c r="E1344" s="49" t="s">
        <v>2622</v>
      </c>
      <c r="F1344" s="51"/>
      <c r="G1344" s="51" t="s">
        <v>1712</v>
      </c>
      <c r="H1344" s="51" t="s">
        <v>2703</v>
      </c>
      <c r="I1344" s="51">
        <v>2016</v>
      </c>
      <c r="J1344" s="52">
        <v>0</v>
      </c>
      <c r="K1344" s="63">
        <v>2800</v>
      </c>
      <c r="L1344" s="53">
        <v>8.6999999999999994E-3</v>
      </c>
      <c r="M1344" s="53">
        <v>0.77680000000000005</v>
      </c>
      <c r="N1344" s="53">
        <v>0.17810000000000001</v>
      </c>
      <c r="O1344" s="53">
        <v>2.5000000000000001E-3</v>
      </c>
      <c r="P1344" s="53">
        <v>2.7699999999999999E-2</v>
      </c>
      <c r="Q1344" s="53">
        <v>4.8999999999999998E-3</v>
      </c>
      <c r="R1344" s="53">
        <v>2.0000000000000001E-4</v>
      </c>
      <c r="S1344" s="53">
        <v>1E-3</v>
      </c>
      <c r="T1344" s="53">
        <v>1E-4</v>
      </c>
      <c r="U1344" s="53">
        <v>0</v>
      </c>
      <c r="V1344" s="53">
        <v>0</v>
      </c>
      <c r="W1344" s="53">
        <v>0</v>
      </c>
      <c r="X1344" s="54">
        <v>1E-4</v>
      </c>
      <c r="Y1344" s="53">
        <v>3.6500000000000005E-2</v>
      </c>
      <c r="Z1344" s="53">
        <v>3.5299999999999998E-2</v>
      </c>
      <c r="AA1344" s="54">
        <v>1.2000000000000001E-3</v>
      </c>
      <c r="AB1344" s="51" t="s">
        <v>2286</v>
      </c>
      <c r="AC1344" s="53">
        <v>1.4554794520547944E-2</v>
      </c>
      <c r="AD1344" s="53">
        <v>0.77397260273972601</v>
      </c>
      <c r="AE1344" s="53">
        <v>0.18236301369863014</v>
      </c>
      <c r="AF1344" s="53">
        <v>2.5684931506849314E-3</v>
      </c>
      <c r="AG1344" s="53">
        <v>2.1404109589041095E-2</v>
      </c>
      <c r="AH1344" s="53">
        <v>5.1369863013698627E-3</v>
      </c>
      <c r="AI1344" s="53">
        <v>0</v>
      </c>
      <c r="AJ1344" s="53">
        <v>0</v>
      </c>
      <c r="AK1344" s="53">
        <v>0</v>
      </c>
      <c r="AL1344" s="53">
        <v>0</v>
      </c>
      <c r="AM1344" s="53">
        <v>0</v>
      </c>
      <c r="AN1344" s="53">
        <v>0</v>
      </c>
      <c r="AO1344" s="54">
        <v>0</v>
      </c>
      <c r="AP1344" s="53">
        <v>2.9109589041095889E-2</v>
      </c>
      <c r="AQ1344" s="53">
        <v>2.9109589041095889E-2</v>
      </c>
      <c r="AR1344" s="54">
        <v>0</v>
      </c>
    </row>
    <row r="1345" spans="2:44" x14ac:dyDescent="0.25">
      <c r="B1345" s="62" t="s">
        <v>1209</v>
      </c>
      <c r="C1345" s="49" t="s">
        <v>2717</v>
      </c>
      <c r="D1345" s="49" t="s">
        <v>1869</v>
      </c>
      <c r="E1345" s="49" t="s">
        <v>1708</v>
      </c>
      <c r="F1345" s="51"/>
      <c r="G1345" s="51" t="s">
        <v>1724</v>
      </c>
      <c r="H1345" s="51" t="s">
        <v>2703</v>
      </c>
      <c r="I1345" s="51">
        <v>2013</v>
      </c>
      <c r="J1345" s="52">
        <v>0</v>
      </c>
      <c r="K1345" s="63">
        <v>3100</v>
      </c>
      <c r="L1345" s="53">
        <v>6.3E-3</v>
      </c>
      <c r="M1345" s="53">
        <v>0.76100000000000001</v>
      </c>
      <c r="N1345" s="53">
        <v>0.18329999999999999</v>
      </c>
      <c r="O1345" s="53">
        <v>3.5000000000000001E-3</v>
      </c>
      <c r="P1345" s="53">
        <v>2.3800000000000002E-2</v>
      </c>
      <c r="Q1345" s="53">
        <v>2E-3</v>
      </c>
      <c r="R1345" s="53">
        <v>8.9999999999999998E-4</v>
      </c>
      <c r="S1345" s="53">
        <v>1.3899999999999999E-2</v>
      </c>
      <c r="T1345" s="53">
        <v>3.5000000000000001E-3</v>
      </c>
      <c r="U1345" s="53">
        <v>5.9999999999999995E-4</v>
      </c>
      <c r="V1345" s="53">
        <v>1E-4</v>
      </c>
      <c r="W1345" s="53">
        <v>4.0000000000000002E-4</v>
      </c>
      <c r="X1345" s="54">
        <v>6.9999999999999999E-4</v>
      </c>
      <c r="Y1345" s="53">
        <v>4.9400000000000006E-2</v>
      </c>
      <c r="Z1345" s="53">
        <v>3.0200000000000001E-2</v>
      </c>
      <c r="AA1345" s="54">
        <v>1.9199999999999998E-2</v>
      </c>
      <c r="AB1345" s="51" t="s">
        <v>2290</v>
      </c>
      <c r="AC1345" s="53">
        <v>4.9537648612945837E-3</v>
      </c>
      <c r="AD1345" s="53">
        <v>0.78236459709379125</v>
      </c>
      <c r="AE1345" s="53">
        <v>0.16347424042272127</v>
      </c>
      <c r="AF1345" s="53">
        <v>2.311756935270806E-3</v>
      </c>
      <c r="AG1345" s="53">
        <v>2.5429326287978865E-2</v>
      </c>
      <c r="AH1345" s="53">
        <v>3.3025099075297226E-4</v>
      </c>
      <c r="AI1345" s="53">
        <v>1.321003963011889E-3</v>
      </c>
      <c r="AJ1345" s="53">
        <v>1.5521796565389696E-2</v>
      </c>
      <c r="AK1345" s="53">
        <v>1.6512549537648614E-3</v>
      </c>
      <c r="AL1345" s="53">
        <v>3.3025099075297226E-4</v>
      </c>
      <c r="AM1345" s="53">
        <v>0</v>
      </c>
      <c r="AN1345" s="53">
        <v>3.3025099075297226E-4</v>
      </c>
      <c r="AO1345" s="54">
        <v>1.9815059445178335E-3</v>
      </c>
      <c r="AP1345" s="53">
        <v>4.9207397622192867E-2</v>
      </c>
      <c r="AQ1345" s="53">
        <v>2.9392338177014535E-2</v>
      </c>
      <c r="AR1345" s="54">
        <v>1.9815059445178338E-2</v>
      </c>
    </row>
    <row r="1346" spans="2:44" x14ac:dyDescent="0.25">
      <c r="B1346" s="62" t="s">
        <v>2623</v>
      </c>
      <c r="C1346" s="49" t="s">
        <v>2402</v>
      </c>
      <c r="D1346" s="49" t="s">
        <v>2624</v>
      </c>
      <c r="E1346" s="49" t="s">
        <v>2560</v>
      </c>
      <c r="F1346" s="51"/>
      <c r="G1346" s="51" t="s">
        <v>1712</v>
      </c>
      <c r="H1346" s="51" t="s">
        <v>2703</v>
      </c>
      <c r="I1346" s="51">
        <v>2016</v>
      </c>
      <c r="J1346" s="52">
        <v>0</v>
      </c>
      <c r="K1346" s="63">
        <v>3100</v>
      </c>
      <c r="L1346" s="53">
        <v>6.4000000000000003E-3</v>
      </c>
      <c r="M1346" s="53">
        <v>0.84350000000000003</v>
      </c>
      <c r="N1346" s="53">
        <v>0.123</v>
      </c>
      <c r="O1346" s="53">
        <v>1E-3</v>
      </c>
      <c r="P1346" s="53">
        <v>2.3800000000000002E-2</v>
      </c>
      <c r="Q1346" s="53">
        <v>1.6000000000000001E-3</v>
      </c>
      <c r="R1346" s="53">
        <v>1E-4</v>
      </c>
      <c r="S1346" s="53">
        <v>6.9999999999999999E-4</v>
      </c>
      <c r="T1346" s="53">
        <v>0</v>
      </c>
      <c r="U1346" s="53">
        <v>0</v>
      </c>
      <c r="V1346" s="53">
        <v>0</v>
      </c>
      <c r="W1346" s="53">
        <v>0</v>
      </c>
      <c r="X1346" s="54">
        <v>0</v>
      </c>
      <c r="Y1346" s="53">
        <v>2.7200000000000002E-2</v>
      </c>
      <c r="Z1346" s="53">
        <v>2.6500000000000003E-2</v>
      </c>
      <c r="AA1346" s="54">
        <v>6.9999999999999999E-4</v>
      </c>
      <c r="AB1346" s="51" t="s">
        <v>2286</v>
      </c>
      <c r="AC1346" s="53">
        <v>7.8571428571428577E-3</v>
      </c>
      <c r="AD1346" s="53">
        <v>0.85571428571428576</v>
      </c>
      <c r="AE1346" s="53">
        <v>0.11214285714285714</v>
      </c>
      <c r="AF1346" s="53">
        <v>7.1428571428571429E-4</v>
      </c>
      <c r="AG1346" s="53">
        <v>2.1428571428571429E-2</v>
      </c>
      <c r="AH1346" s="53">
        <v>2.142857142857143E-3</v>
      </c>
      <c r="AI1346" s="53">
        <v>0</v>
      </c>
      <c r="AJ1346" s="53">
        <v>0</v>
      </c>
      <c r="AK1346" s="53">
        <v>0</v>
      </c>
      <c r="AL1346" s="53">
        <v>0</v>
      </c>
      <c r="AM1346" s="53">
        <v>0</v>
      </c>
      <c r="AN1346" s="53">
        <v>0</v>
      </c>
      <c r="AO1346" s="54">
        <v>0</v>
      </c>
      <c r="AP1346" s="53">
        <v>2.4285714285714289E-2</v>
      </c>
      <c r="AQ1346" s="53">
        <v>2.4285714285714289E-2</v>
      </c>
      <c r="AR1346" s="54">
        <v>0</v>
      </c>
    </row>
    <row r="1347" spans="2:44" x14ac:dyDescent="0.25">
      <c r="B1347" s="62" t="s">
        <v>1210</v>
      </c>
      <c r="C1347" s="49" t="s">
        <v>2402</v>
      </c>
      <c r="D1347" s="49" t="s">
        <v>1868</v>
      </c>
      <c r="E1347" s="49" t="s">
        <v>1867</v>
      </c>
      <c r="F1347" s="51"/>
      <c r="G1347" s="51" t="s">
        <v>1712</v>
      </c>
      <c r="H1347" s="51" t="s">
        <v>2703</v>
      </c>
      <c r="I1347" s="51">
        <v>2013</v>
      </c>
      <c r="J1347" s="52">
        <v>0</v>
      </c>
      <c r="K1347" s="63">
        <v>1500</v>
      </c>
      <c r="L1347" s="53">
        <v>7.4000000000000003E-3</v>
      </c>
      <c r="M1347" s="53">
        <v>0.87390000000000001</v>
      </c>
      <c r="N1347" s="53">
        <v>0.1014</v>
      </c>
      <c r="O1347" s="53">
        <v>1.1000000000000001E-3</v>
      </c>
      <c r="P1347" s="53">
        <v>1.46E-2</v>
      </c>
      <c r="Q1347" s="53">
        <v>6.9999999999999999E-4</v>
      </c>
      <c r="R1347" s="53">
        <v>1E-4</v>
      </c>
      <c r="S1347" s="53">
        <v>6.9999999999999999E-4</v>
      </c>
      <c r="T1347" s="53">
        <v>0</v>
      </c>
      <c r="U1347" s="53">
        <v>0</v>
      </c>
      <c r="V1347" s="53">
        <v>0</v>
      </c>
      <c r="W1347" s="53">
        <v>0</v>
      </c>
      <c r="X1347" s="54">
        <v>0</v>
      </c>
      <c r="Y1347" s="53">
        <v>1.7199999999999997E-2</v>
      </c>
      <c r="Z1347" s="53">
        <v>1.6499999999999997E-2</v>
      </c>
      <c r="AA1347" s="54">
        <v>6.9999999999999999E-4</v>
      </c>
      <c r="AB1347" s="51" t="s">
        <v>2286</v>
      </c>
      <c r="AC1347" s="53">
        <v>1.5712682379349047E-2</v>
      </c>
      <c r="AD1347" s="53">
        <v>0.89113355780022452</v>
      </c>
      <c r="AE1347" s="53">
        <v>7.6318742985409652E-2</v>
      </c>
      <c r="AF1347" s="53">
        <v>0</v>
      </c>
      <c r="AG1347" s="53">
        <v>1.4590347923681257E-2</v>
      </c>
      <c r="AH1347" s="53">
        <v>2.2446689113355782E-3</v>
      </c>
      <c r="AI1347" s="53">
        <v>0</v>
      </c>
      <c r="AJ1347" s="53">
        <v>0</v>
      </c>
      <c r="AK1347" s="53">
        <v>0</v>
      </c>
      <c r="AL1347" s="53">
        <v>0</v>
      </c>
      <c r="AM1347" s="53">
        <v>0</v>
      </c>
      <c r="AN1347" s="53">
        <v>0</v>
      </c>
      <c r="AO1347" s="54">
        <v>0</v>
      </c>
      <c r="AP1347" s="53">
        <v>1.6835016835016835E-2</v>
      </c>
      <c r="AQ1347" s="53">
        <v>1.6835016835016835E-2</v>
      </c>
      <c r="AR1347" s="54">
        <v>0</v>
      </c>
    </row>
    <row r="1348" spans="2:44" x14ac:dyDescent="0.25">
      <c r="B1348" s="62" t="s">
        <v>308</v>
      </c>
      <c r="C1348" s="49" t="s">
        <v>2401</v>
      </c>
      <c r="D1348" s="49" t="s">
        <v>1723</v>
      </c>
      <c r="E1348" s="49" t="s">
        <v>2269</v>
      </c>
      <c r="F1348" s="51"/>
      <c r="G1348" s="51" t="s">
        <v>1724</v>
      </c>
      <c r="H1348" s="51" t="s">
        <v>2702</v>
      </c>
      <c r="I1348" s="51">
        <v>2015</v>
      </c>
      <c r="J1348" s="52">
        <v>0</v>
      </c>
      <c r="K1348" s="63">
        <v>12000</v>
      </c>
      <c r="L1348" s="53">
        <v>1.03E-2</v>
      </c>
      <c r="M1348" s="53">
        <v>0.73280000000000001</v>
      </c>
      <c r="N1348" s="53">
        <v>0.1867</v>
      </c>
      <c r="O1348" s="53">
        <v>7.6E-3</v>
      </c>
      <c r="P1348" s="53">
        <v>4.24E-2</v>
      </c>
      <c r="Q1348" s="53">
        <v>6.3E-3</v>
      </c>
      <c r="R1348" s="53">
        <v>1E-3</v>
      </c>
      <c r="S1348" s="53">
        <v>6.1999999999999998E-3</v>
      </c>
      <c r="T1348" s="53">
        <v>5.4999999999999997E-3</v>
      </c>
      <c r="U1348" s="53">
        <v>1.1999999999999999E-3</v>
      </c>
      <c r="V1348" s="53">
        <v>0</v>
      </c>
      <c r="W1348" s="53">
        <v>0</v>
      </c>
      <c r="X1348" s="54">
        <v>0</v>
      </c>
      <c r="Y1348" s="53">
        <v>7.0200000000000012E-2</v>
      </c>
      <c r="Z1348" s="53">
        <v>5.7300000000000004E-2</v>
      </c>
      <c r="AA1348" s="54">
        <v>1.2899999999999998E-2</v>
      </c>
      <c r="AB1348" s="51" t="s">
        <v>2290</v>
      </c>
      <c r="AC1348" s="53">
        <v>1.5271838729383017E-2</v>
      </c>
      <c r="AD1348" s="53">
        <v>0.7678680513133781</v>
      </c>
      <c r="AE1348" s="53">
        <v>0.16412136021176948</v>
      </c>
      <c r="AF1348" s="53">
        <v>3.2579922622683771E-3</v>
      </c>
      <c r="AG1348" s="53">
        <v>3.9299531663612296E-2</v>
      </c>
      <c r="AH1348" s="53">
        <v>4.8869883934025658E-3</v>
      </c>
      <c r="AI1348" s="53">
        <v>2.0362451639177357E-4</v>
      </c>
      <c r="AJ1348" s="53">
        <v>3.4616167786601505E-3</v>
      </c>
      <c r="AK1348" s="53">
        <v>1.2217470983506415E-3</v>
      </c>
      <c r="AL1348" s="53">
        <v>4.0724903278354713E-4</v>
      </c>
      <c r="AM1348" s="53">
        <v>0</v>
      </c>
      <c r="AN1348" s="53">
        <v>0</v>
      </c>
      <c r="AO1348" s="54">
        <v>0</v>
      </c>
      <c r="AP1348" s="53">
        <v>5.2738749745469347E-2</v>
      </c>
      <c r="AQ1348" s="53">
        <v>4.7648136835675009E-2</v>
      </c>
      <c r="AR1348" s="54">
        <v>5.0906129097943384E-3</v>
      </c>
    </row>
    <row r="1349" spans="2:44" x14ac:dyDescent="0.25">
      <c r="B1349" s="62" t="s">
        <v>2625</v>
      </c>
      <c r="C1349" s="49" t="s">
        <v>2402</v>
      </c>
      <c r="D1349" s="49" t="s">
        <v>1874</v>
      </c>
      <c r="E1349" s="49" t="s">
        <v>1800</v>
      </c>
      <c r="F1349" s="51"/>
      <c r="G1349" s="51" t="s">
        <v>1724</v>
      </c>
      <c r="H1349" s="51" t="s">
        <v>2703</v>
      </c>
      <c r="I1349" s="51">
        <v>2016</v>
      </c>
      <c r="J1349" s="52">
        <v>0</v>
      </c>
      <c r="K1349" s="63">
        <v>6900</v>
      </c>
      <c r="L1349" s="53">
        <v>8.6999999999999994E-3</v>
      </c>
      <c r="M1349" s="53">
        <v>0.80659999999999998</v>
      </c>
      <c r="N1349" s="53">
        <v>0.14480000000000001</v>
      </c>
      <c r="O1349" s="53">
        <v>1E-3</v>
      </c>
      <c r="P1349" s="53">
        <v>3.56E-2</v>
      </c>
      <c r="Q1349" s="53">
        <v>2.0999999999999999E-3</v>
      </c>
      <c r="R1349" s="53">
        <v>2.0000000000000001E-4</v>
      </c>
      <c r="S1349" s="53">
        <v>1.1000000000000001E-3</v>
      </c>
      <c r="T1349" s="53">
        <v>0</v>
      </c>
      <c r="U1349" s="53">
        <v>0</v>
      </c>
      <c r="V1349" s="53">
        <v>0</v>
      </c>
      <c r="W1349" s="53">
        <v>0</v>
      </c>
      <c r="X1349" s="54">
        <v>0</v>
      </c>
      <c r="Y1349" s="53">
        <v>3.9999999999999994E-2</v>
      </c>
      <c r="Z1349" s="53">
        <v>3.8899999999999997E-2</v>
      </c>
      <c r="AA1349" s="54">
        <v>1.1000000000000001E-3</v>
      </c>
      <c r="AB1349" s="51" t="s">
        <v>2288</v>
      </c>
      <c r="AC1349" s="53">
        <v>1.0068649885583524E-2</v>
      </c>
      <c r="AD1349" s="53">
        <v>0.81739130434782614</v>
      </c>
      <c r="AE1349" s="53">
        <v>0.14370709382151028</v>
      </c>
      <c r="AF1349" s="53">
        <v>0</v>
      </c>
      <c r="AG1349" s="53">
        <v>2.3798627002288329E-2</v>
      </c>
      <c r="AH1349" s="53">
        <v>3.6613272311212816E-3</v>
      </c>
      <c r="AI1349" s="53">
        <v>4.5766590389016021E-4</v>
      </c>
      <c r="AJ1349" s="53">
        <v>4.5766590389016021E-4</v>
      </c>
      <c r="AK1349" s="53">
        <v>0</v>
      </c>
      <c r="AL1349" s="53">
        <v>4.5766590389016021E-4</v>
      </c>
      <c r="AM1349" s="53">
        <v>0</v>
      </c>
      <c r="AN1349" s="53">
        <v>0</v>
      </c>
      <c r="AO1349" s="54">
        <v>0</v>
      </c>
      <c r="AP1349" s="53">
        <v>2.883295194508009E-2</v>
      </c>
      <c r="AQ1349" s="53">
        <v>2.7917620137299769E-2</v>
      </c>
      <c r="AR1349" s="54">
        <v>9.1533180778032041E-4</v>
      </c>
    </row>
    <row r="1350" spans="2:44" x14ac:dyDescent="0.25">
      <c r="B1350" s="62" t="s">
        <v>947</v>
      </c>
      <c r="C1350" s="49" t="s">
        <v>2400</v>
      </c>
      <c r="D1350" s="49" t="s">
        <v>1738</v>
      </c>
      <c r="E1350" s="55" t="s">
        <v>2788</v>
      </c>
      <c r="F1350" s="51"/>
      <c r="G1350" s="51" t="s">
        <v>1734</v>
      </c>
      <c r="H1350" s="51" t="s">
        <v>2702</v>
      </c>
      <c r="I1350" s="51">
        <v>2015</v>
      </c>
      <c r="J1350" s="52">
        <v>0</v>
      </c>
      <c r="K1350" s="63">
        <v>25800</v>
      </c>
      <c r="L1350" s="53">
        <v>1.6999999999999999E-3</v>
      </c>
      <c r="M1350" s="53">
        <v>0.72740000000000005</v>
      </c>
      <c r="N1350" s="53">
        <v>0.20250000000000001</v>
      </c>
      <c r="O1350" s="53">
        <v>1.1999999999999999E-3</v>
      </c>
      <c r="P1350" s="53">
        <v>4.1000000000000002E-2</v>
      </c>
      <c r="Q1350" s="53">
        <v>3.7000000000000002E-3</v>
      </c>
      <c r="R1350" s="53">
        <v>8.0000000000000004E-4</v>
      </c>
      <c r="S1350" s="53">
        <v>3.3E-3</v>
      </c>
      <c r="T1350" s="53">
        <v>1.6E-2</v>
      </c>
      <c r="U1350" s="53">
        <v>2E-3</v>
      </c>
      <c r="V1350" s="53">
        <v>2.0000000000000001E-4</v>
      </c>
      <c r="W1350" s="53">
        <v>2.0000000000000001E-4</v>
      </c>
      <c r="X1350" s="54">
        <v>1E-4</v>
      </c>
      <c r="Y1350" s="53">
        <v>6.8500000000000019E-2</v>
      </c>
      <c r="Z1350" s="53">
        <v>4.6700000000000005E-2</v>
      </c>
      <c r="AA1350" s="54">
        <v>2.1799999999999996E-2</v>
      </c>
      <c r="AB1350" s="51" t="s">
        <v>2286</v>
      </c>
      <c r="AC1350" s="53">
        <v>1.4882598103495672E-3</v>
      </c>
      <c r="AD1350" s="53">
        <v>0.74977012547515298</v>
      </c>
      <c r="AE1350" s="53">
        <v>0.18807369887859149</v>
      </c>
      <c r="AF1350" s="53">
        <v>9.7637427048411103E-4</v>
      </c>
      <c r="AG1350" s="53">
        <v>4.1099353191543148E-2</v>
      </c>
      <c r="AH1350" s="53">
        <v>3.1345089848551395E-3</v>
      </c>
      <c r="AI1350" s="53">
        <v>3.0017979189640953E-4</v>
      </c>
      <c r="AJ1350" s="53">
        <v>2.8343291929587302E-3</v>
      </c>
      <c r="AK1350" s="53">
        <v>1.0958142297860508E-2</v>
      </c>
      <c r="AL1350" s="53">
        <v>1.165961507471317E-3</v>
      </c>
      <c r="AM1350" s="53">
        <v>3.1597872831201001E-5</v>
      </c>
      <c r="AN1350" s="53">
        <v>3.7917447397441207E-5</v>
      </c>
      <c r="AO1350" s="54">
        <v>1.2955127860792411E-4</v>
      </c>
      <c r="AP1350" s="53">
        <v>6.0667915835905924E-2</v>
      </c>
      <c r="AQ1350" s="53">
        <v>4.55104162387788E-2</v>
      </c>
      <c r="AR1350" s="54">
        <v>1.515749959712712E-2</v>
      </c>
    </row>
    <row r="1351" spans="2:44" x14ac:dyDescent="0.25">
      <c r="B1351" s="62" t="s">
        <v>691</v>
      </c>
      <c r="C1351" s="49" t="s">
        <v>2401</v>
      </c>
      <c r="D1351" s="49" t="s">
        <v>1738</v>
      </c>
      <c r="E1351" s="55" t="s">
        <v>2788</v>
      </c>
      <c r="F1351" s="51"/>
      <c r="G1351" s="51" t="s">
        <v>1734</v>
      </c>
      <c r="H1351" s="51" t="s">
        <v>2702</v>
      </c>
      <c r="I1351" s="51">
        <v>2014</v>
      </c>
      <c r="J1351" s="52">
        <v>0</v>
      </c>
      <c r="K1351" s="63">
        <v>26600</v>
      </c>
      <c r="L1351" s="53">
        <v>1.32E-2</v>
      </c>
      <c r="M1351" s="53">
        <v>0.7621</v>
      </c>
      <c r="N1351" s="53">
        <v>0.1236</v>
      </c>
      <c r="O1351" s="53">
        <v>1.21E-2</v>
      </c>
      <c r="P1351" s="53">
        <v>3.7400000000000003E-2</v>
      </c>
      <c r="Q1351" s="53">
        <v>8.6E-3</v>
      </c>
      <c r="R1351" s="53">
        <v>2E-3</v>
      </c>
      <c r="S1351" s="53">
        <v>1.7000000000000001E-2</v>
      </c>
      <c r="T1351" s="53">
        <v>1.9400000000000001E-2</v>
      </c>
      <c r="U1351" s="53">
        <v>3.2000000000000002E-3</v>
      </c>
      <c r="V1351" s="53">
        <v>5.0000000000000001E-4</v>
      </c>
      <c r="W1351" s="53">
        <v>2.0000000000000001E-4</v>
      </c>
      <c r="X1351" s="54">
        <v>6.9999999999999999E-4</v>
      </c>
      <c r="Y1351" s="53">
        <v>0.10110000000000001</v>
      </c>
      <c r="Z1351" s="53">
        <v>6.0100000000000001E-2</v>
      </c>
      <c r="AA1351" s="54">
        <v>4.1000000000000002E-2</v>
      </c>
      <c r="AB1351" s="51" t="s">
        <v>2290</v>
      </c>
      <c r="AC1351" s="53">
        <v>2.0439711439367916E-2</v>
      </c>
      <c r="AD1351" s="53">
        <v>0.8119203023016146</v>
      </c>
      <c r="AE1351" s="53">
        <v>0.1037444177258674</v>
      </c>
      <c r="AF1351" s="53">
        <v>7.7293026451391274E-3</v>
      </c>
      <c r="AG1351" s="53">
        <v>2.4218481621435934E-2</v>
      </c>
      <c r="AH1351" s="53">
        <v>6.355204397114394E-3</v>
      </c>
      <c r="AI1351" s="53">
        <v>1.0305736860185502E-3</v>
      </c>
      <c r="AJ1351" s="53">
        <v>1.0821023703194779E-2</v>
      </c>
      <c r="AK1351" s="53">
        <v>1.0821023703194779E-2</v>
      </c>
      <c r="AL1351" s="53">
        <v>2.2329096530401922E-3</v>
      </c>
      <c r="AM1351" s="53">
        <v>1.7176228100309173E-4</v>
      </c>
      <c r="AN1351" s="53">
        <v>0</v>
      </c>
      <c r="AO1351" s="54">
        <v>5.1528684300927512E-4</v>
      </c>
      <c r="AP1351" s="53">
        <v>6.3895568533150121E-2</v>
      </c>
      <c r="AQ1351" s="53">
        <v>3.9333562349708001E-2</v>
      </c>
      <c r="AR1351" s="54">
        <v>2.4562006183442116E-2</v>
      </c>
    </row>
    <row r="1352" spans="2:44" x14ac:dyDescent="0.25">
      <c r="B1352" s="62" t="s">
        <v>1620</v>
      </c>
      <c r="C1352" s="49" t="s">
        <v>2398</v>
      </c>
      <c r="D1352" s="49" t="s">
        <v>1815</v>
      </c>
      <c r="E1352" s="49" t="s">
        <v>2269</v>
      </c>
      <c r="F1352" s="51"/>
      <c r="G1352" s="51" t="s">
        <v>1712</v>
      </c>
      <c r="H1352" s="51" t="s">
        <v>2702</v>
      </c>
      <c r="I1352" s="51">
        <v>2015</v>
      </c>
      <c r="J1352" s="52">
        <v>0</v>
      </c>
      <c r="K1352" s="63">
        <v>3400</v>
      </c>
      <c r="L1352" s="53">
        <v>2.0299999999999999E-2</v>
      </c>
      <c r="M1352" s="53">
        <v>0.73280000000000001</v>
      </c>
      <c r="N1352" s="53">
        <v>0.18779999999999999</v>
      </c>
      <c r="O1352" s="53">
        <v>3.5999999999999999E-3</v>
      </c>
      <c r="P1352" s="53">
        <v>4.1000000000000002E-2</v>
      </c>
      <c r="Q1352" s="53">
        <v>5.4999999999999997E-3</v>
      </c>
      <c r="R1352" s="53">
        <v>1.1000000000000001E-3</v>
      </c>
      <c r="S1352" s="53">
        <v>4.7999999999999996E-3</v>
      </c>
      <c r="T1352" s="53">
        <v>2.0999999999999999E-3</v>
      </c>
      <c r="U1352" s="53">
        <v>8.9999999999999998E-4</v>
      </c>
      <c r="V1352" s="53">
        <v>0</v>
      </c>
      <c r="W1352" s="53">
        <v>0</v>
      </c>
      <c r="X1352" s="54">
        <v>1E-4</v>
      </c>
      <c r="Y1352" s="53">
        <v>5.9099999999999993E-2</v>
      </c>
      <c r="Z1352" s="53">
        <v>5.1199999999999996E-2</v>
      </c>
      <c r="AA1352" s="54">
        <v>7.899999999999999E-3</v>
      </c>
      <c r="AB1352" s="51" t="s">
        <v>2286</v>
      </c>
      <c r="AC1352" s="53">
        <v>8.9743589743589737E-3</v>
      </c>
      <c r="AD1352" s="53">
        <v>0.76367521367521363</v>
      </c>
      <c r="AE1352" s="53">
        <v>0.17713675213675215</v>
      </c>
      <c r="AF1352" s="53">
        <v>2.5641025641025641E-3</v>
      </c>
      <c r="AG1352" s="53">
        <v>3.6965811965811966E-2</v>
      </c>
      <c r="AH1352" s="53">
        <v>4.0598290598290602E-3</v>
      </c>
      <c r="AI1352" s="53">
        <v>0</v>
      </c>
      <c r="AJ1352" s="53">
        <v>3.6324786324786326E-3</v>
      </c>
      <c r="AK1352" s="53">
        <v>2.5641025641025641E-3</v>
      </c>
      <c r="AL1352" s="53">
        <v>4.2735042735042735E-4</v>
      </c>
      <c r="AM1352" s="53">
        <v>0</v>
      </c>
      <c r="AN1352" s="53">
        <v>0</v>
      </c>
      <c r="AO1352" s="54">
        <v>0</v>
      </c>
      <c r="AP1352" s="53">
        <v>5.0213675213675209E-2</v>
      </c>
      <c r="AQ1352" s="53">
        <v>4.3589743589743588E-2</v>
      </c>
      <c r="AR1352" s="54">
        <v>6.6239316239316247E-3</v>
      </c>
    </row>
    <row r="1353" spans="2:44" x14ac:dyDescent="0.25">
      <c r="B1353" s="62" t="s">
        <v>1621</v>
      </c>
      <c r="C1353" s="49" t="s">
        <v>2727</v>
      </c>
      <c r="D1353" s="49" t="s">
        <v>1815</v>
      </c>
      <c r="E1353" s="49" t="s">
        <v>2269</v>
      </c>
      <c r="F1353" s="51"/>
      <c r="G1353" s="51" t="s">
        <v>1728</v>
      </c>
      <c r="H1353" s="51" t="s">
        <v>2702</v>
      </c>
      <c r="I1353" s="51">
        <v>2015</v>
      </c>
      <c r="J1353" s="52">
        <v>0</v>
      </c>
      <c r="K1353" s="63">
        <v>7600</v>
      </c>
      <c r="L1353" s="53">
        <v>1.24E-2</v>
      </c>
      <c r="M1353" s="53">
        <v>0.72489999999999999</v>
      </c>
      <c r="N1353" s="53">
        <v>0.17910000000000001</v>
      </c>
      <c r="O1353" s="53">
        <v>9.7000000000000003E-3</v>
      </c>
      <c r="P1353" s="53">
        <v>4.3900000000000002E-2</v>
      </c>
      <c r="Q1353" s="53">
        <v>6.4000000000000003E-3</v>
      </c>
      <c r="R1353" s="53">
        <v>5.9999999999999995E-4</v>
      </c>
      <c r="S1353" s="53">
        <v>9.4999999999999998E-3</v>
      </c>
      <c r="T1353" s="53">
        <v>1.18E-2</v>
      </c>
      <c r="U1353" s="53">
        <v>1.8E-3</v>
      </c>
      <c r="V1353" s="53">
        <v>0</v>
      </c>
      <c r="W1353" s="53">
        <v>0</v>
      </c>
      <c r="X1353" s="54">
        <v>0</v>
      </c>
      <c r="Y1353" s="53">
        <v>8.3700000000000011E-2</v>
      </c>
      <c r="Z1353" s="53">
        <v>6.0600000000000008E-2</v>
      </c>
      <c r="AA1353" s="54">
        <v>2.3099999999999999E-2</v>
      </c>
      <c r="AB1353" s="51" t="s">
        <v>2286</v>
      </c>
      <c r="AC1353" s="53">
        <v>1.170177198261451E-2</v>
      </c>
      <c r="AD1353" s="53">
        <v>0.72316950852557671</v>
      </c>
      <c r="AE1353" s="53">
        <v>0.18455366098294884</v>
      </c>
      <c r="AF1353" s="53">
        <v>7.0210631895687063E-3</v>
      </c>
      <c r="AG1353" s="53">
        <v>5.1487796723503843E-2</v>
      </c>
      <c r="AH1353" s="53">
        <v>4.6807087930458039E-3</v>
      </c>
      <c r="AI1353" s="53">
        <v>6.6867268472082912E-4</v>
      </c>
      <c r="AJ1353" s="53">
        <v>4.6807087930458039E-3</v>
      </c>
      <c r="AK1353" s="53">
        <v>1.0698762955533266E-2</v>
      </c>
      <c r="AL1353" s="53">
        <v>1.0030090270812437E-3</v>
      </c>
      <c r="AM1353" s="53">
        <v>0</v>
      </c>
      <c r="AN1353" s="53">
        <v>0</v>
      </c>
      <c r="AO1353" s="54">
        <v>3.3433634236041456E-4</v>
      </c>
      <c r="AP1353" s="53">
        <v>8.0575058508859904E-2</v>
      </c>
      <c r="AQ1353" s="53">
        <v>6.385824139083919E-2</v>
      </c>
      <c r="AR1353" s="54">
        <v>1.6716817118020727E-2</v>
      </c>
    </row>
    <row r="1354" spans="2:44" x14ac:dyDescent="0.25">
      <c r="B1354" s="62" t="s">
        <v>309</v>
      </c>
      <c r="C1354" s="49" t="s">
        <v>2725</v>
      </c>
      <c r="D1354" s="49" t="s">
        <v>1815</v>
      </c>
      <c r="E1354" s="49" t="s">
        <v>2269</v>
      </c>
      <c r="F1354" s="51"/>
      <c r="G1354" s="51" t="s">
        <v>1728</v>
      </c>
      <c r="H1354" s="51" t="s">
        <v>2702</v>
      </c>
      <c r="I1354" s="51">
        <v>2015</v>
      </c>
      <c r="J1354" s="52">
        <v>0</v>
      </c>
      <c r="K1354" s="63">
        <v>6400</v>
      </c>
      <c r="L1354" s="53">
        <v>7.1000000000000004E-3</v>
      </c>
      <c r="M1354" s="53">
        <v>0.72589999999999999</v>
      </c>
      <c r="N1354" s="53">
        <v>0.18740000000000001</v>
      </c>
      <c r="O1354" s="53">
        <v>8.6E-3</v>
      </c>
      <c r="P1354" s="53">
        <v>3.61E-2</v>
      </c>
      <c r="Q1354" s="53">
        <v>7.1000000000000004E-3</v>
      </c>
      <c r="R1354" s="53">
        <v>5.9999999999999995E-4</v>
      </c>
      <c r="S1354" s="53">
        <v>1.0800000000000001E-2</v>
      </c>
      <c r="T1354" s="53">
        <v>1.46E-2</v>
      </c>
      <c r="U1354" s="53">
        <v>1.8E-3</v>
      </c>
      <c r="V1354" s="53">
        <v>0</v>
      </c>
      <c r="W1354" s="53">
        <v>0</v>
      </c>
      <c r="X1354" s="54">
        <v>0</v>
      </c>
      <c r="Y1354" s="53">
        <v>7.9600000000000004E-2</v>
      </c>
      <c r="Z1354" s="53">
        <v>5.2400000000000009E-2</v>
      </c>
      <c r="AA1354" s="54">
        <v>2.7199999999999998E-2</v>
      </c>
      <c r="AB1354" s="51" t="s">
        <v>2286</v>
      </c>
      <c r="AC1354" s="53">
        <v>6.5717415115005475E-3</v>
      </c>
      <c r="AD1354" s="53">
        <v>0.72946330777656077</v>
      </c>
      <c r="AE1354" s="53">
        <v>0.20153340635268346</v>
      </c>
      <c r="AF1354" s="53">
        <v>6.024096385542169E-3</v>
      </c>
      <c r="AG1354" s="53">
        <v>3.12157721796276E-2</v>
      </c>
      <c r="AH1354" s="53">
        <v>6.024096385542169E-3</v>
      </c>
      <c r="AI1354" s="53">
        <v>0</v>
      </c>
      <c r="AJ1354" s="53">
        <v>8.2146768893756848E-3</v>
      </c>
      <c r="AK1354" s="53">
        <v>1.0405257393209201E-2</v>
      </c>
      <c r="AL1354" s="53">
        <v>5.4764512595837896E-4</v>
      </c>
      <c r="AM1354" s="53">
        <v>0</v>
      </c>
      <c r="AN1354" s="53">
        <v>0</v>
      </c>
      <c r="AO1354" s="54">
        <v>0</v>
      </c>
      <c r="AP1354" s="53">
        <v>6.2431544359255201E-2</v>
      </c>
      <c r="AQ1354" s="53">
        <v>4.3263964950711935E-2</v>
      </c>
      <c r="AR1354" s="54">
        <v>1.9167579408543262E-2</v>
      </c>
    </row>
    <row r="1355" spans="2:44" x14ac:dyDescent="0.25">
      <c r="B1355" s="62" t="s">
        <v>310</v>
      </c>
      <c r="C1355" s="49" t="s">
        <v>2725</v>
      </c>
      <c r="D1355" s="49" t="s">
        <v>1815</v>
      </c>
      <c r="E1355" s="49" t="s">
        <v>2269</v>
      </c>
      <c r="F1355" s="51"/>
      <c r="G1355" s="51" t="s">
        <v>1728</v>
      </c>
      <c r="H1355" s="51" t="s">
        <v>2702</v>
      </c>
      <c r="I1355" s="51">
        <v>2015</v>
      </c>
      <c r="J1355" s="52">
        <v>0</v>
      </c>
      <c r="K1355" s="63">
        <v>3700</v>
      </c>
      <c r="L1355" s="53">
        <v>4.8999999999999998E-3</v>
      </c>
      <c r="M1355" s="53">
        <v>0.69120000000000004</v>
      </c>
      <c r="N1355" s="53">
        <v>0.2087</v>
      </c>
      <c r="O1355" s="53">
        <v>9.7999999999999997E-3</v>
      </c>
      <c r="P1355" s="53">
        <v>4.2099999999999999E-2</v>
      </c>
      <c r="Q1355" s="53">
        <v>1.1900000000000001E-2</v>
      </c>
      <c r="R1355" s="53">
        <v>1.1999999999999999E-3</v>
      </c>
      <c r="S1355" s="53">
        <v>8.6999999999999994E-3</v>
      </c>
      <c r="T1355" s="53">
        <v>1.7899999999999999E-2</v>
      </c>
      <c r="U1355" s="53">
        <v>3.3999999999999998E-3</v>
      </c>
      <c r="V1355" s="53">
        <v>0</v>
      </c>
      <c r="W1355" s="53">
        <v>0</v>
      </c>
      <c r="X1355" s="54">
        <v>2.0000000000000001E-4</v>
      </c>
      <c r="Y1355" s="53">
        <v>9.5200000000000007E-2</v>
      </c>
      <c r="Z1355" s="53">
        <v>6.5000000000000002E-2</v>
      </c>
      <c r="AA1355" s="54">
        <v>3.0199999999999998E-2</v>
      </c>
      <c r="AB1355" s="51" t="s">
        <v>2290</v>
      </c>
      <c r="AC1355" s="53">
        <v>1.4234875444839859E-3</v>
      </c>
      <c r="AD1355" s="53">
        <v>0.73451957295373671</v>
      </c>
      <c r="AE1355" s="53">
        <v>0.19501779359430604</v>
      </c>
      <c r="AF1355" s="53">
        <v>6.405693950177936E-3</v>
      </c>
      <c r="AG1355" s="53">
        <v>3.7010676156583627E-2</v>
      </c>
      <c r="AH1355" s="53">
        <v>6.405693950177936E-3</v>
      </c>
      <c r="AI1355" s="53">
        <v>7.1174377224199293E-4</v>
      </c>
      <c r="AJ1355" s="53">
        <v>8.5409252669039152E-3</v>
      </c>
      <c r="AK1355" s="53">
        <v>8.5409252669039152E-3</v>
      </c>
      <c r="AL1355" s="53">
        <v>1.4234875444839859E-3</v>
      </c>
      <c r="AM1355" s="53">
        <v>0</v>
      </c>
      <c r="AN1355" s="53">
        <v>0</v>
      </c>
      <c r="AO1355" s="54">
        <v>0</v>
      </c>
      <c r="AP1355" s="53">
        <v>6.9039145907473301E-2</v>
      </c>
      <c r="AQ1355" s="53">
        <v>5.0533807829181487E-2</v>
      </c>
      <c r="AR1355" s="54">
        <v>1.8505338078291817E-2</v>
      </c>
    </row>
    <row r="1356" spans="2:44" x14ac:dyDescent="0.25">
      <c r="B1356" s="62" t="s">
        <v>311</v>
      </c>
      <c r="C1356" s="49" t="s">
        <v>2717</v>
      </c>
      <c r="D1356" s="49" t="s">
        <v>1814</v>
      </c>
      <c r="E1356" s="49" t="s">
        <v>2269</v>
      </c>
      <c r="F1356" s="51"/>
      <c r="G1356" s="51" t="s">
        <v>1724</v>
      </c>
      <c r="H1356" s="51" t="s">
        <v>2703</v>
      </c>
      <c r="I1356" s="51">
        <v>2015</v>
      </c>
      <c r="J1356" s="52">
        <v>0</v>
      </c>
      <c r="K1356" s="63">
        <v>6400</v>
      </c>
      <c r="L1356" s="53">
        <v>1.5800000000000002E-2</v>
      </c>
      <c r="M1356" s="53">
        <v>0.70569999999999999</v>
      </c>
      <c r="N1356" s="53">
        <v>0.2114</v>
      </c>
      <c r="O1356" s="53">
        <v>6.3E-3</v>
      </c>
      <c r="P1356" s="53">
        <v>4.1399999999999999E-2</v>
      </c>
      <c r="Q1356" s="53">
        <v>5.8999999999999999E-3</v>
      </c>
      <c r="R1356" s="53">
        <v>5.9999999999999995E-4</v>
      </c>
      <c r="S1356" s="53">
        <v>7.1000000000000004E-3</v>
      </c>
      <c r="T1356" s="53">
        <v>4.7000000000000002E-3</v>
      </c>
      <c r="U1356" s="53">
        <v>1.1999999999999999E-3</v>
      </c>
      <c r="V1356" s="53">
        <v>0</v>
      </c>
      <c r="W1356" s="53">
        <v>0</v>
      </c>
      <c r="X1356" s="54">
        <v>1E-4</v>
      </c>
      <c r="Y1356" s="53">
        <v>6.7300000000000013E-2</v>
      </c>
      <c r="Z1356" s="53">
        <v>5.4200000000000005E-2</v>
      </c>
      <c r="AA1356" s="54">
        <v>1.3100000000000001E-2</v>
      </c>
      <c r="AB1356" s="51" t="s">
        <v>2286</v>
      </c>
      <c r="AC1356" s="53">
        <v>1.6813787305590584E-2</v>
      </c>
      <c r="AD1356" s="53">
        <v>0.70281630937368644</v>
      </c>
      <c r="AE1356" s="53">
        <v>0.22698612862547288</v>
      </c>
      <c r="AF1356" s="53">
        <v>3.7831021437578815E-3</v>
      </c>
      <c r="AG1356" s="53">
        <v>3.6990332072299285E-2</v>
      </c>
      <c r="AH1356" s="53">
        <v>4.6237915090374107E-3</v>
      </c>
      <c r="AI1356" s="53">
        <v>0</v>
      </c>
      <c r="AJ1356" s="53">
        <v>5.8848255569567045E-3</v>
      </c>
      <c r="AK1356" s="53">
        <v>1.6813787305590584E-3</v>
      </c>
      <c r="AL1356" s="53">
        <v>4.2034468263976461E-4</v>
      </c>
      <c r="AM1356" s="53">
        <v>0</v>
      </c>
      <c r="AN1356" s="53">
        <v>0</v>
      </c>
      <c r="AO1356" s="54">
        <v>0</v>
      </c>
      <c r="AP1356" s="53">
        <v>5.3383774695250116E-2</v>
      </c>
      <c r="AQ1356" s="53">
        <v>4.5397225725094581E-2</v>
      </c>
      <c r="AR1356" s="54">
        <v>7.9865489701555284E-3</v>
      </c>
    </row>
    <row r="1357" spans="2:44" x14ac:dyDescent="0.25">
      <c r="B1357" s="62" t="s">
        <v>312</v>
      </c>
      <c r="C1357" s="49" t="s">
        <v>2757</v>
      </c>
      <c r="D1357" s="49" t="s">
        <v>1761</v>
      </c>
      <c r="E1357" s="49" t="s">
        <v>2269</v>
      </c>
      <c r="F1357" s="51"/>
      <c r="G1357" s="51" t="s">
        <v>1724</v>
      </c>
      <c r="H1357" s="51" t="s">
        <v>2702</v>
      </c>
      <c r="I1357" s="51">
        <v>2015</v>
      </c>
      <c r="J1357" s="52">
        <v>0</v>
      </c>
      <c r="K1357" s="63">
        <v>2900</v>
      </c>
      <c r="L1357" s="53">
        <v>2.1100000000000001E-2</v>
      </c>
      <c r="M1357" s="53">
        <v>0.67659999999999998</v>
      </c>
      <c r="N1357" s="53">
        <v>0.22559999999999999</v>
      </c>
      <c r="O1357" s="53">
        <v>6.1999999999999998E-3</v>
      </c>
      <c r="P1357" s="53">
        <v>4.24E-2</v>
      </c>
      <c r="Q1357" s="53">
        <v>6.1999999999999998E-3</v>
      </c>
      <c r="R1357" s="53">
        <v>8.9999999999999998E-4</v>
      </c>
      <c r="S1357" s="53">
        <v>1.0500000000000001E-2</v>
      </c>
      <c r="T1357" s="53">
        <v>4.7000000000000002E-3</v>
      </c>
      <c r="U1357" s="53">
        <v>5.7000000000000002E-3</v>
      </c>
      <c r="V1357" s="53">
        <v>0</v>
      </c>
      <c r="W1357" s="53">
        <v>0</v>
      </c>
      <c r="X1357" s="54">
        <v>1E-4</v>
      </c>
      <c r="Y1357" s="53">
        <v>7.669999999999999E-2</v>
      </c>
      <c r="Z1357" s="53">
        <v>5.5699999999999993E-2</v>
      </c>
      <c r="AA1357" s="54">
        <v>2.1000000000000001E-2</v>
      </c>
      <c r="AB1357" s="51" t="s">
        <v>2286</v>
      </c>
      <c r="AC1357" s="53">
        <v>1.7061089708310401E-2</v>
      </c>
      <c r="AD1357" s="53">
        <v>0.67749036873968083</v>
      </c>
      <c r="AE1357" s="53">
        <v>0.23885525591634563</v>
      </c>
      <c r="AF1357" s="53">
        <v>5.5035773252614197E-4</v>
      </c>
      <c r="AG1357" s="53">
        <v>4.788112272977435E-2</v>
      </c>
      <c r="AH1357" s="53">
        <v>4.4028618602091358E-3</v>
      </c>
      <c r="AI1357" s="53">
        <v>1.1007154650522839E-3</v>
      </c>
      <c r="AJ1357" s="53">
        <v>6.6042927903137037E-3</v>
      </c>
      <c r="AK1357" s="53">
        <v>3.3021463951568518E-3</v>
      </c>
      <c r="AL1357" s="53">
        <v>2.7517886626307101E-3</v>
      </c>
      <c r="AM1357" s="53">
        <v>0</v>
      </c>
      <c r="AN1357" s="53">
        <v>0</v>
      </c>
      <c r="AO1357" s="54">
        <v>0</v>
      </c>
      <c r="AP1357" s="53">
        <v>6.6593285635663177E-2</v>
      </c>
      <c r="AQ1357" s="53">
        <v>5.3935057787561913E-2</v>
      </c>
      <c r="AR1357" s="54">
        <v>1.2658227848101266E-2</v>
      </c>
    </row>
    <row r="1358" spans="2:44" x14ac:dyDescent="0.25">
      <c r="B1358" s="62" t="s">
        <v>948</v>
      </c>
      <c r="C1358" s="49" t="s">
        <v>2817</v>
      </c>
      <c r="D1358" s="49" t="s">
        <v>1761</v>
      </c>
      <c r="E1358" s="49" t="s">
        <v>2269</v>
      </c>
      <c r="F1358" s="51"/>
      <c r="G1358" s="51" t="s">
        <v>1724</v>
      </c>
      <c r="H1358" s="51" t="s">
        <v>2702</v>
      </c>
      <c r="I1358" s="51">
        <v>2012</v>
      </c>
      <c r="J1358" s="52">
        <v>0</v>
      </c>
      <c r="K1358" s="63">
        <v>3000</v>
      </c>
      <c r="L1358" s="53">
        <v>1.2500000000000001E-2</v>
      </c>
      <c r="M1358" s="53">
        <v>0.67269999999999996</v>
      </c>
      <c r="N1358" s="53">
        <v>0.22969999999999999</v>
      </c>
      <c r="O1358" s="53">
        <v>6.7000000000000002E-3</v>
      </c>
      <c r="P1358" s="53">
        <v>4.2799999999999998E-2</v>
      </c>
      <c r="Q1358" s="53">
        <v>1.01E-2</v>
      </c>
      <c r="R1358" s="53">
        <v>5.0000000000000001E-4</v>
      </c>
      <c r="S1358" s="53">
        <v>8.8999999999999999E-3</v>
      </c>
      <c r="T1358" s="53">
        <v>7.7999999999999996E-3</v>
      </c>
      <c r="U1358" s="53">
        <v>7.7999999999999996E-3</v>
      </c>
      <c r="V1358" s="53">
        <v>0</v>
      </c>
      <c r="W1358" s="53">
        <v>0</v>
      </c>
      <c r="X1358" s="54">
        <v>4.0000000000000002E-4</v>
      </c>
      <c r="Y1358" s="53">
        <v>8.4999999999999992E-2</v>
      </c>
      <c r="Z1358" s="53">
        <v>6.0099999999999994E-2</v>
      </c>
      <c r="AA1358" s="54">
        <v>2.4900000000000002E-2</v>
      </c>
      <c r="AB1358" s="51" t="s">
        <v>2290</v>
      </c>
      <c r="AC1358" s="53">
        <v>1.2610340479192938E-2</v>
      </c>
      <c r="AD1358" s="53">
        <v>0.67402269861286257</v>
      </c>
      <c r="AE1358" s="53">
        <v>0.26418663303909207</v>
      </c>
      <c r="AF1358" s="53">
        <v>1.8915510718789407E-3</v>
      </c>
      <c r="AG1358" s="53">
        <v>3.467843631778058E-2</v>
      </c>
      <c r="AH1358" s="53">
        <v>4.4136191677175288E-3</v>
      </c>
      <c r="AI1358" s="53">
        <v>0</v>
      </c>
      <c r="AJ1358" s="53">
        <v>3.7831021437578815E-3</v>
      </c>
      <c r="AK1358" s="53">
        <v>1.8915510718789407E-3</v>
      </c>
      <c r="AL1358" s="53">
        <v>2.5220680958385876E-3</v>
      </c>
      <c r="AM1358" s="53">
        <v>0</v>
      </c>
      <c r="AN1358" s="53">
        <v>0</v>
      </c>
      <c r="AO1358" s="54">
        <v>0</v>
      </c>
      <c r="AP1358" s="53">
        <v>4.9180327868852458E-2</v>
      </c>
      <c r="AQ1358" s="53">
        <v>4.0983606557377046E-2</v>
      </c>
      <c r="AR1358" s="54">
        <v>8.1967213114754103E-3</v>
      </c>
    </row>
    <row r="1359" spans="2:44" x14ac:dyDescent="0.25">
      <c r="B1359" s="62" t="s">
        <v>313</v>
      </c>
      <c r="C1359" s="49" t="s">
        <v>2396</v>
      </c>
      <c r="D1359" s="49" t="s">
        <v>1761</v>
      </c>
      <c r="E1359" s="49" t="s">
        <v>2269</v>
      </c>
      <c r="F1359" s="51"/>
      <c r="G1359" s="51" t="s">
        <v>1724</v>
      </c>
      <c r="H1359" s="51" t="s">
        <v>2702</v>
      </c>
      <c r="I1359" s="51">
        <v>2015</v>
      </c>
      <c r="J1359" s="52">
        <v>0</v>
      </c>
      <c r="K1359" s="63">
        <v>3400</v>
      </c>
      <c r="L1359" s="53">
        <v>2.5999999999999999E-3</v>
      </c>
      <c r="M1359" s="53">
        <v>0.6835</v>
      </c>
      <c r="N1359" s="53">
        <v>0.2341</v>
      </c>
      <c r="O1359" s="53">
        <v>9.4000000000000004E-3</v>
      </c>
      <c r="P1359" s="53">
        <v>3.9899999999999998E-2</v>
      </c>
      <c r="Q1359" s="53">
        <v>7.7999999999999996E-3</v>
      </c>
      <c r="R1359" s="53">
        <v>8.9999999999999998E-4</v>
      </c>
      <c r="S1359" s="53">
        <v>1.1299999999999999E-2</v>
      </c>
      <c r="T1359" s="53">
        <v>5.4000000000000003E-3</v>
      </c>
      <c r="U1359" s="53">
        <v>5.0000000000000001E-3</v>
      </c>
      <c r="V1359" s="53">
        <v>0</v>
      </c>
      <c r="W1359" s="53">
        <v>0</v>
      </c>
      <c r="X1359" s="54">
        <v>1E-4</v>
      </c>
      <c r="Y1359" s="53">
        <v>7.980000000000001E-2</v>
      </c>
      <c r="Z1359" s="53">
        <v>5.7999999999999996E-2</v>
      </c>
      <c r="AA1359" s="54">
        <v>2.18E-2</v>
      </c>
      <c r="AB1359" s="51" t="s">
        <v>2290</v>
      </c>
      <c r="AC1359" s="53">
        <v>2.5951557093425604E-3</v>
      </c>
      <c r="AD1359" s="53">
        <v>0.7197231833910035</v>
      </c>
      <c r="AE1359" s="53">
        <v>0.22231833910034601</v>
      </c>
      <c r="AF1359" s="53">
        <v>5.1903114186851208E-3</v>
      </c>
      <c r="AG1359" s="53">
        <v>3.5467128027681663E-2</v>
      </c>
      <c r="AH1359" s="53">
        <v>1.0380622837370242E-2</v>
      </c>
      <c r="AI1359" s="53">
        <v>0</v>
      </c>
      <c r="AJ1359" s="53">
        <v>3.4602076124567475E-3</v>
      </c>
      <c r="AK1359" s="53">
        <v>8.6505190311418688E-4</v>
      </c>
      <c r="AL1359" s="53">
        <v>0</v>
      </c>
      <c r="AM1359" s="53">
        <v>0</v>
      </c>
      <c r="AN1359" s="53">
        <v>0</v>
      </c>
      <c r="AO1359" s="54">
        <v>0</v>
      </c>
      <c r="AP1359" s="53">
        <v>5.5363321799307953E-2</v>
      </c>
      <c r="AQ1359" s="53">
        <v>5.1038062283737022E-2</v>
      </c>
      <c r="AR1359" s="54">
        <v>4.3252595155709346E-3</v>
      </c>
    </row>
    <row r="1360" spans="2:44" x14ac:dyDescent="0.25">
      <c r="B1360" s="62" t="s">
        <v>949</v>
      </c>
      <c r="C1360" s="49" t="s">
        <v>1854</v>
      </c>
      <c r="D1360" s="49" t="s">
        <v>1762</v>
      </c>
      <c r="E1360" s="49" t="s">
        <v>2269</v>
      </c>
      <c r="F1360" s="51"/>
      <c r="G1360" s="51" t="s">
        <v>1712</v>
      </c>
      <c r="H1360" s="51" t="s">
        <v>2702</v>
      </c>
      <c r="I1360" s="51">
        <v>2012</v>
      </c>
      <c r="J1360" s="52">
        <v>0</v>
      </c>
      <c r="K1360" s="63">
        <v>3700</v>
      </c>
      <c r="L1360" s="53">
        <v>2.0299999999999999E-2</v>
      </c>
      <c r="M1360" s="53">
        <v>0.74960000000000004</v>
      </c>
      <c r="N1360" s="53">
        <v>0.189</v>
      </c>
      <c r="O1360" s="53">
        <v>2.3999999999999998E-3</v>
      </c>
      <c r="P1360" s="53">
        <v>2.06E-2</v>
      </c>
      <c r="Q1360" s="53">
        <v>4.7999999999999996E-3</v>
      </c>
      <c r="R1360" s="53">
        <v>8.9999999999999998E-4</v>
      </c>
      <c r="S1360" s="53">
        <v>8.8999999999999999E-3</v>
      </c>
      <c r="T1360" s="53">
        <v>1.6000000000000001E-3</v>
      </c>
      <c r="U1360" s="53">
        <v>1.1999999999999999E-3</v>
      </c>
      <c r="V1360" s="53">
        <v>4.0000000000000002E-4</v>
      </c>
      <c r="W1360" s="53">
        <v>0</v>
      </c>
      <c r="X1360" s="54">
        <v>4.0000000000000002E-4</v>
      </c>
      <c r="Y1360" s="53">
        <v>4.1199999999999994E-2</v>
      </c>
      <c r="Z1360" s="53">
        <v>2.87E-2</v>
      </c>
      <c r="AA1360" s="54">
        <v>1.2499999999999999E-2</v>
      </c>
      <c r="AB1360" s="51" t="s">
        <v>2286</v>
      </c>
      <c r="AC1360" s="53">
        <v>2.8054298642533938E-2</v>
      </c>
      <c r="AD1360" s="53">
        <v>0.70950226244343895</v>
      </c>
      <c r="AE1360" s="53">
        <v>0.20633484162895926</v>
      </c>
      <c r="AF1360" s="53">
        <v>5.4298642533936649E-3</v>
      </c>
      <c r="AG1360" s="53">
        <v>1.8099547511312219E-2</v>
      </c>
      <c r="AH1360" s="53">
        <v>3.6199095022624436E-3</v>
      </c>
      <c r="AI1360" s="53">
        <v>1.8099547511312218E-3</v>
      </c>
      <c r="AJ1360" s="53">
        <v>2.171945701357466E-2</v>
      </c>
      <c r="AK1360" s="53">
        <v>9.049773755656109E-4</v>
      </c>
      <c r="AL1360" s="53">
        <v>1.8099547511312218E-3</v>
      </c>
      <c r="AM1360" s="53">
        <v>9.049773755656109E-4</v>
      </c>
      <c r="AN1360" s="53">
        <v>0</v>
      </c>
      <c r="AO1360" s="54">
        <v>1.8099547511312218E-3</v>
      </c>
      <c r="AP1360" s="53">
        <v>5.6108597285067868E-2</v>
      </c>
      <c r="AQ1360" s="53">
        <v>2.8959276018099549E-2</v>
      </c>
      <c r="AR1360" s="54">
        <v>2.7149321266968326E-2</v>
      </c>
    </row>
    <row r="1361" spans="2:44" x14ac:dyDescent="0.25">
      <c r="B1361" s="62" t="s">
        <v>314</v>
      </c>
      <c r="C1361" s="49" t="s">
        <v>2403</v>
      </c>
      <c r="D1361" s="49" t="s">
        <v>1762</v>
      </c>
      <c r="E1361" s="49" t="s">
        <v>2269</v>
      </c>
      <c r="F1361" s="51"/>
      <c r="G1361" s="51" t="s">
        <v>1712</v>
      </c>
      <c r="H1361" s="51" t="s">
        <v>2702</v>
      </c>
      <c r="I1361" s="51">
        <v>2015</v>
      </c>
      <c r="J1361" s="52">
        <v>0</v>
      </c>
      <c r="K1361" s="63">
        <v>4100</v>
      </c>
      <c r="L1361" s="53">
        <v>1.6500000000000001E-2</v>
      </c>
      <c r="M1361" s="53">
        <v>0.72509999999999997</v>
      </c>
      <c r="N1361" s="53">
        <v>0.20730000000000001</v>
      </c>
      <c r="O1361" s="53">
        <v>1.9E-3</v>
      </c>
      <c r="P1361" s="53">
        <v>4.07E-2</v>
      </c>
      <c r="Q1361" s="53">
        <v>4.1000000000000003E-3</v>
      </c>
      <c r="R1361" s="53">
        <v>0</v>
      </c>
      <c r="S1361" s="53">
        <v>3.5999999999999999E-3</v>
      </c>
      <c r="T1361" s="53">
        <v>6.9999999999999999E-4</v>
      </c>
      <c r="U1361" s="53">
        <v>2.0000000000000001E-4</v>
      </c>
      <c r="V1361" s="53">
        <v>0</v>
      </c>
      <c r="W1361" s="53">
        <v>0</v>
      </c>
      <c r="X1361" s="54">
        <v>0</v>
      </c>
      <c r="Y1361" s="53">
        <v>5.1199999999999996E-2</v>
      </c>
      <c r="Z1361" s="53">
        <v>4.6699999999999998E-2</v>
      </c>
      <c r="AA1361" s="54">
        <v>4.4999999999999997E-3</v>
      </c>
      <c r="AB1361" s="51" t="s">
        <v>2286</v>
      </c>
      <c r="AC1361" s="53">
        <v>1.2914334911752045E-2</v>
      </c>
      <c r="AD1361" s="53">
        <v>0.7124408092983211</v>
      </c>
      <c r="AE1361" s="53">
        <v>0.23159707275075334</v>
      </c>
      <c r="AF1361" s="53">
        <v>3.0133448127421438E-3</v>
      </c>
      <c r="AG1361" s="53">
        <v>3.314679294016358E-2</v>
      </c>
      <c r="AH1361" s="53">
        <v>3.4438226431338786E-3</v>
      </c>
      <c r="AI1361" s="53">
        <v>0</v>
      </c>
      <c r="AJ1361" s="53">
        <v>3.0133448127421438E-3</v>
      </c>
      <c r="AK1361" s="53">
        <v>0</v>
      </c>
      <c r="AL1361" s="53">
        <v>4.3047783039173483E-4</v>
      </c>
      <c r="AM1361" s="53">
        <v>0</v>
      </c>
      <c r="AN1361" s="53">
        <v>0</v>
      </c>
      <c r="AO1361" s="54">
        <v>0</v>
      </c>
      <c r="AP1361" s="53">
        <v>4.3047783039173483E-2</v>
      </c>
      <c r="AQ1361" s="53">
        <v>3.9603960396039604E-2</v>
      </c>
      <c r="AR1361" s="54">
        <v>3.4438226431338786E-3</v>
      </c>
    </row>
    <row r="1362" spans="2:44" x14ac:dyDescent="0.25">
      <c r="B1362" s="62" t="s">
        <v>315</v>
      </c>
      <c r="C1362" s="49" t="s">
        <v>2403</v>
      </c>
      <c r="D1362" s="49" t="s">
        <v>1762</v>
      </c>
      <c r="E1362" s="49" t="s">
        <v>2269</v>
      </c>
      <c r="F1362" s="51"/>
      <c r="G1362" s="51" t="s">
        <v>1712</v>
      </c>
      <c r="H1362" s="51" t="s">
        <v>2702</v>
      </c>
      <c r="I1362" s="51">
        <v>2015</v>
      </c>
      <c r="J1362" s="52">
        <v>0</v>
      </c>
      <c r="K1362" s="63">
        <v>850</v>
      </c>
      <c r="L1362" s="53">
        <v>4.4999999999999997E-3</v>
      </c>
      <c r="M1362" s="53">
        <v>0.71350000000000002</v>
      </c>
      <c r="N1362" s="53">
        <v>0.21940000000000001</v>
      </c>
      <c r="O1362" s="53">
        <v>6.3E-3</v>
      </c>
      <c r="P1362" s="53">
        <v>4.2799999999999998E-2</v>
      </c>
      <c r="Q1362" s="53">
        <v>4.7000000000000002E-3</v>
      </c>
      <c r="R1362" s="53">
        <v>2.0000000000000001E-4</v>
      </c>
      <c r="S1362" s="53">
        <v>4.8999999999999998E-3</v>
      </c>
      <c r="T1362" s="53">
        <v>2.7000000000000001E-3</v>
      </c>
      <c r="U1362" s="53">
        <v>8.9999999999999998E-4</v>
      </c>
      <c r="V1362" s="53">
        <v>0</v>
      </c>
      <c r="W1362" s="53">
        <v>0</v>
      </c>
      <c r="X1362" s="54">
        <v>0</v>
      </c>
      <c r="Y1362" s="53">
        <v>6.25E-2</v>
      </c>
      <c r="Z1362" s="53">
        <v>5.3999999999999999E-2</v>
      </c>
      <c r="AA1362" s="54">
        <v>8.5000000000000006E-3</v>
      </c>
      <c r="AB1362" s="51" t="s">
        <v>2290</v>
      </c>
      <c r="AC1362" s="53">
        <v>9.6618357487922701E-3</v>
      </c>
      <c r="AD1362" s="53">
        <v>0.72946859903381644</v>
      </c>
      <c r="AE1362" s="53">
        <v>0.21014492753623187</v>
      </c>
      <c r="AF1362" s="53">
        <v>0</v>
      </c>
      <c r="AG1362" s="53">
        <v>3.6231884057971016E-2</v>
      </c>
      <c r="AH1362" s="53">
        <v>4.830917874396135E-3</v>
      </c>
      <c r="AI1362" s="53">
        <v>0</v>
      </c>
      <c r="AJ1362" s="53">
        <v>9.6618357487922701E-3</v>
      </c>
      <c r="AK1362" s="53">
        <v>0</v>
      </c>
      <c r="AL1362" s="53">
        <v>0</v>
      </c>
      <c r="AM1362" s="53">
        <v>0</v>
      </c>
      <c r="AN1362" s="53">
        <v>0</v>
      </c>
      <c r="AO1362" s="54">
        <v>0</v>
      </c>
      <c r="AP1362" s="53">
        <v>5.0724637681159424E-2</v>
      </c>
      <c r="AQ1362" s="53">
        <v>4.1062801932367152E-2</v>
      </c>
      <c r="AR1362" s="54">
        <v>9.6618357487922701E-3</v>
      </c>
    </row>
    <row r="1363" spans="2:44" x14ac:dyDescent="0.25">
      <c r="B1363" s="62" t="s">
        <v>1399</v>
      </c>
      <c r="C1363" s="49" t="s">
        <v>2396</v>
      </c>
      <c r="D1363" s="49" t="s">
        <v>1761</v>
      </c>
      <c r="E1363" s="49" t="s">
        <v>2269</v>
      </c>
      <c r="F1363" s="51"/>
      <c r="G1363" s="51" t="s">
        <v>1724</v>
      </c>
      <c r="H1363" s="51" t="s">
        <v>2702</v>
      </c>
      <c r="I1363" s="51">
        <v>2014</v>
      </c>
      <c r="J1363" s="52">
        <v>0</v>
      </c>
      <c r="K1363" s="63">
        <v>3700</v>
      </c>
      <c r="L1363" s="53">
        <v>2.41E-2</v>
      </c>
      <c r="M1363" s="53">
        <v>0.69</v>
      </c>
      <c r="N1363" s="53">
        <v>0.218</v>
      </c>
      <c r="O1363" s="53">
        <v>7.6E-3</v>
      </c>
      <c r="P1363" s="53">
        <v>3.4000000000000002E-2</v>
      </c>
      <c r="Q1363" s="53">
        <v>7.4999999999999997E-3</v>
      </c>
      <c r="R1363" s="53">
        <v>1.2999999999999999E-3</v>
      </c>
      <c r="S1363" s="53">
        <v>9.9000000000000008E-3</v>
      </c>
      <c r="T1363" s="53">
        <v>5.0000000000000001E-3</v>
      </c>
      <c r="U1363" s="53">
        <v>2.5999999999999999E-3</v>
      </c>
      <c r="V1363" s="53">
        <v>0</v>
      </c>
      <c r="W1363" s="53">
        <v>0</v>
      </c>
      <c r="X1363" s="54">
        <v>0</v>
      </c>
      <c r="Y1363" s="53">
        <v>6.7900000000000016E-2</v>
      </c>
      <c r="Z1363" s="53">
        <v>5.0400000000000007E-2</v>
      </c>
      <c r="AA1363" s="54">
        <v>1.7500000000000002E-2</v>
      </c>
      <c r="AB1363" s="51" t="s">
        <v>2286</v>
      </c>
      <c r="AC1363" s="53">
        <v>2.2796352583586626E-2</v>
      </c>
      <c r="AD1363" s="53">
        <v>0.70896656534954405</v>
      </c>
      <c r="AE1363" s="53">
        <v>0.22036474164133737</v>
      </c>
      <c r="AF1363" s="53">
        <v>6.8389057750759879E-3</v>
      </c>
      <c r="AG1363" s="53">
        <v>2.6595744680851064E-2</v>
      </c>
      <c r="AH1363" s="53">
        <v>1.8996960486322189E-3</v>
      </c>
      <c r="AI1363" s="53">
        <v>0</v>
      </c>
      <c r="AJ1363" s="53">
        <v>9.11854103343465E-3</v>
      </c>
      <c r="AK1363" s="53">
        <v>2.6595744680851063E-3</v>
      </c>
      <c r="AL1363" s="53">
        <v>7.5987841945288754E-4</v>
      </c>
      <c r="AM1363" s="53">
        <v>0</v>
      </c>
      <c r="AN1363" s="53">
        <v>0</v>
      </c>
      <c r="AO1363" s="54">
        <v>0</v>
      </c>
      <c r="AP1363" s="53">
        <v>4.7872340425531908E-2</v>
      </c>
      <c r="AQ1363" s="53">
        <v>3.5334346504559265E-2</v>
      </c>
      <c r="AR1363" s="54">
        <v>1.2537993920972644E-2</v>
      </c>
    </row>
    <row r="1364" spans="2:44" x14ac:dyDescent="0.25">
      <c r="B1364" s="62" t="s">
        <v>692</v>
      </c>
      <c r="C1364" s="49" t="s">
        <v>2717</v>
      </c>
      <c r="D1364" s="49" t="s">
        <v>1761</v>
      </c>
      <c r="E1364" s="49" t="s">
        <v>2269</v>
      </c>
      <c r="F1364" s="51"/>
      <c r="G1364" s="51" t="s">
        <v>1724</v>
      </c>
      <c r="H1364" s="51" t="s">
        <v>2703</v>
      </c>
      <c r="I1364" s="51">
        <v>2014</v>
      </c>
      <c r="J1364" s="52">
        <v>0</v>
      </c>
      <c r="K1364" s="63">
        <v>5700</v>
      </c>
      <c r="L1364" s="53">
        <v>8.8999999999999999E-3</v>
      </c>
      <c r="M1364" s="53">
        <v>0.70799999999999996</v>
      </c>
      <c r="N1364" s="53">
        <v>0.2243</v>
      </c>
      <c r="O1364" s="53">
        <v>5.1000000000000004E-3</v>
      </c>
      <c r="P1364" s="53">
        <v>3.1899999999999998E-2</v>
      </c>
      <c r="Q1364" s="53">
        <v>9.4999999999999998E-3</v>
      </c>
      <c r="R1364" s="53">
        <v>1.6999999999999999E-3</v>
      </c>
      <c r="S1364" s="53">
        <v>4.3E-3</v>
      </c>
      <c r="T1364" s="53">
        <v>3.8E-3</v>
      </c>
      <c r="U1364" s="53">
        <v>2.3E-3</v>
      </c>
      <c r="V1364" s="53">
        <v>0</v>
      </c>
      <c r="W1364" s="53">
        <v>0</v>
      </c>
      <c r="X1364" s="54">
        <v>0</v>
      </c>
      <c r="Y1364" s="53">
        <v>5.8599999999999999E-2</v>
      </c>
      <c r="Z1364" s="53">
        <v>4.82E-2</v>
      </c>
      <c r="AA1364" s="54">
        <v>1.04E-2</v>
      </c>
      <c r="AB1364" s="51" t="s">
        <v>2286</v>
      </c>
      <c r="AC1364" s="53">
        <v>1.2436224489795918E-2</v>
      </c>
      <c r="AD1364" s="53">
        <v>0.72863520408163263</v>
      </c>
      <c r="AE1364" s="53">
        <v>0.21492346938775511</v>
      </c>
      <c r="AF1364" s="53">
        <v>4.7831632653061226E-3</v>
      </c>
      <c r="AG1364" s="53">
        <v>2.7423469387755101E-2</v>
      </c>
      <c r="AH1364" s="53">
        <v>3.1887755102040817E-3</v>
      </c>
      <c r="AI1364" s="53">
        <v>9.5663265306122447E-4</v>
      </c>
      <c r="AJ1364" s="53">
        <v>2.8698979591836736E-3</v>
      </c>
      <c r="AK1364" s="53">
        <v>4.1454081632653064E-3</v>
      </c>
      <c r="AL1364" s="53">
        <v>3.1887755102040814E-4</v>
      </c>
      <c r="AM1364" s="53">
        <v>0</v>
      </c>
      <c r="AN1364" s="53">
        <v>0</v>
      </c>
      <c r="AO1364" s="54">
        <v>3.1887755102040814E-4</v>
      </c>
      <c r="AP1364" s="53">
        <v>4.400510204081632E-2</v>
      </c>
      <c r="AQ1364" s="53">
        <v>3.6352040816326529E-2</v>
      </c>
      <c r="AR1364" s="54">
        <v>7.6530612244897975E-3</v>
      </c>
    </row>
    <row r="1365" spans="2:44" x14ac:dyDescent="0.25">
      <c r="B1365" s="62" t="s">
        <v>950</v>
      </c>
      <c r="C1365" s="49" t="s">
        <v>2717</v>
      </c>
      <c r="D1365" s="49" t="s">
        <v>1761</v>
      </c>
      <c r="E1365" s="49" t="s">
        <v>2269</v>
      </c>
      <c r="F1365" s="51"/>
      <c r="G1365" s="51" t="s">
        <v>1724</v>
      </c>
      <c r="H1365" s="51" t="s">
        <v>2703</v>
      </c>
      <c r="I1365" s="51">
        <v>2012</v>
      </c>
      <c r="J1365" s="52">
        <v>0</v>
      </c>
      <c r="K1365" s="63">
        <v>3900</v>
      </c>
      <c r="L1365" s="53">
        <v>2.6700000000000002E-2</v>
      </c>
      <c r="M1365" s="53">
        <v>0.65190000000000003</v>
      </c>
      <c r="N1365" s="53">
        <v>0.22620000000000001</v>
      </c>
      <c r="O1365" s="53">
        <v>5.4000000000000003E-3</v>
      </c>
      <c r="P1365" s="53">
        <v>3.3300000000000003E-2</v>
      </c>
      <c r="Q1365" s="53">
        <v>2.1100000000000001E-2</v>
      </c>
      <c r="R1365" s="53">
        <v>1.1299999999999999E-2</v>
      </c>
      <c r="S1365" s="53">
        <v>1.52E-2</v>
      </c>
      <c r="T1365" s="53">
        <v>5.0000000000000001E-3</v>
      </c>
      <c r="U1365" s="53">
        <v>2.5000000000000001E-3</v>
      </c>
      <c r="V1365" s="53">
        <v>2.9999999999999997E-4</v>
      </c>
      <c r="W1365" s="53">
        <v>2.0000000000000001E-4</v>
      </c>
      <c r="X1365" s="54">
        <v>8.9999999999999998E-4</v>
      </c>
      <c r="Y1365" s="53">
        <v>9.5200000000000021E-2</v>
      </c>
      <c r="Z1365" s="53">
        <v>7.110000000000001E-2</v>
      </c>
      <c r="AA1365" s="54">
        <v>2.41E-2</v>
      </c>
      <c r="AB1365" s="51" t="s">
        <v>2286</v>
      </c>
      <c r="AC1365" s="53">
        <v>2.6282051282051282E-2</v>
      </c>
      <c r="AD1365" s="53">
        <v>0.642948717948718</v>
      </c>
      <c r="AE1365" s="53">
        <v>0.25512820512820511</v>
      </c>
      <c r="AF1365" s="53">
        <v>4.4871794871794869E-3</v>
      </c>
      <c r="AG1365" s="53">
        <v>2.6923076923076925E-2</v>
      </c>
      <c r="AH1365" s="53">
        <v>6.41025641025641E-3</v>
      </c>
      <c r="AI1365" s="53">
        <v>7.0512820512820514E-3</v>
      </c>
      <c r="AJ1365" s="53">
        <v>2.4358974358974359E-2</v>
      </c>
      <c r="AK1365" s="53">
        <v>3.205128205128205E-3</v>
      </c>
      <c r="AL1365" s="53">
        <v>6.4102564102564103E-4</v>
      </c>
      <c r="AM1365" s="53">
        <v>1.2820512820512821E-3</v>
      </c>
      <c r="AN1365" s="53">
        <v>6.4102564102564103E-4</v>
      </c>
      <c r="AO1365" s="54">
        <v>6.4102564102564103E-4</v>
      </c>
      <c r="AP1365" s="53">
        <v>7.5641025641025636E-2</v>
      </c>
      <c r="AQ1365" s="53">
        <v>4.4871794871794872E-2</v>
      </c>
      <c r="AR1365" s="54">
        <v>3.0769230769230771E-2</v>
      </c>
    </row>
    <row r="1366" spans="2:44" x14ac:dyDescent="0.25">
      <c r="B1366" s="62" t="s">
        <v>316</v>
      </c>
      <c r="C1366" s="49" t="s">
        <v>2784</v>
      </c>
      <c r="D1366" s="49" t="s">
        <v>1762</v>
      </c>
      <c r="E1366" s="49" t="s">
        <v>2269</v>
      </c>
      <c r="F1366" s="51"/>
      <c r="G1366" s="51" t="s">
        <v>1712</v>
      </c>
      <c r="H1366" s="51" t="s">
        <v>2702</v>
      </c>
      <c r="I1366" s="51">
        <v>2015</v>
      </c>
      <c r="J1366" s="52">
        <v>0</v>
      </c>
      <c r="K1366" s="63">
        <v>1300</v>
      </c>
      <c r="L1366" s="53">
        <v>2.3E-3</v>
      </c>
      <c r="M1366" s="53">
        <v>0.71179999999999999</v>
      </c>
      <c r="N1366" s="53">
        <v>0.2195</v>
      </c>
      <c r="O1366" s="53">
        <v>4.8999999999999998E-3</v>
      </c>
      <c r="P1366" s="53">
        <v>4.0300000000000002E-2</v>
      </c>
      <c r="Q1366" s="53">
        <v>1.41E-2</v>
      </c>
      <c r="R1366" s="53">
        <v>3.7000000000000002E-3</v>
      </c>
      <c r="S1366" s="53">
        <v>2E-3</v>
      </c>
      <c r="T1366" s="53">
        <v>1.2999999999999999E-3</v>
      </c>
      <c r="U1366" s="53">
        <v>1E-4</v>
      </c>
      <c r="V1366" s="53">
        <v>0</v>
      </c>
      <c r="W1366" s="53">
        <v>0</v>
      </c>
      <c r="X1366" s="54">
        <v>0</v>
      </c>
      <c r="Y1366" s="53">
        <v>6.6400000000000001E-2</v>
      </c>
      <c r="Z1366" s="53">
        <v>6.3E-2</v>
      </c>
      <c r="AA1366" s="54">
        <v>3.3999999999999998E-3</v>
      </c>
      <c r="AB1366" s="51" t="s">
        <v>2286</v>
      </c>
      <c r="AC1366" s="53">
        <v>0</v>
      </c>
      <c r="AD1366" s="53">
        <v>0.71739130434782605</v>
      </c>
      <c r="AE1366" s="53">
        <v>0.22924901185770752</v>
      </c>
      <c r="AF1366" s="53">
        <v>5.9288537549407111E-3</v>
      </c>
      <c r="AG1366" s="53">
        <v>3.5573122529644272E-2</v>
      </c>
      <c r="AH1366" s="53">
        <v>7.9051383399209481E-3</v>
      </c>
      <c r="AI1366" s="53">
        <v>0</v>
      </c>
      <c r="AJ1366" s="53">
        <v>0</v>
      </c>
      <c r="AK1366" s="53">
        <v>3.952569169960474E-3</v>
      </c>
      <c r="AL1366" s="53">
        <v>0</v>
      </c>
      <c r="AM1366" s="53">
        <v>0</v>
      </c>
      <c r="AN1366" s="53">
        <v>0</v>
      </c>
      <c r="AO1366" s="54">
        <v>0</v>
      </c>
      <c r="AP1366" s="53">
        <v>5.3359683794466407E-2</v>
      </c>
      <c r="AQ1366" s="53">
        <v>4.9407114624505935E-2</v>
      </c>
      <c r="AR1366" s="54">
        <v>3.952569169960474E-3</v>
      </c>
    </row>
    <row r="1367" spans="2:44" x14ac:dyDescent="0.25">
      <c r="B1367" s="62" t="s">
        <v>951</v>
      </c>
      <c r="C1367" s="49" t="s">
        <v>2397</v>
      </c>
      <c r="D1367" s="49" t="s">
        <v>1865</v>
      </c>
      <c r="E1367" s="49" t="s">
        <v>2269</v>
      </c>
      <c r="F1367" s="51"/>
      <c r="G1367" s="51" t="s">
        <v>1712</v>
      </c>
      <c r="H1367" s="51" t="s">
        <v>2702</v>
      </c>
      <c r="I1367" s="51">
        <v>2012</v>
      </c>
      <c r="J1367" s="52">
        <v>0</v>
      </c>
      <c r="K1367" s="63">
        <v>3000</v>
      </c>
      <c r="L1367" s="53">
        <v>4.6899999999999997E-2</v>
      </c>
      <c r="M1367" s="53">
        <v>0.70720000000000005</v>
      </c>
      <c r="N1367" s="53">
        <v>0.1961</v>
      </c>
      <c r="O1367" s="53">
        <v>4.5999999999999999E-3</v>
      </c>
      <c r="P1367" s="53">
        <v>2.8199999999999999E-2</v>
      </c>
      <c r="Q1367" s="53">
        <v>2.5000000000000001E-3</v>
      </c>
      <c r="R1367" s="53">
        <v>4.0000000000000002E-4</v>
      </c>
      <c r="S1367" s="53">
        <v>1.14E-2</v>
      </c>
      <c r="T1367" s="53">
        <v>1.4E-3</v>
      </c>
      <c r="U1367" s="53">
        <v>4.0000000000000002E-4</v>
      </c>
      <c r="V1367" s="53">
        <v>2.0000000000000001E-4</v>
      </c>
      <c r="W1367" s="53">
        <v>1E-4</v>
      </c>
      <c r="X1367" s="54">
        <v>5.9999999999999995E-4</v>
      </c>
      <c r="Y1367" s="53">
        <v>4.9799999999999997E-2</v>
      </c>
      <c r="Z1367" s="53">
        <v>3.5699999999999996E-2</v>
      </c>
      <c r="AA1367" s="54">
        <v>1.41E-2</v>
      </c>
      <c r="AB1367" s="51" t="s">
        <v>2290</v>
      </c>
      <c r="AC1367" s="53">
        <v>2.4606299212598427E-2</v>
      </c>
      <c r="AD1367" s="53">
        <v>0.74704724409448819</v>
      </c>
      <c r="AE1367" s="53">
        <v>0.1860236220472441</v>
      </c>
      <c r="AF1367" s="53">
        <v>1.968503937007874E-3</v>
      </c>
      <c r="AG1367" s="53">
        <v>1.6732283464566931E-2</v>
      </c>
      <c r="AH1367" s="53">
        <v>9.8425196850393699E-4</v>
      </c>
      <c r="AI1367" s="53">
        <v>9.8425196850393699E-4</v>
      </c>
      <c r="AJ1367" s="53">
        <v>1.6732283464566931E-2</v>
      </c>
      <c r="AK1367" s="53">
        <v>3.937007874015748E-3</v>
      </c>
      <c r="AL1367" s="53">
        <v>0</v>
      </c>
      <c r="AM1367" s="53">
        <v>0</v>
      </c>
      <c r="AN1367" s="53">
        <v>0</v>
      </c>
      <c r="AO1367" s="54">
        <v>9.8425196850393699E-4</v>
      </c>
      <c r="AP1367" s="53">
        <v>4.2322834645669292E-2</v>
      </c>
      <c r="AQ1367" s="53">
        <v>2.0669291338582675E-2</v>
      </c>
      <c r="AR1367" s="54">
        <v>2.1653543307086617E-2</v>
      </c>
    </row>
    <row r="1368" spans="2:44" x14ac:dyDescent="0.25">
      <c r="B1368" s="62" t="s">
        <v>952</v>
      </c>
      <c r="C1368" s="49" t="s">
        <v>2725</v>
      </c>
      <c r="D1368" s="49" t="s">
        <v>1864</v>
      </c>
      <c r="E1368" s="49" t="s">
        <v>2269</v>
      </c>
      <c r="F1368" s="51"/>
      <c r="G1368" s="51" t="s">
        <v>1712</v>
      </c>
      <c r="H1368" s="51" t="s">
        <v>2702</v>
      </c>
      <c r="I1368" s="51">
        <v>2012</v>
      </c>
      <c r="J1368" s="52">
        <v>0</v>
      </c>
      <c r="K1368" s="63">
        <v>660</v>
      </c>
      <c r="L1368" s="53">
        <v>3.9199999999999999E-2</v>
      </c>
      <c r="M1368" s="53">
        <v>0.6885</v>
      </c>
      <c r="N1368" s="53">
        <v>0.22770000000000001</v>
      </c>
      <c r="O1368" s="53">
        <v>2.3E-3</v>
      </c>
      <c r="P1368" s="53">
        <v>2.35E-2</v>
      </c>
      <c r="Q1368" s="53">
        <v>4.4999999999999997E-3</v>
      </c>
      <c r="R1368" s="53">
        <v>2.0000000000000001E-4</v>
      </c>
      <c r="S1368" s="53">
        <v>1.37E-2</v>
      </c>
      <c r="T1368" s="53">
        <v>2.9999999999999997E-4</v>
      </c>
      <c r="U1368" s="53">
        <v>2.0000000000000001E-4</v>
      </c>
      <c r="V1368" s="53">
        <v>0</v>
      </c>
      <c r="W1368" s="53">
        <v>0</v>
      </c>
      <c r="X1368" s="54">
        <v>0</v>
      </c>
      <c r="Y1368" s="53">
        <v>4.4700000000000004E-2</v>
      </c>
      <c r="Z1368" s="53">
        <v>3.0499999999999999E-2</v>
      </c>
      <c r="AA1368" s="54">
        <v>1.4200000000000001E-2</v>
      </c>
      <c r="AB1368" s="51" t="s">
        <v>2290</v>
      </c>
      <c r="AC1368" s="53">
        <v>3.2258064516129031E-2</v>
      </c>
      <c r="AD1368" s="53">
        <v>0.73655913978494625</v>
      </c>
      <c r="AE1368" s="53">
        <v>0.18010752688172044</v>
      </c>
      <c r="AF1368" s="53">
        <v>0</v>
      </c>
      <c r="AG1368" s="53">
        <v>2.4193548387096774E-2</v>
      </c>
      <c r="AH1368" s="53">
        <v>0</v>
      </c>
      <c r="AI1368" s="53">
        <v>0</v>
      </c>
      <c r="AJ1368" s="53">
        <v>2.6881720430107527E-2</v>
      </c>
      <c r="AK1368" s="53">
        <v>0</v>
      </c>
      <c r="AL1368" s="53">
        <v>0</v>
      </c>
      <c r="AM1368" s="53">
        <v>0</v>
      </c>
      <c r="AN1368" s="53">
        <v>0</v>
      </c>
      <c r="AO1368" s="54">
        <v>0</v>
      </c>
      <c r="AP1368" s="53">
        <v>5.1075268817204297E-2</v>
      </c>
      <c r="AQ1368" s="53">
        <v>2.4193548387096774E-2</v>
      </c>
      <c r="AR1368" s="54">
        <v>2.6881720430107527E-2</v>
      </c>
    </row>
    <row r="1369" spans="2:44" x14ac:dyDescent="0.25">
      <c r="B1369" s="62" t="s">
        <v>953</v>
      </c>
      <c r="C1369" s="49" t="s">
        <v>2396</v>
      </c>
      <c r="D1369" s="49" t="s">
        <v>1820</v>
      </c>
      <c r="E1369" s="49" t="s">
        <v>2269</v>
      </c>
      <c r="F1369" s="51"/>
      <c r="G1369" s="51" t="s">
        <v>1712</v>
      </c>
      <c r="H1369" s="51" t="s">
        <v>2702</v>
      </c>
      <c r="I1369" s="51">
        <v>2012</v>
      </c>
      <c r="J1369" s="52">
        <v>0</v>
      </c>
      <c r="K1369" s="63">
        <v>660</v>
      </c>
      <c r="L1369" s="53">
        <v>2.5999999999999999E-2</v>
      </c>
      <c r="M1369" s="53">
        <v>0.70979999999999999</v>
      </c>
      <c r="N1369" s="53">
        <v>0.21870000000000001</v>
      </c>
      <c r="O1369" s="53">
        <v>1.6999999999999999E-3</v>
      </c>
      <c r="P1369" s="53">
        <v>2.98E-2</v>
      </c>
      <c r="Q1369" s="53">
        <v>5.4000000000000003E-3</v>
      </c>
      <c r="R1369" s="53">
        <v>1E-3</v>
      </c>
      <c r="S1369" s="53">
        <v>5.5999999999999999E-3</v>
      </c>
      <c r="T1369" s="53">
        <v>1.9E-3</v>
      </c>
      <c r="U1369" s="53">
        <v>2.0000000000000001E-4</v>
      </c>
      <c r="V1369" s="53">
        <v>0</v>
      </c>
      <c r="W1369" s="53">
        <v>0</v>
      </c>
      <c r="X1369" s="54">
        <v>0</v>
      </c>
      <c r="Y1369" s="53">
        <v>4.5600000000000002E-2</v>
      </c>
      <c r="Z1369" s="53">
        <v>3.7900000000000003E-2</v>
      </c>
      <c r="AA1369" s="54">
        <v>7.6999999999999994E-3</v>
      </c>
      <c r="AB1369" s="51" t="s">
        <v>2290</v>
      </c>
      <c r="AC1369" s="53">
        <v>2.3529411764705882E-2</v>
      </c>
      <c r="AD1369" s="53">
        <v>0.7382352941176471</v>
      </c>
      <c r="AE1369" s="53">
        <v>0.20294117647058824</v>
      </c>
      <c r="AF1369" s="53">
        <v>5.8823529411764705E-3</v>
      </c>
      <c r="AG1369" s="53">
        <v>1.7647058823529412E-2</v>
      </c>
      <c r="AH1369" s="53">
        <v>0</v>
      </c>
      <c r="AI1369" s="53">
        <v>0</v>
      </c>
      <c r="AJ1369" s="53">
        <v>1.1764705882352941E-2</v>
      </c>
      <c r="AK1369" s="53">
        <v>0</v>
      </c>
      <c r="AL1369" s="53">
        <v>0</v>
      </c>
      <c r="AM1369" s="53">
        <v>0</v>
      </c>
      <c r="AN1369" s="53">
        <v>0</v>
      </c>
      <c r="AO1369" s="54">
        <v>0</v>
      </c>
      <c r="AP1369" s="53">
        <v>3.5294117647058823E-2</v>
      </c>
      <c r="AQ1369" s="53">
        <v>2.3529411764705882E-2</v>
      </c>
      <c r="AR1369" s="54">
        <v>1.1764705882352941E-2</v>
      </c>
    </row>
    <row r="1370" spans="2:44" x14ac:dyDescent="0.25">
      <c r="B1370" s="62" t="s">
        <v>317</v>
      </c>
      <c r="C1370" s="49" t="s">
        <v>2401</v>
      </c>
      <c r="D1370" s="49" t="s">
        <v>1723</v>
      </c>
      <c r="E1370" s="49" t="s">
        <v>2269</v>
      </c>
      <c r="F1370" s="51"/>
      <c r="G1370" s="51" t="s">
        <v>1724</v>
      </c>
      <c r="H1370" s="51" t="s">
        <v>2702</v>
      </c>
      <c r="I1370" s="51">
        <v>2015</v>
      </c>
      <c r="J1370" s="52">
        <v>0</v>
      </c>
      <c r="K1370" s="63">
        <v>13300</v>
      </c>
      <c r="L1370" s="53">
        <v>1.2800000000000001E-2</v>
      </c>
      <c r="M1370" s="53">
        <v>0.76019999999999999</v>
      </c>
      <c r="N1370" s="53">
        <v>0.16339999999999999</v>
      </c>
      <c r="O1370" s="53">
        <v>6.1999999999999998E-3</v>
      </c>
      <c r="P1370" s="53">
        <v>4.0899999999999999E-2</v>
      </c>
      <c r="Q1370" s="53">
        <v>5.1999999999999998E-3</v>
      </c>
      <c r="R1370" s="53">
        <v>5.9999999999999995E-4</v>
      </c>
      <c r="S1370" s="53">
        <v>6.4000000000000003E-3</v>
      </c>
      <c r="T1370" s="53">
        <v>3.7000000000000002E-3</v>
      </c>
      <c r="U1370" s="53">
        <v>5.9999999999999995E-4</v>
      </c>
      <c r="V1370" s="53">
        <v>0</v>
      </c>
      <c r="W1370" s="53">
        <v>0</v>
      </c>
      <c r="X1370" s="54">
        <v>0</v>
      </c>
      <c r="Y1370" s="53">
        <v>6.3600000000000004E-2</v>
      </c>
      <c r="Z1370" s="53">
        <v>5.2900000000000003E-2</v>
      </c>
      <c r="AA1370" s="54">
        <v>1.0700000000000001E-2</v>
      </c>
      <c r="AB1370" s="51" t="s">
        <v>2288</v>
      </c>
      <c r="AC1370" s="53">
        <v>9.4618568894145483E-3</v>
      </c>
      <c r="AD1370" s="53">
        <v>0.78208160851567121</v>
      </c>
      <c r="AE1370" s="53">
        <v>0.15863394441159079</v>
      </c>
      <c r="AF1370" s="53">
        <v>3.1046717918391483E-3</v>
      </c>
      <c r="AG1370" s="53">
        <v>3.503843879361325E-2</v>
      </c>
      <c r="AH1370" s="53">
        <v>4.7309284447072742E-3</v>
      </c>
      <c r="AI1370" s="53">
        <v>1.4784151389710232E-4</v>
      </c>
      <c r="AJ1370" s="53">
        <v>3.6960378474275575E-3</v>
      </c>
      <c r="AK1370" s="53">
        <v>2.2176227084565346E-3</v>
      </c>
      <c r="AL1370" s="53">
        <v>8.8704908338261385E-4</v>
      </c>
      <c r="AM1370" s="53">
        <v>0</v>
      </c>
      <c r="AN1370" s="53">
        <v>0</v>
      </c>
      <c r="AO1370" s="54">
        <v>0</v>
      </c>
      <c r="AP1370" s="53">
        <v>4.9822590183323474E-2</v>
      </c>
      <c r="AQ1370" s="53">
        <v>4.302188054405677E-2</v>
      </c>
      <c r="AR1370" s="54">
        <v>6.8007096392667058E-3</v>
      </c>
    </row>
    <row r="1371" spans="2:44" x14ac:dyDescent="0.25">
      <c r="B1371" s="62" t="s">
        <v>693</v>
      </c>
      <c r="C1371" s="49" t="s">
        <v>2398</v>
      </c>
      <c r="D1371" s="49" t="s">
        <v>1821</v>
      </c>
      <c r="E1371" s="49" t="s">
        <v>2269</v>
      </c>
      <c r="F1371" s="51"/>
      <c r="G1371" s="51" t="s">
        <v>1712</v>
      </c>
      <c r="H1371" s="51" t="s">
        <v>2702</v>
      </c>
      <c r="I1371" s="51">
        <v>2016</v>
      </c>
      <c r="J1371" s="52">
        <v>0</v>
      </c>
      <c r="K1371" s="63">
        <v>2900</v>
      </c>
      <c r="L1371" s="53">
        <v>2.64E-2</v>
      </c>
      <c r="M1371" s="53">
        <v>0.72319999999999995</v>
      </c>
      <c r="N1371" s="53">
        <v>0.18160000000000001</v>
      </c>
      <c r="O1371" s="53">
        <v>5.5999999999999999E-3</v>
      </c>
      <c r="P1371" s="53">
        <v>4.3999999999999997E-2</v>
      </c>
      <c r="Q1371" s="53">
        <v>8.3000000000000001E-3</v>
      </c>
      <c r="R1371" s="53">
        <v>8.0000000000000004E-4</v>
      </c>
      <c r="S1371" s="53">
        <v>7.0000000000000001E-3</v>
      </c>
      <c r="T1371" s="53">
        <v>2.3999999999999998E-3</v>
      </c>
      <c r="U1371" s="53">
        <v>6.9999999999999999E-4</v>
      </c>
      <c r="V1371" s="53">
        <v>1E-4</v>
      </c>
      <c r="W1371" s="53">
        <v>0</v>
      </c>
      <c r="X1371" s="54">
        <v>0</v>
      </c>
      <c r="Y1371" s="53">
        <v>6.8900000000000017E-2</v>
      </c>
      <c r="Z1371" s="53">
        <v>5.8700000000000002E-2</v>
      </c>
      <c r="AA1371" s="54">
        <v>1.0199999999999999E-2</v>
      </c>
      <c r="AB1371" s="51" t="s">
        <v>2290</v>
      </c>
      <c r="AC1371" s="53">
        <v>8.6405529953917058E-3</v>
      </c>
      <c r="AD1371" s="53">
        <v>0.72119815668202769</v>
      </c>
      <c r="AE1371" s="53">
        <v>0.17511520737327188</v>
      </c>
      <c r="AF1371" s="53">
        <v>8.0645161290322578E-3</v>
      </c>
      <c r="AG1371" s="53">
        <v>4.6658986175115207E-2</v>
      </c>
      <c r="AH1371" s="53">
        <v>8.6405529953917058E-3</v>
      </c>
      <c r="AI1371" s="53">
        <v>2.8801843317972351E-3</v>
      </c>
      <c r="AJ1371" s="53">
        <v>1.9585253456221197E-2</v>
      </c>
      <c r="AK1371" s="53">
        <v>4.0322580645161289E-3</v>
      </c>
      <c r="AL1371" s="53">
        <v>1.152073732718894E-3</v>
      </c>
      <c r="AM1371" s="53">
        <v>0</v>
      </c>
      <c r="AN1371" s="53">
        <v>5.76036866359447E-4</v>
      </c>
      <c r="AO1371" s="54">
        <v>3.4562211981566822E-3</v>
      </c>
      <c r="AP1371" s="53">
        <v>9.5046082949308747E-2</v>
      </c>
      <c r="AQ1371" s="53">
        <v>6.624423963133641E-2</v>
      </c>
      <c r="AR1371" s="54">
        <v>2.8801843317972347E-2</v>
      </c>
    </row>
    <row r="1372" spans="2:44" x14ac:dyDescent="0.25">
      <c r="B1372" s="62" t="s">
        <v>318</v>
      </c>
      <c r="C1372" s="49" t="s">
        <v>2398</v>
      </c>
      <c r="D1372" s="49" t="s">
        <v>1821</v>
      </c>
      <c r="E1372" s="49" t="s">
        <v>2269</v>
      </c>
      <c r="F1372" s="51"/>
      <c r="G1372" s="51" t="s">
        <v>1712</v>
      </c>
      <c r="H1372" s="51" t="s">
        <v>2702</v>
      </c>
      <c r="I1372" s="51">
        <v>2015</v>
      </c>
      <c r="J1372" s="52">
        <v>0</v>
      </c>
      <c r="K1372" s="63">
        <v>3100</v>
      </c>
      <c r="L1372" s="53">
        <v>1.7500000000000002E-2</v>
      </c>
      <c r="M1372" s="53">
        <v>0.73440000000000005</v>
      </c>
      <c r="N1372" s="53">
        <v>0.1777</v>
      </c>
      <c r="O1372" s="53">
        <v>5.5999999999999999E-3</v>
      </c>
      <c r="P1372" s="53">
        <v>3.8600000000000002E-2</v>
      </c>
      <c r="Q1372" s="53">
        <v>1.41E-2</v>
      </c>
      <c r="R1372" s="53">
        <v>2.5999999999999999E-3</v>
      </c>
      <c r="S1372" s="53">
        <v>5.7000000000000002E-3</v>
      </c>
      <c r="T1372" s="53">
        <v>3.5000000000000001E-3</v>
      </c>
      <c r="U1372" s="53">
        <v>2.9999999999999997E-4</v>
      </c>
      <c r="V1372" s="53">
        <v>0</v>
      </c>
      <c r="W1372" s="53">
        <v>0</v>
      </c>
      <c r="X1372" s="54">
        <v>0</v>
      </c>
      <c r="Y1372" s="53">
        <v>7.0400000000000004E-2</v>
      </c>
      <c r="Z1372" s="53">
        <v>6.0900000000000003E-2</v>
      </c>
      <c r="AA1372" s="54">
        <v>9.4999999999999998E-3</v>
      </c>
      <c r="AB1372" s="51" t="s">
        <v>2290</v>
      </c>
      <c r="AC1372" s="53">
        <v>1.0479867622724766E-2</v>
      </c>
      <c r="AD1372" s="53">
        <v>0.79702151130722554</v>
      </c>
      <c r="AE1372" s="53">
        <v>0.15940430226144511</v>
      </c>
      <c r="AF1372" s="53">
        <v>3.8610038610038611E-3</v>
      </c>
      <c r="AG1372" s="53">
        <v>2.0408163265306121E-2</v>
      </c>
      <c r="AH1372" s="53">
        <v>4.9641478212906782E-3</v>
      </c>
      <c r="AI1372" s="53">
        <v>0</v>
      </c>
      <c r="AJ1372" s="53">
        <v>2.206287920573635E-3</v>
      </c>
      <c r="AK1372" s="53">
        <v>1.6547159404302261E-3</v>
      </c>
      <c r="AL1372" s="53">
        <v>0</v>
      </c>
      <c r="AM1372" s="53">
        <v>0</v>
      </c>
      <c r="AN1372" s="53">
        <v>0</v>
      </c>
      <c r="AO1372" s="54">
        <v>0</v>
      </c>
      <c r="AP1372" s="53">
        <v>3.3094318808604521E-2</v>
      </c>
      <c r="AQ1372" s="53">
        <v>2.9233314947600661E-2</v>
      </c>
      <c r="AR1372" s="54">
        <v>3.8610038610038611E-3</v>
      </c>
    </row>
    <row r="1373" spans="2:44" x14ac:dyDescent="0.25">
      <c r="B1373" s="62" t="s">
        <v>319</v>
      </c>
      <c r="C1373" s="49" t="s">
        <v>2394</v>
      </c>
      <c r="D1373" s="49" t="s">
        <v>1723</v>
      </c>
      <c r="E1373" s="49" t="s">
        <v>2269</v>
      </c>
      <c r="F1373" s="51"/>
      <c r="G1373" s="51" t="s">
        <v>1724</v>
      </c>
      <c r="H1373" s="51" t="s">
        <v>2702</v>
      </c>
      <c r="I1373" s="51">
        <v>2016</v>
      </c>
      <c r="J1373" s="52">
        <v>0</v>
      </c>
      <c r="K1373" s="63">
        <v>6400</v>
      </c>
      <c r="L1373" s="53">
        <v>1.0500000000000001E-2</v>
      </c>
      <c r="M1373" s="53">
        <v>0.73509999999999998</v>
      </c>
      <c r="N1373" s="53">
        <v>0.18140000000000001</v>
      </c>
      <c r="O1373" s="53">
        <v>8.3000000000000001E-3</v>
      </c>
      <c r="P1373" s="53">
        <v>4.5100000000000001E-2</v>
      </c>
      <c r="Q1373" s="53">
        <v>7.7999999999999996E-3</v>
      </c>
      <c r="R1373" s="53">
        <v>1.6000000000000001E-3</v>
      </c>
      <c r="S1373" s="53">
        <v>5.5999999999999999E-3</v>
      </c>
      <c r="T1373" s="53">
        <v>3.2000000000000002E-3</v>
      </c>
      <c r="U1373" s="53">
        <v>1.2999999999999999E-3</v>
      </c>
      <c r="V1373" s="53">
        <v>0</v>
      </c>
      <c r="W1373" s="53">
        <v>0</v>
      </c>
      <c r="X1373" s="54">
        <v>1E-4</v>
      </c>
      <c r="Y1373" s="53">
        <v>7.2999999999999995E-2</v>
      </c>
      <c r="Z1373" s="53">
        <v>6.2800000000000009E-2</v>
      </c>
      <c r="AA1373" s="54">
        <v>1.0200000000000001E-2</v>
      </c>
      <c r="AB1373" s="51" t="s">
        <v>2286</v>
      </c>
      <c r="AC1373" s="53">
        <v>1.0297029702970298E-2</v>
      </c>
      <c r="AD1373" s="53">
        <v>0.73148514851485147</v>
      </c>
      <c r="AE1373" s="53">
        <v>0.19405940594059407</v>
      </c>
      <c r="AF1373" s="53">
        <v>5.1485148514851488E-3</v>
      </c>
      <c r="AG1373" s="53">
        <v>4.7128712871287129E-2</v>
      </c>
      <c r="AH1373" s="53">
        <v>4.3564356435643568E-3</v>
      </c>
      <c r="AI1373" s="53">
        <v>1.5841584158415843E-3</v>
      </c>
      <c r="AJ1373" s="53">
        <v>3.5643564356435645E-3</v>
      </c>
      <c r="AK1373" s="53">
        <v>1.1881188118811881E-3</v>
      </c>
      <c r="AL1373" s="53">
        <v>1.1881188118811881E-3</v>
      </c>
      <c r="AM1373" s="53">
        <v>0</v>
      </c>
      <c r="AN1373" s="53">
        <v>0</v>
      </c>
      <c r="AO1373" s="54">
        <v>0</v>
      </c>
      <c r="AP1373" s="53">
        <v>6.415841584158416E-2</v>
      </c>
      <c r="AQ1373" s="53">
        <v>5.8217821782178214E-2</v>
      </c>
      <c r="AR1373" s="54">
        <v>5.9405940594059407E-3</v>
      </c>
    </row>
    <row r="1374" spans="2:44" x14ac:dyDescent="0.25">
      <c r="B1374" s="62" t="s">
        <v>1622</v>
      </c>
      <c r="C1374" s="49" t="s">
        <v>2394</v>
      </c>
      <c r="D1374" s="49" t="s">
        <v>1723</v>
      </c>
      <c r="E1374" s="49" t="s">
        <v>2269</v>
      </c>
      <c r="F1374" s="51"/>
      <c r="G1374" s="51" t="s">
        <v>1724</v>
      </c>
      <c r="H1374" s="51" t="s">
        <v>2702</v>
      </c>
      <c r="I1374" s="51">
        <v>2015</v>
      </c>
      <c r="J1374" s="52">
        <v>0</v>
      </c>
      <c r="K1374" s="63">
        <v>6400</v>
      </c>
      <c r="L1374" s="53">
        <v>8.8999999999999999E-3</v>
      </c>
      <c r="M1374" s="53">
        <v>0.73119999999999996</v>
      </c>
      <c r="N1374" s="53">
        <v>0.20039999999999999</v>
      </c>
      <c r="O1374" s="53">
        <v>8.0000000000000002E-3</v>
      </c>
      <c r="P1374" s="53">
        <v>3.7100000000000001E-2</v>
      </c>
      <c r="Q1374" s="53">
        <v>5.1999999999999998E-3</v>
      </c>
      <c r="R1374" s="53">
        <v>6.9999999999999999E-4</v>
      </c>
      <c r="S1374" s="53">
        <v>4.1000000000000003E-3</v>
      </c>
      <c r="T1374" s="53">
        <v>3.0000000000000001E-3</v>
      </c>
      <c r="U1374" s="53">
        <v>1.4E-3</v>
      </c>
      <c r="V1374" s="53">
        <v>0</v>
      </c>
      <c r="W1374" s="53">
        <v>0</v>
      </c>
      <c r="X1374" s="54">
        <v>0</v>
      </c>
      <c r="Y1374" s="53">
        <v>5.9499999999999997E-2</v>
      </c>
      <c r="Z1374" s="53">
        <v>5.0999999999999997E-2</v>
      </c>
      <c r="AA1374" s="54">
        <v>8.5000000000000006E-3</v>
      </c>
      <c r="AB1374" s="51" t="s">
        <v>2290</v>
      </c>
      <c r="AC1374" s="53">
        <v>4.5662100456621002E-3</v>
      </c>
      <c r="AD1374" s="53">
        <v>0.76978691019786916</v>
      </c>
      <c r="AE1374" s="53">
        <v>0.17884322678843226</v>
      </c>
      <c r="AF1374" s="53">
        <v>3.4246575342465752E-3</v>
      </c>
      <c r="AG1374" s="53">
        <v>3.4246575342465752E-2</v>
      </c>
      <c r="AH1374" s="53">
        <v>5.3272450532724502E-3</v>
      </c>
      <c r="AI1374" s="53">
        <v>7.6103500761035003E-4</v>
      </c>
      <c r="AJ1374" s="53">
        <v>1.1415525114155251E-3</v>
      </c>
      <c r="AK1374" s="53">
        <v>1.5220700152207001E-3</v>
      </c>
      <c r="AL1374" s="53">
        <v>3.8051750380517502E-4</v>
      </c>
      <c r="AM1374" s="53">
        <v>0</v>
      </c>
      <c r="AN1374" s="53">
        <v>0</v>
      </c>
      <c r="AO1374" s="54">
        <v>0</v>
      </c>
      <c r="AP1374" s="53">
        <v>4.6803652968036527E-2</v>
      </c>
      <c r="AQ1374" s="53">
        <v>4.3759512937595127E-2</v>
      </c>
      <c r="AR1374" s="54">
        <v>3.0441400304414001E-3</v>
      </c>
    </row>
    <row r="1375" spans="2:44" x14ac:dyDescent="0.25">
      <c r="B1375" s="62" t="s">
        <v>320</v>
      </c>
      <c r="C1375" s="49" t="s">
        <v>2395</v>
      </c>
      <c r="D1375" s="49" t="s">
        <v>1723</v>
      </c>
      <c r="E1375" s="49" t="s">
        <v>2269</v>
      </c>
      <c r="F1375" s="51"/>
      <c r="G1375" s="51" t="s">
        <v>1724</v>
      </c>
      <c r="H1375" s="51" t="s">
        <v>2702</v>
      </c>
      <c r="I1375" s="51">
        <v>2015</v>
      </c>
      <c r="J1375" s="52">
        <v>0</v>
      </c>
      <c r="K1375" s="63">
        <v>1700</v>
      </c>
      <c r="L1375" s="53">
        <v>5.4300000000000001E-2</v>
      </c>
      <c r="M1375" s="53">
        <v>0.72760000000000002</v>
      </c>
      <c r="N1375" s="53">
        <v>0.15620000000000001</v>
      </c>
      <c r="O1375" s="53">
        <v>3.7000000000000002E-3</v>
      </c>
      <c r="P1375" s="53">
        <v>3.9699999999999999E-2</v>
      </c>
      <c r="Q1375" s="53">
        <v>7.4000000000000003E-3</v>
      </c>
      <c r="R1375" s="53">
        <v>8.0000000000000004E-4</v>
      </c>
      <c r="S1375" s="53">
        <v>6.7999999999999996E-3</v>
      </c>
      <c r="T1375" s="53">
        <v>3.2000000000000002E-3</v>
      </c>
      <c r="U1375" s="53">
        <v>2.9999999999999997E-4</v>
      </c>
      <c r="V1375" s="53">
        <v>0</v>
      </c>
      <c r="W1375" s="53">
        <v>0</v>
      </c>
      <c r="X1375" s="54">
        <v>0</v>
      </c>
      <c r="Y1375" s="53">
        <v>6.1900000000000004E-2</v>
      </c>
      <c r="Z1375" s="53">
        <v>5.16E-2</v>
      </c>
      <c r="AA1375" s="54">
        <v>1.03E-2</v>
      </c>
      <c r="AB1375" s="51" t="s">
        <v>2286</v>
      </c>
      <c r="AC1375" s="53">
        <v>3.134328358208955E-2</v>
      </c>
      <c r="AD1375" s="53">
        <v>0.73283582089552235</v>
      </c>
      <c r="AE1375" s="53">
        <v>0.17462686567164179</v>
      </c>
      <c r="AF1375" s="53">
        <v>0</v>
      </c>
      <c r="AG1375" s="53">
        <v>3.5820895522388062E-2</v>
      </c>
      <c r="AH1375" s="53">
        <v>1.0447761194029851E-2</v>
      </c>
      <c r="AI1375" s="53">
        <v>0</v>
      </c>
      <c r="AJ1375" s="53">
        <v>1.1940298507462687E-2</v>
      </c>
      <c r="AK1375" s="53">
        <v>2.9850746268656717E-3</v>
      </c>
      <c r="AL1375" s="53">
        <v>0</v>
      </c>
      <c r="AM1375" s="53">
        <v>0</v>
      </c>
      <c r="AN1375" s="53">
        <v>0</v>
      </c>
      <c r="AO1375" s="54">
        <v>0</v>
      </c>
      <c r="AP1375" s="53">
        <v>6.1194029850746276E-2</v>
      </c>
      <c r="AQ1375" s="53">
        <v>4.6268656716417916E-2</v>
      </c>
      <c r="AR1375" s="54">
        <v>1.4925373134328358E-2</v>
      </c>
    </row>
    <row r="1376" spans="2:44" x14ac:dyDescent="0.25">
      <c r="B1376" s="62" t="s">
        <v>1211</v>
      </c>
      <c r="C1376" s="49" t="s">
        <v>2704</v>
      </c>
      <c r="D1376" s="49" t="s">
        <v>1859</v>
      </c>
      <c r="E1376" s="49" t="s">
        <v>1713</v>
      </c>
      <c r="F1376" s="51"/>
      <c r="G1376" s="51" t="s">
        <v>1712</v>
      </c>
      <c r="H1376" s="51" t="s">
        <v>2703</v>
      </c>
      <c r="I1376" s="51">
        <v>2013</v>
      </c>
      <c r="J1376" s="52">
        <v>0</v>
      </c>
      <c r="K1376" s="63">
        <v>2300</v>
      </c>
      <c r="L1376" s="53">
        <v>1.1599999999999999E-2</v>
      </c>
      <c r="M1376" s="53">
        <v>0.70909999999999995</v>
      </c>
      <c r="N1376" s="53">
        <v>0.23119999999999999</v>
      </c>
      <c r="O1376" s="53">
        <v>4.4999999999999997E-3</v>
      </c>
      <c r="P1376" s="53">
        <v>2.9000000000000001E-2</v>
      </c>
      <c r="Q1376" s="53">
        <v>1.6999999999999999E-3</v>
      </c>
      <c r="R1376" s="53">
        <v>6.9999999999999999E-4</v>
      </c>
      <c r="S1376" s="53">
        <v>1.06E-2</v>
      </c>
      <c r="T1376" s="53">
        <v>1E-4</v>
      </c>
      <c r="U1376" s="53">
        <v>5.9999999999999995E-4</v>
      </c>
      <c r="V1376" s="53">
        <v>1E-4</v>
      </c>
      <c r="W1376" s="53">
        <v>6.9999999999999999E-4</v>
      </c>
      <c r="X1376" s="54">
        <v>1E-4</v>
      </c>
      <c r="Y1376" s="53">
        <v>4.8100000000000011E-2</v>
      </c>
      <c r="Z1376" s="53">
        <v>3.5900000000000001E-2</v>
      </c>
      <c r="AA1376" s="54">
        <v>1.2199999999999997E-2</v>
      </c>
      <c r="AB1376" s="51" t="s">
        <v>2290</v>
      </c>
      <c r="AC1376" s="53">
        <v>1.1538461538461539E-2</v>
      </c>
      <c r="AD1376" s="53">
        <v>0.7384615384615385</v>
      </c>
      <c r="AE1376" s="53">
        <v>0.2076923076923077</v>
      </c>
      <c r="AF1376" s="53">
        <v>1.9230769230769232E-3</v>
      </c>
      <c r="AG1376" s="53">
        <v>2.6923076923076925E-2</v>
      </c>
      <c r="AH1376" s="53">
        <v>0</v>
      </c>
      <c r="AI1376" s="53">
        <v>0</v>
      </c>
      <c r="AJ1376" s="53">
        <v>9.6153846153846159E-3</v>
      </c>
      <c r="AK1376" s="53">
        <v>0</v>
      </c>
      <c r="AL1376" s="53">
        <v>0</v>
      </c>
      <c r="AM1376" s="53">
        <v>1.9230769230769232E-3</v>
      </c>
      <c r="AN1376" s="53">
        <v>1.9230769230769232E-3</v>
      </c>
      <c r="AO1376" s="54">
        <v>0</v>
      </c>
      <c r="AP1376" s="53">
        <v>4.230769230769231E-2</v>
      </c>
      <c r="AQ1376" s="53">
        <v>2.8846153846153848E-2</v>
      </c>
      <c r="AR1376" s="54">
        <v>1.3461538461538462E-2</v>
      </c>
    </row>
    <row r="1377" spans="2:44" x14ac:dyDescent="0.25">
      <c r="B1377" s="62" t="s">
        <v>1212</v>
      </c>
      <c r="C1377" s="49" t="s">
        <v>2704</v>
      </c>
      <c r="D1377" s="49" t="s">
        <v>1863</v>
      </c>
      <c r="E1377" s="49" t="s">
        <v>1741</v>
      </c>
      <c r="F1377" s="51"/>
      <c r="G1377" s="51" t="s">
        <v>1712</v>
      </c>
      <c r="H1377" s="51" t="s">
        <v>2703</v>
      </c>
      <c r="I1377" s="51">
        <v>2013</v>
      </c>
      <c r="J1377" s="52">
        <v>0</v>
      </c>
      <c r="K1377" s="63">
        <v>5400</v>
      </c>
      <c r="L1377" s="53">
        <v>1.15E-2</v>
      </c>
      <c r="M1377" s="53">
        <v>0.73460000000000003</v>
      </c>
      <c r="N1377" s="53">
        <v>0.21129999999999999</v>
      </c>
      <c r="O1377" s="53">
        <v>8.0000000000000004E-4</v>
      </c>
      <c r="P1377" s="53">
        <v>3.3799999999999997E-2</v>
      </c>
      <c r="Q1377" s="53">
        <v>3.5999999999999999E-3</v>
      </c>
      <c r="R1377" s="53">
        <v>1E-4</v>
      </c>
      <c r="S1377" s="53">
        <v>3.8999999999999998E-3</v>
      </c>
      <c r="T1377" s="53">
        <v>4.0000000000000002E-4</v>
      </c>
      <c r="U1377" s="53">
        <v>1E-4</v>
      </c>
      <c r="V1377" s="53">
        <v>0</v>
      </c>
      <c r="W1377" s="53">
        <v>0</v>
      </c>
      <c r="X1377" s="54">
        <v>0</v>
      </c>
      <c r="Y1377" s="53">
        <v>4.2700000000000002E-2</v>
      </c>
      <c r="Z1377" s="53">
        <v>3.8300000000000001E-2</v>
      </c>
      <c r="AA1377" s="54">
        <v>4.4000000000000003E-3</v>
      </c>
      <c r="AB1377" s="51" t="s">
        <v>2290</v>
      </c>
      <c r="AC1377" s="53">
        <v>1.1247443762781187E-2</v>
      </c>
      <c r="AD1377" s="53">
        <v>0.74284253578732107</v>
      </c>
      <c r="AE1377" s="53">
        <v>0.21216768916155418</v>
      </c>
      <c r="AF1377" s="53">
        <v>1.0224948875255625E-3</v>
      </c>
      <c r="AG1377" s="53">
        <v>2.6073619631901839E-2</v>
      </c>
      <c r="AH1377" s="53">
        <v>1.0224948875255625E-3</v>
      </c>
      <c r="AI1377" s="53">
        <v>5.1124744376278123E-4</v>
      </c>
      <c r="AJ1377" s="53">
        <v>4.601226993865031E-3</v>
      </c>
      <c r="AK1377" s="53">
        <v>5.1124744376278123E-4</v>
      </c>
      <c r="AL1377" s="53">
        <v>0</v>
      </c>
      <c r="AM1377" s="53">
        <v>0</v>
      </c>
      <c r="AN1377" s="53">
        <v>0</v>
      </c>
      <c r="AO1377" s="54">
        <v>0</v>
      </c>
      <c r="AP1377" s="53">
        <v>3.3742331288343558E-2</v>
      </c>
      <c r="AQ1377" s="53">
        <v>2.8629856850715747E-2</v>
      </c>
      <c r="AR1377" s="54">
        <v>5.1124744376278121E-3</v>
      </c>
    </row>
    <row r="1378" spans="2:44" x14ac:dyDescent="0.25">
      <c r="B1378" s="62" t="s">
        <v>954</v>
      </c>
      <c r="C1378" s="49" t="s">
        <v>2704</v>
      </c>
      <c r="D1378" s="49" t="s">
        <v>1814</v>
      </c>
      <c r="E1378" s="49" t="s">
        <v>2269</v>
      </c>
      <c r="F1378" s="51"/>
      <c r="G1378" s="51" t="s">
        <v>1728</v>
      </c>
      <c r="H1378" s="51" t="s">
        <v>2703</v>
      </c>
      <c r="I1378" s="51">
        <v>2015</v>
      </c>
      <c r="J1378" s="52">
        <v>0</v>
      </c>
      <c r="K1378" s="63">
        <v>6700</v>
      </c>
      <c r="L1378" s="53">
        <v>1.5900000000000001E-2</v>
      </c>
      <c r="M1378" s="53">
        <v>0.67930000000000001</v>
      </c>
      <c r="N1378" s="53">
        <v>0.23980000000000001</v>
      </c>
      <c r="O1378" s="53">
        <v>6.1000000000000004E-3</v>
      </c>
      <c r="P1378" s="53">
        <v>3.9199999999999999E-2</v>
      </c>
      <c r="Q1378" s="53">
        <v>4.5999999999999999E-3</v>
      </c>
      <c r="R1378" s="53">
        <v>4.0000000000000002E-4</v>
      </c>
      <c r="S1378" s="53">
        <v>7.1999999999999998E-3</v>
      </c>
      <c r="T1378" s="53">
        <v>5.7000000000000002E-3</v>
      </c>
      <c r="U1378" s="53">
        <v>1.6000000000000001E-3</v>
      </c>
      <c r="V1378" s="53">
        <v>0</v>
      </c>
      <c r="W1378" s="53">
        <v>0</v>
      </c>
      <c r="X1378" s="54">
        <v>0</v>
      </c>
      <c r="Y1378" s="53">
        <v>6.4799999999999996E-2</v>
      </c>
      <c r="Z1378" s="53">
        <v>5.0299999999999997E-2</v>
      </c>
      <c r="AA1378" s="54">
        <v>1.4500000000000001E-2</v>
      </c>
      <c r="AB1378" s="51" t="s">
        <v>2290</v>
      </c>
      <c r="AC1378" s="53">
        <v>1.7814726840855107E-2</v>
      </c>
      <c r="AD1378" s="53">
        <v>0.70546318289786225</v>
      </c>
      <c r="AE1378" s="53">
        <v>0.23357086302454474</v>
      </c>
      <c r="AF1378" s="53">
        <v>1.1876484560570072E-3</v>
      </c>
      <c r="AG1378" s="53">
        <v>2.6524148851939825E-2</v>
      </c>
      <c r="AH1378" s="53">
        <v>3.5629453681710215E-3</v>
      </c>
      <c r="AI1378" s="53">
        <v>7.9176563737133805E-4</v>
      </c>
      <c r="AJ1378" s="53">
        <v>7.521773555027712E-3</v>
      </c>
      <c r="AK1378" s="53">
        <v>3.1670625494853522E-3</v>
      </c>
      <c r="AL1378" s="53">
        <v>3.9588281868566902E-4</v>
      </c>
      <c r="AM1378" s="53">
        <v>0</v>
      </c>
      <c r="AN1378" s="53">
        <v>0</v>
      </c>
      <c r="AO1378" s="54">
        <v>0</v>
      </c>
      <c r="AP1378" s="53">
        <v>4.3151227236737921E-2</v>
      </c>
      <c r="AQ1378" s="53">
        <v>3.2066508313539188E-2</v>
      </c>
      <c r="AR1378" s="54">
        <v>1.1084718923198735E-2</v>
      </c>
    </row>
    <row r="1379" spans="2:44" x14ac:dyDescent="0.25">
      <c r="B1379" s="62" t="s">
        <v>1213</v>
      </c>
      <c r="C1379" s="49" t="s">
        <v>2704</v>
      </c>
      <c r="D1379" s="49" t="s">
        <v>1862</v>
      </c>
      <c r="E1379" s="49" t="s">
        <v>1708</v>
      </c>
      <c r="F1379" s="51"/>
      <c r="G1379" s="51" t="s">
        <v>1724</v>
      </c>
      <c r="H1379" s="51" t="s">
        <v>2703</v>
      </c>
      <c r="I1379" s="51">
        <v>2013</v>
      </c>
      <c r="J1379" s="52">
        <v>0</v>
      </c>
      <c r="K1379" s="63">
        <v>4000</v>
      </c>
      <c r="L1379" s="53">
        <v>1.37E-2</v>
      </c>
      <c r="M1379" s="53">
        <v>0.66990000000000005</v>
      </c>
      <c r="N1379" s="53">
        <v>0.2429</v>
      </c>
      <c r="O1379" s="53">
        <v>5.4000000000000003E-3</v>
      </c>
      <c r="P1379" s="53">
        <v>4.36E-2</v>
      </c>
      <c r="Q1379" s="53">
        <v>1.12E-2</v>
      </c>
      <c r="R1379" s="53">
        <v>1.1999999999999999E-3</v>
      </c>
      <c r="S1379" s="53">
        <v>5.5999999999999999E-3</v>
      </c>
      <c r="T1379" s="53">
        <v>4.4000000000000003E-3</v>
      </c>
      <c r="U1379" s="53">
        <v>2E-3</v>
      </c>
      <c r="V1379" s="53">
        <v>1E-4</v>
      </c>
      <c r="W1379" s="53">
        <v>1E-4</v>
      </c>
      <c r="X1379" s="54">
        <v>0</v>
      </c>
      <c r="Y1379" s="53">
        <v>7.3600000000000013E-2</v>
      </c>
      <c r="Z1379" s="53">
        <v>6.1400000000000003E-2</v>
      </c>
      <c r="AA1379" s="54">
        <v>1.2199999999999999E-2</v>
      </c>
      <c r="AB1379" s="51" t="s">
        <v>2290</v>
      </c>
      <c r="AC1379" s="53">
        <v>1.4351851851851852E-2</v>
      </c>
      <c r="AD1379" s="53">
        <v>0.70277777777777772</v>
      </c>
      <c r="AE1379" s="53">
        <v>0.23518518518518519</v>
      </c>
      <c r="AF1379" s="53">
        <v>9.2592592592592596E-4</v>
      </c>
      <c r="AG1379" s="53">
        <v>4.3518518518518519E-2</v>
      </c>
      <c r="AH1379" s="53">
        <v>1.3888888888888889E-3</v>
      </c>
      <c r="AI1379" s="53">
        <v>0</v>
      </c>
      <c r="AJ1379" s="53">
        <v>1.3888888888888889E-3</v>
      </c>
      <c r="AK1379" s="53">
        <v>4.6296296296296298E-4</v>
      </c>
      <c r="AL1379" s="53">
        <v>0</v>
      </c>
      <c r="AM1379" s="53">
        <v>0</v>
      </c>
      <c r="AN1379" s="53">
        <v>0</v>
      </c>
      <c r="AO1379" s="54">
        <v>0</v>
      </c>
      <c r="AP1379" s="53">
        <v>4.7685185185185192E-2</v>
      </c>
      <c r="AQ1379" s="53">
        <v>4.5833333333333337E-2</v>
      </c>
      <c r="AR1379" s="54">
        <v>1.8518518518518519E-3</v>
      </c>
    </row>
    <row r="1380" spans="2:44" x14ac:dyDescent="0.25">
      <c r="B1380" s="62" t="s">
        <v>2626</v>
      </c>
      <c r="C1380" s="49" t="s">
        <v>2704</v>
      </c>
      <c r="D1380" s="49" t="s">
        <v>1861</v>
      </c>
      <c r="E1380" s="49" t="s">
        <v>1828</v>
      </c>
      <c r="F1380" s="51"/>
      <c r="G1380" s="51" t="s">
        <v>1712</v>
      </c>
      <c r="H1380" s="51" t="s">
        <v>2703</v>
      </c>
      <c r="I1380" s="51">
        <v>2016</v>
      </c>
      <c r="J1380" s="52">
        <v>0</v>
      </c>
      <c r="K1380" s="63">
        <v>4700</v>
      </c>
      <c r="L1380" s="53">
        <v>3.4000000000000002E-2</v>
      </c>
      <c r="M1380" s="53">
        <v>0.72299999999999998</v>
      </c>
      <c r="N1380" s="53">
        <v>0.19839999999999999</v>
      </c>
      <c r="O1380" s="53">
        <v>4.5999999999999999E-3</v>
      </c>
      <c r="P1380" s="53">
        <v>3.2199999999999999E-2</v>
      </c>
      <c r="Q1380" s="53">
        <v>5.8999999999999999E-3</v>
      </c>
      <c r="R1380" s="53">
        <v>1E-4</v>
      </c>
      <c r="S1380" s="53">
        <v>1.1999999999999999E-3</v>
      </c>
      <c r="T1380" s="53">
        <v>4.0000000000000002E-4</v>
      </c>
      <c r="U1380" s="53">
        <v>1E-4</v>
      </c>
      <c r="V1380" s="53">
        <v>0</v>
      </c>
      <c r="W1380" s="53">
        <v>0</v>
      </c>
      <c r="X1380" s="54">
        <v>0</v>
      </c>
      <c r="Y1380" s="53">
        <v>4.4500000000000005E-2</v>
      </c>
      <c r="Z1380" s="53">
        <v>4.2800000000000005E-2</v>
      </c>
      <c r="AA1380" s="54">
        <v>1.6999999999999999E-3</v>
      </c>
      <c r="AB1380" s="51" t="s">
        <v>2286</v>
      </c>
      <c r="AC1380" s="53">
        <v>3.7542662116040959E-2</v>
      </c>
      <c r="AD1380" s="53">
        <v>0.73105802047781565</v>
      </c>
      <c r="AE1380" s="53">
        <v>0.20955631399317406</v>
      </c>
      <c r="AF1380" s="53">
        <v>3.4129692832764505E-3</v>
      </c>
      <c r="AG1380" s="53">
        <v>1.2286689419795221E-2</v>
      </c>
      <c r="AH1380" s="53">
        <v>4.7781569965870303E-3</v>
      </c>
      <c r="AI1380" s="53">
        <v>0</v>
      </c>
      <c r="AJ1380" s="53">
        <v>1.3651877133105802E-3</v>
      </c>
      <c r="AK1380" s="53">
        <v>0</v>
      </c>
      <c r="AL1380" s="53">
        <v>0</v>
      </c>
      <c r="AM1380" s="53">
        <v>0</v>
      </c>
      <c r="AN1380" s="53">
        <v>0</v>
      </c>
      <c r="AO1380" s="54">
        <v>0</v>
      </c>
      <c r="AP1380" s="53">
        <v>2.1843003412969283E-2</v>
      </c>
      <c r="AQ1380" s="53">
        <v>2.0477815699658702E-2</v>
      </c>
      <c r="AR1380" s="54">
        <v>1.3651877133105802E-3</v>
      </c>
    </row>
    <row r="1381" spans="2:44" x14ac:dyDescent="0.25">
      <c r="B1381" s="62" t="s">
        <v>1214</v>
      </c>
      <c r="C1381" s="49" t="s">
        <v>2704</v>
      </c>
      <c r="D1381" s="49" t="s">
        <v>1861</v>
      </c>
      <c r="E1381" s="49" t="s">
        <v>1828</v>
      </c>
      <c r="F1381" s="51"/>
      <c r="G1381" s="51" t="s">
        <v>1712</v>
      </c>
      <c r="H1381" s="51" t="s">
        <v>2703</v>
      </c>
      <c r="I1381" s="51">
        <v>2013</v>
      </c>
      <c r="J1381" s="52">
        <v>0</v>
      </c>
      <c r="K1381" s="63">
        <v>2200</v>
      </c>
      <c r="L1381" s="53">
        <v>5.3E-3</v>
      </c>
      <c r="M1381" s="53">
        <v>0.80089999999999995</v>
      </c>
      <c r="N1381" s="53">
        <v>0.16389999999999999</v>
      </c>
      <c r="O1381" s="53">
        <v>4.4000000000000003E-3</v>
      </c>
      <c r="P1381" s="53">
        <v>1.6799999999999999E-2</v>
      </c>
      <c r="Q1381" s="53">
        <v>4.0000000000000002E-4</v>
      </c>
      <c r="R1381" s="53">
        <v>6.9999999999999999E-4</v>
      </c>
      <c r="S1381" s="53">
        <v>5.7999999999999996E-3</v>
      </c>
      <c r="T1381" s="53">
        <v>2.9999999999999997E-4</v>
      </c>
      <c r="U1381" s="53">
        <v>5.0000000000000001E-4</v>
      </c>
      <c r="V1381" s="53">
        <v>1E-4</v>
      </c>
      <c r="W1381" s="53">
        <v>4.0000000000000002E-4</v>
      </c>
      <c r="X1381" s="54">
        <v>2.9999999999999997E-4</v>
      </c>
      <c r="Y1381" s="53">
        <v>2.9700000000000004E-2</v>
      </c>
      <c r="Z1381" s="53">
        <v>2.23E-2</v>
      </c>
      <c r="AA1381" s="54">
        <v>7.4000000000000003E-3</v>
      </c>
      <c r="AB1381" s="51" t="s">
        <v>2290</v>
      </c>
      <c r="AC1381" s="53">
        <v>4.370629370629371E-3</v>
      </c>
      <c r="AD1381" s="53">
        <v>0.83479020979020979</v>
      </c>
      <c r="AE1381" s="53">
        <v>0.11713286713286714</v>
      </c>
      <c r="AF1381" s="53">
        <v>3.4965034965034965E-3</v>
      </c>
      <c r="AG1381" s="53">
        <v>2.2727272727272728E-2</v>
      </c>
      <c r="AH1381" s="53">
        <v>0</v>
      </c>
      <c r="AI1381" s="53">
        <v>5.244755244755245E-3</v>
      </c>
      <c r="AJ1381" s="53">
        <v>8.7412587412587419E-3</v>
      </c>
      <c r="AK1381" s="53">
        <v>0</v>
      </c>
      <c r="AL1381" s="53">
        <v>1.7482517482517483E-3</v>
      </c>
      <c r="AM1381" s="53">
        <v>0</v>
      </c>
      <c r="AN1381" s="53">
        <v>8.7412587412587413E-4</v>
      </c>
      <c r="AO1381" s="54">
        <v>8.7412587412587413E-4</v>
      </c>
      <c r="AP1381" s="53">
        <v>4.3706293706293711E-2</v>
      </c>
      <c r="AQ1381" s="53">
        <v>3.1468531468531472E-2</v>
      </c>
      <c r="AR1381" s="54">
        <v>1.2237762237762238E-2</v>
      </c>
    </row>
    <row r="1382" spans="2:44" x14ac:dyDescent="0.25">
      <c r="B1382" s="62" t="s">
        <v>1215</v>
      </c>
      <c r="C1382" s="49" t="s">
        <v>2704</v>
      </c>
      <c r="D1382" s="49" t="s">
        <v>1860</v>
      </c>
      <c r="E1382" s="49" t="s">
        <v>1716</v>
      </c>
      <c r="F1382" s="51"/>
      <c r="G1382" s="51" t="s">
        <v>1724</v>
      </c>
      <c r="H1382" s="51" t="s">
        <v>2703</v>
      </c>
      <c r="I1382" s="51">
        <v>2013</v>
      </c>
      <c r="J1382" s="52">
        <v>0</v>
      </c>
      <c r="K1382" s="63">
        <v>2200</v>
      </c>
      <c r="L1382" s="53">
        <v>8.6E-3</v>
      </c>
      <c r="M1382" s="53">
        <v>0.76439999999999997</v>
      </c>
      <c r="N1382" s="53">
        <v>0.19600000000000001</v>
      </c>
      <c r="O1382" s="53">
        <v>1.2999999999999999E-3</v>
      </c>
      <c r="P1382" s="53">
        <v>2.69E-2</v>
      </c>
      <c r="Q1382" s="53">
        <v>1.4E-3</v>
      </c>
      <c r="R1382" s="53">
        <v>0</v>
      </c>
      <c r="S1382" s="53">
        <v>1.1999999999999999E-3</v>
      </c>
      <c r="T1382" s="53">
        <v>2.0000000000000001E-4</v>
      </c>
      <c r="U1382" s="53">
        <v>0</v>
      </c>
      <c r="V1382" s="53">
        <v>0</v>
      </c>
      <c r="W1382" s="53">
        <v>0</v>
      </c>
      <c r="X1382" s="54">
        <v>0</v>
      </c>
      <c r="Y1382" s="53">
        <v>3.0999999999999996E-2</v>
      </c>
      <c r="Z1382" s="53">
        <v>2.9599999999999998E-2</v>
      </c>
      <c r="AA1382" s="54">
        <v>1.4E-3</v>
      </c>
      <c r="AB1382" s="51" t="s">
        <v>2286</v>
      </c>
      <c r="AC1382" s="53">
        <v>1.134020618556701E-2</v>
      </c>
      <c r="AD1382" s="53">
        <v>0.76597938144329902</v>
      </c>
      <c r="AE1382" s="53">
        <v>0.19587628865979381</v>
      </c>
      <c r="AF1382" s="53">
        <v>0</v>
      </c>
      <c r="AG1382" s="53">
        <v>2.5773195876288658E-2</v>
      </c>
      <c r="AH1382" s="53">
        <v>1.0309278350515464E-3</v>
      </c>
      <c r="AI1382" s="53">
        <v>0</v>
      </c>
      <c r="AJ1382" s="53">
        <v>0</v>
      </c>
      <c r="AK1382" s="53">
        <v>0</v>
      </c>
      <c r="AL1382" s="53">
        <v>0</v>
      </c>
      <c r="AM1382" s="53">
        <v>0</v>
      </c>
      <c r="AN1382" s="53">
        <v>0</v>
      </c>
      <c r="AO1382" s="54">
        <v>0</v>
      </c>
      <c r="AP1382" s="53">
        <v>2.6804123711340205E-2</v>
      </c>
      <c r="AQ1382" s="53">
        <v>2.6804123711340205E-2</v>
      </c>
      <c r="AR1382" s="54">
        <v>0</v>
      </c>
    </row>
    <row r="1383" spans="2:44" x14ac:dyDescent="0.25">
      <c r="B1383" s="62" t="s">
        <v>694</v>
      </c>
      <c r="C1383" s="49" t="s">
        <v>2704</v>
      </c>
      <c r="D1383" s="49" t="s">
        <v>1761</v>
      </c>
      <c r="E1383" s="49" t="s">
        <v>2269</v>
      </c>
      <c r="F1383" s="51"/>
      <c r="G1383" s="51" t="s">
        <v>1724</v>
      </c>
      <c r="H1383" s="51" t="s">
        <v>2703</v>
      </c>
      <c r="I1383" s="51">
        <v>2011</v>
      </c>
      <c r="J1383" s="52">
        <v>0</v>
      </c>
      <c r="K1383" s="63">
        <v>2900</v>
      </c>
      <c r="L1383" s="53">
        <v>1.9800000000000002E-2</v>
      </c>
      <c r="M1383" s="53">
        <v>0.63170000000000004</v>
      </c>
      <c r="N1383" s="53">
        <v>0.23430000000000001</v>
      </c>
      <c r="O1383" s="53">
        <v>1.5100000000000001E-2</v>
      </c>
      <c r="P1383" s="53">
        <v>3.5700000000000003E-2</v>
      </c>
      <c r="Q1383" s="53">
        <v>1.7500000000000002E-2</v>
      </c>
      <c r="R1383" s="53">
        <v>6.0000000000000001E-3</v>
      </c>
      <c r="S1383" s="53">
        <v>0.02</v>
      </c>
      <c r="T1383" s="53">
        <v>9.5999999999999992E-3</v>
      </c>
      <c r="U1383" s="53">
        <v>6.6E-3</v>
      </c>
      <c r="V1383" s="53">
        <v>4.0000000000000002E-4</v>
      </c>
      <c r="W1383" s="53">
        <v>8.0000000000000004E-4</v>
      </c>
      <c r="X1383" s="54">
        <v>2.3999999999999998E-3</v>
      </c>
      <c r="Y1383" s="53">
        <v>0.11409999999999999</v>
      </c>
      <c r="Z1383" s="53">
        <v>7.4300000000000005E-2</v>
      </c>
      <c r="AA1383" s="54">
        <v>3.9800000000000002E-2</v>
      </c>
      <c r="AB1383" s="51" t="s">
        <v>2286</v>
      </c>
      <c r="AC1383" s="53">
        <v>1.1544011544011544E-2</v>
      </c>
      <c r="AD1383" s="53">
        <v>0.64574314574314573</v>
      </c>
      <c r="AE1383" s="53">
        <v>0.24025974025974026</v>
      </c>
      <c r="AF1383" s="53">
        <v>1.1544011544011544E-2</v>
      </c>
      <c r="AG1383" s="53">
        <v>3.2467532467532464E-2</v>
      </c>
      <c r="AH1383" s="53">
        <v>1.2987012987012988E-2</v>
      </c>
      <c r="AI1383" s="53">
        <v>5.0505050505050509E-3</v>
      </c>
      <c r="AJ1383" s="53">
        <v>2.0923520923520924E-2</v>
      </c>
      <c r="AK1383" s="53">
        <v>8.658008658008658E-3</v>
      </c>
      <c r="AL1383" s="53">
        <v>5.0505050505050509E-3</v>
      </c>
      <c r="AM1383" s="53">
        <v>0</v>
      </c>
      <c r="AN1383" s="53">
        <v>2.886002886002886E-3</v>
      </c>
      <c r="AO1383" s="54">
        <v>2.886002886002886E-3</v>
      </c>
      <c r="AP1383" s="53">
        <v>0.10245310245310243</v>
      </c>
      <c r="AQ1383" s="53">
        <v>6.2049062049062041E-2</v>
      </c>
      <c r="AR1383" s="54">
        <v>4.0404040404040407E-2</v>
      </c>
    </row>
    <row r="1384" spans="2:44" x14ac:dyDescent="0.25">
      <c r="B1384" s="62" t="s">
        <v>2627</v>
      </c>
      <c r="C1384" s="49" t="s">
        <v>2704</v>
      </c>
      <c r="D1384" s="49" t="s">
        <v>2628</v>
      </c>
      <c r="E1384" s="49" t="s">
        <v>2629</v>
      </c>
      <c r="F1384" s="51"/>
      <c r="G1384" s="51" t="s">
        <v>1712</v>
      </c>
      <c r="H1384" s="51" t="s">
        <v>2703</v>
      </c>
      <c r="I1384" s="51">
        <v>2016</v>
      </c>
      <c r="J1384" s="52">
        <v>0</v>
      </c>
      <c r="K1384" s="63">
        <v>1000</v>
      </c>
      <c r="L1384" s="53">
        <v>2.3E-2</v>
      </c>
      <c r="M1384" s="53">
        <v>0.72540000000000004</v>
      </c>
      <c r="N1384" s="53">
        <v>0.19539999999999999</v>
      </c>
      <c r="O1384" s="53">
        <v>5.4999999999999997E-3</v>
      </c>
      <c r="P1384" s="53">
        <v>3.5099999999999999E-2</v>
      </c>
      <c r="Q1384" s="53">
        <v>6.7000000000000002E-3</v>
      </c>
      <c r="R1384" s="53">
        <v>4.0000000000000002E-4</v>
      </c>
      <c r="S1384" s="53">
        <v>4.1000000000000003E-3</v>
      </c>
      <c r="T1384" s="53">
        <v>2.7000000000000001E-3</v>
      </c>
      <c r="U1384" s="53">
        <v>1.6000000000000001E-3</v>
      </c>
      <c r="V1384" s="53">
        <v>0</v>
      </c>
      <c r="W1384" s="53">
        <v>0</v>
      </c>
      <c r="X1384" s="54">
        <v>1E-4</v>
      </c>
      <c r="Y1384" s="53">
        <v>5.6199999999999993E-2</v>
      </c>
      <c r="Z1384" s="53">
        <v>4.7699999999999992E-2</v>
      </c>
      <c r="AA1384" s="54">
        <v>8.5000000000000006E-3</v>
      </c>
      <c r="AB1384" s="51" t="s">
        <v>2288</v>
      </c>
      <c r="AC1384" s="53">
        <v>1.8543046357615896E-2</v>
      </c>
      <c r="AD1384" s="53">
        <v>0.74172185430463577</v>
      </c>
      <c r="AE1384" s="53">
        <v>0.1827814569536424</v>
      </c>
      <c r="AF1384" s="53">
        <v>9.2715231788079479E-3</v>
      </c>
      <c r="AG1384" s="53">
        <v>3.8410596026490065E-2</v>
      </c>
      <c r="AH1384" s="53">
        <v>5.2980132450331126E-3</v>
      </c>
      <c r="AI1384" s="53">
        <v>0</v>
      </c>
      <c r="AJ1384" s="53">
        <v>1.3245033112582781E-3</v>
      </c>
      <c r="AK1384" s="53">
        <v>2.6490066225165563E-3</v>
      </c>
      <c r="AL1384" s="53">
        <v>0</v>
      </c>
      <c r="AM1384" s="53">
        <v>0</v>
      </c>
      <c r="AN1384" s="53">
        <v>0</v>
      </c>
      <c r="AO1384" s="54">
        <v>0</v>
      </c>
      <c r="AP1384" s="53">
        <v>5.6953642384105954E-2</v>
      </c>
      <c r="AQ1384" s="53">
        <v>5.2980132450331119E-2</v>
      </c>
      <c r="AR1384" s="54">
        <v>3.9735099337748344E-3</v>
      </c>
    </row>
    <row r="1385" spans="2:44" x14ac:dyDescent="0.25">
      <c r="B1385" s="62" t="s">
        <v>1216</v>
      </c>
      <c r="C1385" s="49" t="s">
        <v>2704</v>
      </c>
      <c r="D1385" s="49" t="s">
        <v>1859</v>
      </c>
      <c r="E1385" s="49" t="s">
        <v>1713</v>
      </c>
      <c r="F1385" s="51"/>
      <c r="G1385" s="51" t="s">
        <v>1712</v>
      </c>
      <c r="H1385" s="51" t="s">
        <v>2703</v>
      </c>
      <c r="I1385" s="51">
        <v>2016</v>
      </c>
      <c r="J1385" s="52">
        <v>0</v>
      </c>
      <c r="K1385" s="63">
        <v>3000</v>
      </c>
      <c r="L1385" s="53">
        <v>1.24E-2</v>
      </c>
      <c r="M1385" s="53">
        <v>0.71330000000000005</v>
      </c>
      <c r="N1385" s="53">
        <v>0.23250000000000001</v>
      </c>
      <c r="O1385" s="53">
        <v>2.7000000000000001E-3</v>
      </c>
      <c r="P1385" s="53">
        <v>3.61E-2</v>
      </c>
      <c r="Q1385" s="53">
        <v>1.6999999999999999E-3</v>
      </c>
      <c r="R1385" s="53">
        <v>0</v>
      </c>
      <c r="S1385" s="53">
        <v>1.4E-3</v>
      </c>
      <c r="T1385" s="53">
        <v>0</v>
      </c>
      <c r="U1385" s="53">
        <v>0</v>
      </c>
      <c r="V1385" s="53">
        <v>0</v>
      </c>
      <c r="W1385" s="53">
        <v>0</v>
      </c>
      <c r="X1385" s="54">
        <v>0</v>
      </c>
      <c r="Y1385" s="53">
        <v>4.19E-2</v>
      </c>
      <c r="Z1385" s="53">
        <v>4.0500000000000001E-2</v>
      </c>
      <c r="AA1385" s="54">
        <v>1.4E-3</v>
      </c>
      <c r="AB1385" s="51" t="s">
        <v>2286</v>
      </c>
      <c r="AC1385" s="53">
        <v>1.3166144200626959E-2</v>
      </c>
      <c r="AD1385" s="53">
        <v>0.75297805642633231</v>
      </c>
      <c r="AE1385" s="53">
        <v>0.20815047021943572</v>
      </c>
      <c r="AF1385" s="53">
        <v>6.2695924764890286E-4</v>
      </c>
      <c r="AG1385" s="53">
        <v>2.0062695924764892E-2</v>
      </c>
      <c r="AH1385" s="53">
        <v>1.2539184952978057E-3</v>
      </c>
      <c r="AI1385" s="53">
        <v>6.2695924764890286E-4</v>
      </c>
      <c r="AJ1385" s="53">
        <v>3.134796238244514E-3</v>
      </c>
      <c r="AK1385" s="53">
        <v>0</v>
      </c>
      <c r="AL1385" s="53">
        <v>0</v>
      </c>
      <c r="AM1385" s="53">
        <v>0</v>
      </c>
      <c r="AN1385" s="53">
        <v>0</v>
      </c>
      <c r="AO1385" s="54">
        <v>0</v>
      </c>
      <c r="AP1385" s="53">
        <v>2.5705329153605013E-2</v>
      </c>
      <c r="AQ1385" s="53">
        <v>2.25705329153605E-2</v>
      </c>
      <c r="AR1385" s="54">
        <v>3.134796238244514E-3</v>
      </c>
    </row>
    <row r="1386" spans="2:44" x14ac:dyDescent="0.25">
      <c r="B1386" s="62" t="s">
        <v>321</v>
      </c>
      <c r="C1386" s="49" t="s">
        <v>2402</v>
      </c>
      <c r="D1386" s="49" t="s">
        <v>1815</v>
      </c>
      <c r="E1386" s="49" t="s">
        <v>2269</v>
      </c>
      <c r="F1386" s="51"/>
      <c r="G1386" s="51" t="s">
        <v>1728</v>
      </c>
      <c r="H1386" s="51" t="s">
        <v>2703</v>
      </c>
      <c r="I1386" s="51">
        <v>2015</v>
      </c>
      <c r="J1386" s="52">
        <v>0</v>
      </c>
      <c r="K1386" s="63">
        <v>12100</v>
      </c>
      <c r="L1386" s="53">
        <v>1.2E-2</v>
      </c>
      <c r="M1386" s="53">
        <v>0.72509999999999997</v>
      </c>
      <c r="N1386" s="53">
        <v>0.189</v>
      </c>
      <c r="O1386" s="53">
        <v>9.4000000000000004E-3</v>
      </c>
      <c r="P1386" s="53">
        <v>3.9399999999999998E-2</v>
      </c>
      <c r="Q1386" s="53">
        <v>6.3E-3</v>
      </c>
      <c r="R1386" s="53">
        <v>4.0000000000000002E-4</v>
      </c>
      <c r="S1386" s="53">
        <v>7.4000000000000003E-3</v>
      </c>
      <c r="T1386" s="53">
        <v>8.6999999999999994E-3</v>
      </c>
      <c r="U1386" s="53">
        <v>2.3E-3</v>
      </c>
      <c r="V1386" s="53">
        <v>0</v>
      </c>
      <c r="W1386" s="53">
        <v>0</v>
      </c>
      <c r="X1386" s="54">
        <v>1E-4</v>
      </c>
      <c r="Y1386" s="53">
        <v>7.3999999999999996E-2</v>
      </c>
      <c r="Z1386" s="53">
        <v>5.5499999999999994E-2</v>
      </c>
      <c r="AA1386" s="54">
        <v>1.8499999999999999E-2</v>
      </c>
      <c r="AB1386" s="51" t="s">
        <v>2288</v>
      </c>
      <c r="AC1386" s="53">
        <v>1.1584699453551913E-2</v>
      </c>
      <c r="AD1386" s="53">
        <v>0.72721311475409833</v>
      </c>
      <c r="AE1386" s="53">
        <v>0.20240437158469946</v>
      </c>
      <c r="AF1386" s="53">
        <v>4.5901639344262295E-3</v>
      </c>
      <c r="AG1386" s="53">
        <v>3.5191256830601092E-2</v>
      </c>
      <c r="AH1386" s="53">
        <v>4.3715846994535519E-3</v>
      </c>
      <c r="AI1386" s="53">
        <v>6.5573770491803279E-4</v>
      </c>
      <c r="AJ1386" s="53">
        <v>6.5573770491803279E-3</v>
      </c>
      <c r="AK1386" s="53">
        <v>6.9945355191256831E-3</v>
      </c>
      <c r="AL1386" s="53">
        <v>4.3715846994535519E-4</v>
      </c>
      <c r="AM1386" s="53">
        <v>0</v>
      </c>
      <c r="AN1386" s="53">
        <v>0</v>
      </c>
      <c r="AO1386" s="54">
        <v>0</v>
      </c>
      <c r="AP1386" s="53">
        <v>5.8797814207650276E-2</v>
      </c>
      <c r="AQ1386" s="53">
        <v>4.480874316939891E-2</v>
      </c>
      <c r="AR1386" s="54">
        <v>1.3989071038251366E-2</v>
      </c>
    </row>
    <row r="1387" spans="2:44" x14ac:dyDescent="0.25">
      <c r="B1387" s="62" t="s">
        <v>1623</v>
      </c>
      <c r="C1387" s="49" t="s">
        <v>2402</v>
      </c>
      <c r="D1387" s="49" t="s">
        <v>1815</v>
      </c>
      <c r="E1387" s="49" t="s">
        <v>2269</v>
      </c>
      <c r="F1387" s="51"/>
      <c r="G1387" s="51" t="s">
        <v>1728</v>
      </c>
      <c r="H1387" s="51" t="s">
        <v>2703</v>
      </c>
      <c r="I1387" s="51">
        <v>2015</v>
      </c>
      <c r="J1387" s="52">
        <v>0</v>
      </c>
      <c r="K1387" s="63">
        <v>14000</v>
      </c>
      <c r="L1387" s="53">
        <v>1.6199999999999999E-2</v>
      </c>
      <c r="M1387" s="53">
        <v>0.74870000000000003</v>
      </c>
      <c r="N1387" s="53">
        <v>0.1704</v>
      </c>
      <c r="O1387" s="53">
        <v>6.8999999999999999E-3</v>
      </c>
      <c r="P1387" s="53">
        <v>4.1399999999999999E-2</v>
      </c>
      <c r="Q1387" s="53">
        <v>3.8E-3</v>
      </c>
      <c r="R1387" s="53">
        <v>4.0000000000000002E-4</v>
      </c>
      <c r="S1387" s="53">
        <v>6.0000000000000001E-3</v>
      </c>
      <c r="T1387" s="53">
        <v>4.7999999999999996E-3</v>
      </c>
      <c r="U1387" s="53">
        <v>1.2999999999999999E-3</v>
      </c>
      <c r="V1387" s="53">
        <v>0</v>
      </c>
      <c r="W1387" s="53">
        <v>0</v>
      </c>
      <c r="X1387" s="54">
        <v>2.0000000000000001E-4</v>
      </c>
      <c r="Y1387" s="53">
        <v>6.4799999999999996E-2</v>
      </c>
      <c r="Z1387" s="53">
        <v>5.2499999999999991E-2</v>
      </c>
      <c r="AA1387" s="54">
        <v>1.23E-2</v>
      </c>
      <c r="AB1387" s="51" t="s">
        <v>2286</v>
      </c>
      <c r="AC1387" s="53">
        <v>1.162136832239925E-2</v>
      </c>
      <c r="AD1387" s="53">
        <v>0.7836925960637301</v>
      </c>
      <c r="AE1387" s="53">
        <v>0.15876288659793814</v>
      </c>
      <c r="AF1387" s="53">
        <v>3.9362699156513586E-3</v>
      </c>
      <c r="AG1387" s="53">
        <v>3.2239925023430177E-2</v>
      </c>
      <c r="AH1387" s="53">
        <v>2.2492970946579195E-3</v>
      </c>
      <c r="AI1387" s="53">
        <v>3.7488284910965324E-4</v>
      </c>
      <c r="AJ1387" s="53">
        <v>3.3739456419868792E-3</v>
      </c>
      <c r="AK1387" s="53">
        <v>2.9990627928772259E-3</v>
      </c>
      <c r="AL1387" s="53">
        <v>7.4976569821930648E-4</v>
      </c>
      <c r="AM1387" s="53">
        <v>0</v>
      </c>
      <c r="AN1387" s="53">
        <v>0</v>
      </c>
      <c r="AO1387" s="54">
        <v>0</v>
      </c>
      <c r="AP1387" s="53">
        <v>4.5923149015932516E-2</v>
      </c>
      <c r="AQ1387" s="53">
        <v>3.8800374882849105E-2</v>
      </c>
      <c r="AR1387" s="54">
        <v>7.1227741330834116E-3</v>
      </c>
    </row>
    <row r="1388" spans="2:44" x14ac:dyDescent="0.25">
      <c r="B1388" s="62" t="s">
        <v>2630</v>
      </c>
      <c r="C1388" s="49" t="s">
        <v>2402</v>
      </c>
      <c r="D1388" s="49" t="s">
        <v>1874</v>
      </c>
      <c r="E1388" s="49" t="s">
        <v>1800</v>
      </c>
      <c r="F1388" s="51"/>
      <c r="G1388" s="51" t="s">
        <v>1724</v>
      </c>
      <c r="H1388" s="51" t="s">
        <v>2703</v>
      </c>
      <c r="I1388" s="51">
        <v>2016</v>
      </c>
      <c r="J1388" s="52">
        <v>0</v>
      </c>
      <c r="K1388" s="63">
        <v>6700</v>
      </c>
      <c r="L1388" s="53">
        <v>7.7999999999999996E-3</v>
      </c>
      <c r="M1388" s="53">
        <v>0.80210000000000004</v>
      </c>
      <c r="N1388" s="53">
        <v>0.1416</v>
      </c>
      <c r="O1388" s="53">
        <v>1E-3</v>
      </c>
      <c r="P1388" s="53">
        <v>4.4999999999999998E-2</v>
      </c>
      <c r="Q1388" s="53">
        <v>1.6000000000000001E-3</v>
      </c>
      <c r="R1388" s="53">
        <v>1E-4</v>
      </c>
      <c r="S1388" s="53">
        <v>8.0000000000000004E-4</v>
      </c>
      <c r="T1388" s="53">
        <v>0</v>
      </c>
      <c r="U1388" s="53">
        <v>0</v>
      </c>
      <c r="V1388" s="53">
        <v>0</v>
      </c>
      <c r="W1388" s="53">
        <v>0</v>
      </c>
      <c r="X1388" s="54">
        <v>0</v>
      </c>
      <c r="Y1388" s="53">
        <v>4.8500000000000001E-2</v>
      </c>
      <c r="Z1388" s="53">
        <v>4.7699999999999999E-2</v>
      </c>
      <c r="AA1388" s="54">
        <v>8.0000000000000004E-4</v>
      </c>
      <c r="AB1388" s="51" t="s">
        <v>2286</v>
      </c>
      <c r="AC1388" s="53">
        <v>9.0375056484410295E-3</v>
      </c>
      <c r="AD1388" s="53">
        <v>0.81789426118391328</v>
      </c>
      <c r="AE1388" s="53">
        <v>0.13556258472661545</v>
      </c>
      <c r="AF1388" s="53">
        <v>0</v>
      </c>
      <c r="AG1388" s="53">
        <v>3.3438770899231814E-2</v>
      </c>
      <c r="AH1388" s="53">
        <v>4.0668775417984637E-3</v>
      </c>
      <c r="AI1388" s="53">
        <v>0</v>
      </c>
      <c r="AJ1388" s="53">
        <v>0</v>
      </c>
      <c r="AK1388" s="53">
        <v>0</v>
      </c>
      <c r="AL1388" s="53">
        <v>0</v>
      </c>
      <c r="AM1388" s="53">
        <v>0</v>
      </c>
      <c r="AN1388" s="53">
        <v>0</v>
      </c>
      <c r="AO1388" s="54">
        <v>0</v>
      </c>
      <c r="AP1388" s="53">
        <v>3.7505648441030277E-2</v>
      </c>
      <c r="AQ1388" s="53">
        <v>3.7505648441030277E-2</v>
      </c>
      <c r="AR1388" s="54">
        <v>0</v>
      </c>
    </row>
    <row r="1389" spans="2:44" x14ac:dyDescent="0.25">
      <c r="B1389" s="62" t="s">
        <v>322</v>
      </c>
      <c r="C1389" s="49" t="s">
        <v>2402</v>
      </c>
      <c r="D1389" s="49" t="s">
        <v>1815</v>
      </c>
      <c r="E1389" s="49" t="s">
        <v>2269</v>
      </c>
      <c r="F1389" s="51"/>
      <c r="G1389" s="51" t="s">
        <v>1728</v>
      </c>
      <c r="H1389" s="51" t="s">
        <v>2703</v>
      </c>
      <c r="I1389" s="51">
        <v>2015</v>
      </c>
      <c r="J1389" s="52">
        <v>0</v>
      </c>
      <c r="K1389" s="63">
        <v>15200</v>
      </c>
      <c r="L1389" s="53">
        <v>1.2999999999999999E-3</v>
      </c>
      <c r="M1389" s="53">
        <v>0.74319999999999997</v>
      </c>
      <c r="N1389" s="53">
        <v>0.19600000000000001</v>
      </c>
      <c r="O1389" s="53">
        <v>5.7999999999999996E-3</v>
      </c>
      <c r="P1389" s="53">
        <v>3.6999999999999998E-2</v>
      </c>
      <c r="Q1389" s="53">
        <v>3.0999999999999999E-3</v>
      </c>
      <c r="R1389" s="53">
        <v>5.9999999999999995E-4</v>
      </c>
      <c r="S1389" s="53">
        <v>5.0000000000000001E-3</v>
      </c>
      <c r="T1389" s="53">
        <v>6.4999999999999997E-3</v>
      </c>
      <c r="U1389" s="53">
        <v>1.4E-3</v>
      </c>
      <c r="V1389" s="53">
        <v>0</v>
      </c>
      <c r="W1389" s="53">
        <v>0</v>
      </c>
      <c r="X1389" s="54">
        <v>0</v>
      </c>
      <c r="Y1389" s="53">
        <v>5.9399999999999994E-2</v>
      </c>
      <c r="Z1389" s="53">
        <v>4.65E-2</v>
      </c>
      <c r="AA1389" s="54">
        <v>1.29E-2</v>
      </c>
      <c r="AB1389" s="51" t="s">
        <v>2290</v>
      </c>
      <c r="AC1389" s="53">
        <v>3.7420206911732336E-3</v>
      </c>
      <c r="AD1389" s="53">
        <v>0.77701959057891257</v>
      </c>
      <c r="AE1389" s="53">
        <v>0.17609509134932863</v>
      </c>
      <c r="AF1389" s="53">
        <v>3.5219018269865726E-3</v>
      </c>
      <c r="AG1389" s="53">
        <v>3.0376403257759189E-2</v>
      </c>
      <c r="AH1389" s="53">
        <v>1.5408320493066256E-3</v>
      </c>
      <c r="AI1389" s="53">
        <v>0</v>
      </c>
      <c r="AJ1389" s="53">
        <v>1.7609509134932863E-3</v>
      </c>
      <c r="AK1389" s="53">
        <v>5.2828527404798591E-3</v>
      </c>
      <c r="AL1389" s="53">
        <v>4.4023772837332157E-4</v>
      </c>
      <c r="AM1389" s="53">
        <v>0</v>
      </c>
      <c r="AN1389" s="53">
        <v>0</v>
      </c>
      <c r="AO1389" s="54">
        <v>2.2011886418666079E-4</v>
      </c>
      <c r="AP1389" s="53">
        <v>4.3143297380585512E-2</v>
      </c>
      <c r="AQ1389" s="53">
        <v>3.543913713405239E-2</v>
      </c>
      <c r="AR1389" s="54">
        <v>7.7041602465331271E-3</v>
      </c>
    </row>
    <row r="1390" spans="2:44" x14ac:dyDescent="0.25">
      <c r="B1390" s="62" t="s">
        <v>695</v>
      </c>
      <c r="C1390" s="49" t="s">
        <v>2402</v>
      </c>
      <c r="D1390" s="49" t="s">
        <v>1858</v>
      </c>
      <c r="E1390" s="49" t="s">
        <v>1822</v>
      </c>
      <c r="F1390" s="51"/>
      <c r="G1390" s="51" t="s">
        <v>1700</v>
      </c>
      <c r="H1390" s="51" t="s">
        <v>2703</v>
      </c>
      <c r="I1390" s="51">
        <v>2011</v>
      </c>
      <c r="J1390" s="52">
        <v>0</v>
      </c>
      <c r="K1390" s="63">
        <v>13300</v>
      </c>
      <c r="L1390" s="53">
        <v>1.15E-2</v>
      </c>
      <c r="M1390" s="53">
        <v>0.78400000000000003</v>
      </c>
      <c r="N1390" s="53">
        <v>0.14680000000000001</v>
      </c>
      <c r="O1390" s="53">
        <v>7.7000000000000002E-3</v>
      </c>
      <c r="P1390" s="53">
        <v>2.5499999999999998E-2</v>
      </c>
      <c r="Q1390" s="53">
        <v>4.4999999999999997E-3</v>
      </c>
      <c r="R1390" s="53">
        <v>8.9999999999999998E-4</v>
      </c>
      <c r="S1390" s="53">
        <v>8.0000000000000002E-3</v>
      </c>
      <c r="T1390" s="53">
        <v>8.6E-3</v>
      </c>
      <c r="U1390" s="53">
        <v>8.0000000000000004E-4</v>
      </c>
      <c r="V1390" s="53">
        <v>0</v>
      </c>
      <c r="W1390" s="53">
        <v>0</v>
      </c>
      <c r="X1390" s="54">
        <v>1.8E-3</v>
      </c>
      <c r="Y1390" s="53">
        <v>5.7800000000000004E-2</v>
      </c>
      <c r="Z1390" s="53">
        <v>3.8599999999999995E-2</v>
      </c>
      <c r="AA1390" s="54">
        <v>1.9199999999999998E-2</v>
      </c>
      <c r="AB1390" s="51" t="s">
        <v>2286</v>
      </c>
      <c r="AC1390" s="53">
        <v>1.0928070461588647E-2</v>
      </c>
      <c r="AD1390" s="53">
        <v>0.80215299298646225</v>
      </c>
      <c r="AE1390" s="53">
        <v>0.14320665470559452</v>
      </c>
      <c r="AF1390" s="53">
        <v>5.87179905398793E-3</v>
      </c>
      <c r="AG1390" s="53">
        <v>1.95726635132931E-2</v>
      </c>
      <c r="AH1390" s="53">
        <v>3.2621105855488502E-3</v>
      </c>
      <c r="AI1390" s="53">
        <v>6.5242211710977006E-4</v>
      </c>
      <c r="AJ1390" s="53">
        <v>7.0135377589300276E-3</v>
      </c>
      <c r="AK1390" s="53">
        <v>3.9145327026586197E-3</v>
      </c>
      <c r="AL1390" s="53">
        <v>4.8931658783232747E-4</v>
      </c>
      <c r="AM1390" s="53">
        <v>1.6310552927744252E-4</v>
      </c>
      <c r="AN1390" s="53">
        <v>0</v>
      </c>
      <c r="AO1390" s="54">
        <v>2.7727939977165226E-3</v>
      </c>
      <c r="AP1390" s="53">
        <v>4.3712281846354589E-2</v>
      </c>
      <c r="AQ1390" s="53">
        <v>2.9358995269939649E-2</v>
      </c>
      <c r="AR1390" s="54">
        <v>1.4353286576414942E-2</v>
      </c>
    </row>
    <row r="1391" spans="2:44" x14ac:dyDescent="0.25">
      <c r="B1391" s="62" t="s">
        <v>323</v>
      </c>
      <c r="C1391" s="49" t="s">
        <v>2402</v>
      </c>
      <c r="D1391" s="49" t="s">
        <v>1815</v>
      </c>
      <c r="E1391" s="49" t="s">
        <v>2269</v>
      </c>
      <c r="F1391" s="51"/>
      <c r="G1391" s="51" t="s">
        <v>1724</v>
      </c>
      <c r="H1391" s="51" t="s">
        <v>2703</v>
      </c>
      <c r="I1391" s="51">
        <v>2015</v>
      </c>
      <c r="J1391" s="52">
        <v>0</v>
      </c>
      <c r="K1391" s="63">
        <v>3200</v>
      </c>
      <c r="L1391" s="53">
        <v>2.3E-3</v>
      </c>
      <c r="M1391" s="53">
        <v>0.73480000000000001</v>
      </c>
      <c r="N1391" s="53">
        <v>0.20849999999999999</v>
      </c>
      <c r="O1391" s="53">
        <v>5.1999999999999998E-3</v>
      </c>
      <c r="P1391" s="53">
        <v>3.9100000000000003E-2</v>
      </c>
      <c r="Q1391" s="53">
        <v>3.8999999999999998E-3</v>
      </c>
      <c r="R1391" s="53">
        <v>8.0000000000000004E-4</v>
      </c>
      <c r="S1391" s="53">
        <v>2.8E-3</v>
      </c>
      <c r="T1391" s="53">
        <v>2.2000000000000001E-3</v>
      </c>
      <c r="U1391" s="53">
        <v>4.0000000000000002E-4</v>
      </c>
      <c r="V1391" s="53">
        <v>0</v>
      </c>
      <c r="W1391" s="53">
        <v>0</v>
      </c>
      <c r="X1391" s="54">
        <v>0</v>
      </c>
      <c r="Y1391" s="53">
        <v>5.4400000000000004E-2</v>
      </c>
      <c r="Z1391" s="53">
        <v>4.9000000000000009E-2</v>
      </c>
      <c r="AA1391" s="54">
        <v>5.4000000000000003E-3</v>
      </c>
      <c r="AB1391" s="51" t="s">
        <v>2286</v>
      </c>
      <c r="AC1391" s="53">
        <v>3.0248033877797943E-3</v>
      </c>
      <c r="AD1391" s="53">
        <v>0.73805202661826985</v>
      </c>
      <c r="AE1391" s="53">
        <v>0.19963702359346641</v>
      </c>
      <c r="AF1391" s="53">
        <v>5.4446460980036296E-3</v>
      </c>
      <c r="AG1391" s="53">
        <v>4.5372050816696916E-2</v>
      </c>
      <c r="AH1391" s="53">
        <v>4.8396854204476713E-3</v>
      </c>
      <c r="AI1391" s="53">
        <v>6.0496067755595891E-4</v>
      </c>
      <c r="AJ1391" s="53">
        <v>2.4198427102238356E-3</v>
      </c>
      <c r="AK1391" s="53">
        <v>6.0496067755595891E-4</v>
      </c>
      <c r="AL1391" s="53">
        <v>0</v>
      </c>
      <c r="AM1391" s="53">
        <v>0</v>
      </c>
      <c r="AN1391" s="53">
        <v>0</v>
      </c>
      <c r="AO1391" s="54">
        <v>0</v>
      </c>
      <c r="AP1391" s="53">
        <v>5.928614640048397E-2</v>
      </c>
      <c r="AQ1391" s="53">
        <v>5.6261343012704176E-2</v>
      </c>
      <c r="AR1391" s="54">
        <v>3.0248033877797948E-3</v>
      </c>
    </row>
    <row r="1392" spans="2:44" x14ac:dyDescent="0.25">
      <c r="B1392" s="62" t="s">
        <v>1217</v>
      </c>
      <c r="C1392" s="49" t="s">
        <v>2402</v>
      </c>
      <c r="D1392" s="49" t="s">
        <v>1857</v>
      </c>
      <c r="E1392" s="49" t="s">
        <v>1856</v>
      </c>
      <c r="F1392" s="51"/>
      <c r="G1392" s="51" t="s">
        <v>1724</v>
      </c>
      <c r="H1392" s="51" t="s">
        <v>2703</v>
      </c>
      <c r="I1392" s="51">
        <v>2013</v>
      </c>
      <c r="J1392" s="52">
        <v>0</v>
      </c>
      <c r="K1392" s="63">
        <v>3000</v>
      </c>
      <c r="L1392" s="53">
        <v>9.7999999999999997E-3</v>
      </c>
      <c r="M1392" s="53">
        <v>0.79749999999999999</v>
      </c>
      <c r="N1392" s="53">
        <v>0.1585</v>
      </c>
      <c r="O1392" s="53">
        <v>1.1999999999999999E-3</v>
      </c>
      <c r="P1392" s="53">
        <v>2.7699999999999999E-2</v>
      </c>
      <c r="Q1392" s="53">
        <v>2.3999999999999998E-3</v>
      </c>
      <c r="R1392" s="53">
        <v>4.0000000000000002E-4</v>
      </c>
      <c r="S1392" s="53">
        <v>2.2000000000000001E-3</v>
      </c>
      <c r="T1392" s="53">
        <v>2.9999999999999997E-4</v>
      </c>
      <c r="U1392" s="53">
        <v>1E-4</v>
      </c>
      <c r="V1392" s="53">
        <v>0</v>
      </c>
      <c r="W1392" s="53">
        <v>0</v>
      </c>
      <c r="X1392" s="54">
        <v>0</v>
      </c>
      <c r="Y1392" s="53">
        <v>3.4300000000000004E-2</v>
      </c>
      <c r="Z1392" s="53">
        <v>3.1699999999999999E-2</v>
      </c>
      <c r="AA1392" s="54">
        <v>2.5999999999999999E-3</v>
      </c>
      <c r="AB1392" s="51" t="s">
        <v>2286</v>
      </c>
      <c r="AC1392" s="53">
        <v>9.285714285714286E-3</v>
      </c>
      <c r="AD1392" s="53">
        <v>0.81785714285714284</v>
      </c>
      <c r="AE1392" s="53">
        <v>0.15357142857142858</v>
      </c>
      <c r="AF1392" s="53">
        <v>0</v>
      </c>
      <c r="AG1392" s="53">
        <v>1.5714285714285715E-2</v>
      </c>
      <c r="AH1392" s="53">
        <v>1.4285714285714286E-3</v>
      </c>
      <c r="AI1392" s="53">
        <v>0</v>
      </c>
      <c r="AJ1392" s="53">
        <v>2.142857142857143E-3</v>
      </c>
      <c r="AK1392" s="53">
        <v>0</v>
      </c>
      <c r="AL1392" s="53">
        <v>0</v>
      </c>
      <c r="AM1392" s="53">
        <v>0</v>
      </c>
      <c r="AN1392" s="53">
        <v>0</v>
      </c>
      <c r="AO1392" s="54">
        <v>0</v>
      </c>
      <c r="AP1392" s="53">
        <v>1.9285714285714288E-2</v>
      </c>
      <c r="AQ1392" s="53">
        <v>1.7142857142857144E-2</v>
      </c>
      <c r="AR1392" s="54">
        <v>2.142857142857143E-3</v>
      </c>
    </row>
    <row r="1393" spans="2:44" x14ac:dyDescent="0.25">
      <c r="B1393" s="62" t="s">
        <v>696</v>
      </c>
      <c r="C1393" s="49" t="s">
        <v>2402</v>
      </c>
      <c r="D1393" s="49" t="s">
        <v>1815</v>
      </c>
      <c r="E1393" s="49" t="s">
        <v>2269</v>
      </c>
      <c r="F1393" s="51"/>
      <c r="G1393" s="51" t="s">
        <v>1724</v>
      </c>
      <c r="H1393" s="51" t="s">
        <v>2703</v>
      </c>
      <c r="I1393" s="51">
        <v>2014</v>
      </c>
      <c r="J1393" s="52">
        <v>0</v>
      </c>
      <c r="K1393" s="63">
        <v>2400</v>
      </c>
      <c r="L1393" s="53">
        <v>6.4000000000000001E-2</v>
      </c>
      <c r="M1393" s="53">
        <v>0.71809999999999996</v>
      </c>
      <c r="N1393" s="53">
        <v>0.1731</v>
      </c>
      <c r="O1393" s="53">
        <v>4.1999999999999997E-3</v>
      </c>
      <c r="P1393" s="53">
        <v>3.3099999999999997E-2</v>
      </c>
      <c r="Q1393" s="53">
        <v>1.1999999999999999E-3</v>
      </c>
      <c r="R1393" s="53">
        <v>2.0000000000000001E-4</v>
      </c>
      <c r="S1393" s="53">
        <v>4.1000000000000003E-3</v>
      </c>
      <c r="T1393" s="53">
        <v>1.1999999999999999E-3</v>
      </c>
      <c r="U1393" s="53">
        <v>8.0000000000000004E-4</v>
      </c>
      <c r="V1393" s="53">
        <v>0</v>
      </c>
      <c r="W1393" s="53">
        <v>0</v>
      </c>
      <c r="X1393" s="54">
        <v>0</v>
      </c>
      <c r="Y1393" s="53">
        <v>4.48E-2</v>
      </c>
      <c r="Z1393" s="53">
        <v>3.8699999999999998E-2</v>
      </c>
      <c r="AA1393" s="54">
        <v>6.1000000000000004E-3</v>
      </c>
      <c r="AB1393" s="51" t="s">
        <v>2286</v>
      </c>
      <c r="AC1393" s="53">
        <v>4.700352526439483E-2</v>
      </c>
      <c r="AD1393" s="53">
        <v>0.73736780258519385</v>
      </c>
      <c r="AE1393" s="53">
        <v>0.1662749706227967</v>
      </c>
      <c r="AF1393" s="53">
        <v>2.3501762632197414E-3</v>
      </c>
      <c r="AG1393" s="53">
        <v>3.8190364277320796E-2</v>
      </c>
      <c r="AH1393" s="53">
        <v>1.7626321974148062E-3</v>
      </c>
      <c r="AI1393" s="53">
        <v>0</v>
      </c>
      <c r="AJ1393" s="53">
        <v>3.5252643948296123E-3</v>
      </c>
      <c r="AK1393" s="53">
        <v>2.3501762632197414E-3</v>
      </c>
      <c r="AL1393" s="53">
        <v>1.1750881316098707E-3</v>
      </c>
      <c r="AM1393" s="53">
        <v>0</v>
      </c>
      <c r="AN1393" s="53">
        <v>0</v>
      </c>
      <c r="AO1393" s="54">
        <v>0</v>
      </c>
      <c r="AP1393" s="53">
        <v>4.935370152761457E-2</v>
      </c>
      <c r="AQ1393" s="53">
        <v>4.2303172737955343E-2</v>
      </c>
      <c r="AR1393" s="54">
        <v>7.0505287896592246E-3</v>
      </c>
    </row>
    <row r="1394" spans="2:44" x14ac:dyDescent="0.25">
      <c r="B1394" s="62" t="s">
        <v>955</v>
      </c>
      <c r="C1394" s="49" t="s">
        <v>2402</v>
      </c>
      <c r="D1394" s="49" t="s">
        <v>1818</v>
      </c>
      <c r="E1394" s="49" t="s">
        <v>1817</v>
      </c>
      <c r="F1394" s="51"/>
      <c r="G1394" s="51" t="s">
        <v>1712</v>
      </c>
      <c r="H1394" s="51" t="s">
        <v>2703</v>
      </c>
      <c r="I1394" s="51">
        <v>2012</v>
      </c>
      <c r="J1394" s="52">
        <v>0</v>
      </c>
      <c r="K1394" s="63">
        <v>1600</v>
      </c>
      <c r="L1394" s="53">
        <v>9.1999999999999998E-3</v>
      </c>
      <c r="M1394" s="53">
        <v>0.60909999999999997</v>
      </c>
      <c r="N1394" s="53">
        <v>0.27010000000000001</v>
      </c>
      <c r="O1394" s="53">
        <v>1.0500000000000001E-2</v>
      </c>
      <c r="P1394" s="53">
        <v>4.19E-2</v>
      </c>
      <c r="Q1394" s="53">
        <v>2.6499999999999999E-2</v>
      </c>
      <c r="R1394" s="53">
        <v>4.0000000000000001E-3</v>
      </c>
      <c r="S1394" s="53">
        <v>9.4999999999999998E-3</v>
      </c>
      <c r="T1394" s="53">
        <v>1.47E-2</v>
      </c>
      <c r="U1394" s="53">
        <v>3.7000000000000002E-3</v>
      </c>
      <c r="V1394" s="53">
        <v>1E-4</v>
      </c>
      <c r="W1394" s="53">
        <v>1E-4</v>
      </c>
      <c r="X1394" s="54">
        <v>5.0000000000000001E-4</v>
      </c>
      <c r="Y1394" s="53">
        <v>0.1115</v>
      </c>
      <c r="Z1394" s="53">
        <v>8.2900000000000001E-2</v>
      </c>
      <c r="AA1394" s="54">
        <v>2.86E-2</v>
      </c>
      <c r="AB1394" s="51" t="s">
        <v>2286</v>
      </c>
      <c r="AC1394" s="53">
        <v>1.3856812933025405E-2</v>
      </c>
      <c r="AD1394" s="53">
        <v>0.55889145496535797</v>
      </c>
      <c r="AE1394" s="53">
        <v>0.30946882217090071</v>
      </c>
      <c r="AF1394" s="53">
        <v>9.2378752886836026E-3</v>
      </c>
      <c r="AG1394" s="53">
        <v>4.0415704387990761E-2</v>
      </c>
      <c r="AH1394" s="53">
        <v>3.4642032332563508E-2</v>
      </c>
      <c r="AI1394" s="53">
        <v>1.1547344110854503E-3</v>
      </c>
      <c r="AJ1394" s="53">
        <v>1.2702078521939953E-2</v>
      </c>
      <c r="AK1394" s="53">
        <v>1.5011547344110854E-2</v>
      </c>
      <c r="AL1394" s="53">
        <v>4.6189376443418013E-3</v>
      </c>
      <c r="AM1394" s="53">
        <v>0</v>
      </c>
      <c r="AN1394" s="53">
        <v>0</v>
      </c>
      <c r="AO1394" s="54">
        <v>0</v>
      </c>
      <c r="AP1394" s="53">
        <v>0.11778290993071594</v>
      </c>
      <c r="AQ1394" s="53">
        <v>8.5450346420323328E-2</v>
      </c>
      <c r="AR1394" s="54">
        <v>3.2332563510392605E-2</v>
      </c>
    </row>
    <row r="1395" spans="2:44" x14ac:dyDescent="0.25">
      <c r="B1395" s="62" t="s">
        <v>324</v>
      </c>
      <c r="C1395" s="49" t="s">
        <v>2402</v>
      </c>
      <c r="D1395" s="49" t="s">
        <v>1762</v>
      </c>
      <c r="E1395" s="49" t="s">
        <v>2269</v>
      </c>
      <c r="F1395" s="51"/>
      <c r="G1395" s="51" t="s">
        <v>1724</v>
      </c>
      <c r="H1395" s="51" t="s">
        <v>2703</v>
      </c>
      <c r="I1395" s="51">
        <v>2015</v>
      </c>
      <c r="J1395" s="52">
        <v>0</v>
      </c>
      <c r="K1395" s="63">
        <v>3300</v>
      </c>
      <c r="L1395" s="53">
        <v>1.72E-2</v>
      </c>
      <c r="M1395" s="53">
        <v>0.79090000000000005</v>
      </c>
      <c r="N1395" s="53">
        <v>0.14449999999999999</v>
      </c>
      <c r="O1395" s="53">
        <v>6.1000000000000004E-3</v>
      </c>
      <c r="P1395" s="53">
        <v>3.6299999999999999E-2</v>
      </c>
      <c r="Q1395" s="53">
        <v>1.5E-3</v>
      </c>
      <c r="R1395" s="53">
        <v>0</v>
      </c>
      <c r="S1395" s="53">
        <v>2.3999999999999998E-3</v>
      </c>
      <c r="T1395" s="53">
        <v>5.9999999999999995E-4</v>
      </c>
      <c r="U1395" s="53">
        <v>5.0000000000000001E-4</v>
      </c>
      <c r="V1395" s="53">
        <v>0</v>
      </c>
      <c r="W1395" s="53">
        <v>0</v>
      </c>
      <c r="X1395" s="54">
        <v>0</v>
      </c>
      <c r="Y1395" s="53">
        <v>4.7400000000000005E-2</v>
      </c>
      <c r="Z1395" s="53">
        <v>4.3900000000000002E-2</v>
      </c>
      <c r="AA1395" s="54">
        <v>3.4999999999999996E-3</v>
      </c>
      <c r="AB1395" s="51" t="s">
        <v>2287</v>
      </c>
      <c r="AC1395" s="53">
        <v>6.5693430656934308E-3</v>
      </c>
      <c r="AD1395" s="53">
        <v>0.80072992700729928</v>
      </c>
      <c r="AE1395" s="53">
        <v>0.13868613138686131</v>
      </c>
      <c r="AF1395" s="53">
        <v>1.2408759124087591E-2</v>
      </c>
      <c r="AG1395" s="53">
        <v>3.7226277372262771E-2</v>
      </c>
      <c r="AH1395" s="53">
        <v>1.4598540145985401E-3</v>
      </c>
      <c r="AI1395" s="53">
        <v>0</v>
      </c>
      <c r="AJ1395" s="53">
        <v>7.2992700729927003E-4</v>
      </c>
      <c r="AK1395" s="53">
        <v>7.2992700729927003E-4</v>
      </c>
      <c r="AL1395" s="53">
        <v>1.4598540145985401E-3</v>
      </c>
      <c r="AM1395" s="53">
        <v>0</v>
      </c>
      <c r="AN1395" s="53">
        <v>0</v>
      </c>
      <c r="AO1395" s="54">
        <v>0</v>
      </c>
      <c r="AP1395" s="53">
        <v>5.4014598540145987E-2</v>
      </c>
      <c r="AQ1395" s="53">
        <v>5.1094890510948905E-2</v>
      </c>
      <c r="AR1395" s="54">
        <v>2.9197080291970801E-3</v>
      </c>
    </row>
    <row r="1396" spans="2:44" x14ac:dyDescent="0.25">
      <c r="B1396" s="62" t="s">
        <v>325</v>
      </c>
      <c r="C1396" s="49" t="s">
        <v>2402</v>
      </c>
      <c r="D1396" s="49" t="s">
        <v>1815</v>
      </c>
      <c r="E1396" s="49" t="s">
        <v>2269</v>
      </c>
      <c r="F1396" s="51"/>
      <c r="G1396" s="51" t="s">
        <v>1728</v>
      </c>
      <c r="H1396" s="51" t="s">
        <v>2703</v>
      </c>
      <c r="I1396" s="51">
        <v>2012</v>
      </c>
      <c r="J1396" s="52">
        <v>0</v>
      </c>
      <c r="K1396" s="63">
        <v>10400</v>
      </c>
      <c r="L1396" s="53">
        <v>1.54E-2</v>
      </c>
      <c r="M1396" s="53">
        <v>0.70199999999999996</v>
      </c>
      <c r="N1396" s="53">
        <v>0.21820000000000001</v>
      </c>
      <c r="O1396" s="53">
        <v>6.6E-3</v>
      </c>
      <c r="P1396" s="53">
        <v>3.4299999999999997E-2</v>
      </c>
      <c r="Q1396" s="53">
        <v>4.8999999999999998E-3</v>
      </c>
      <c r="R1396" s="53">
        <v>4.0000000000000002E-4</v>
      </c>
      <c r="S1396" s="53">
        <v>6.8999999999999999E-3</v>
      </c>
      <c r="T1396" s="53">
        <v>8.8999999999999999E-3</v>
      </c>
      <c r="U1396" s="53">
        <v>2.3999999999999998E-3</v>
      </c>
      <c r="V1396" s="53">
        <v>0</v>
      </c>
      <c r="W1396" s="53">
        <v>0</v>
      </c>
      <c r="X1396" s="54">
        <v>2.0000000000000001E-4</v>
      </c>
      <c r="Y1396" s="53">
        <v>6.4600000000000005E-2</v>
      </c>
      <c r="Z1396" s="53">
        <v>4.6199999999999998E-2</v>
      </c>
      <c r="AA1396" s="54">
        <v>1.84E-2</v>
      </c>
      <c r="AB1396" s="51" t="s">
        <v>2286</v>
      </c>
      <c r="AC1396" s="53">
        <v>1.5954835542464407E-2</v>
      </c>
      <c r="AD1396" s="53">
        <v>0.70716740304369174</v>
      </c>
      <c r="AE1396" s="53">
        <v>0.22017673048600883</v>
      </c>
      <c r="AF1396" s="53">
        <v>4.9091801669121256E-3</v>
      </c>
      <c r="AG1396" s="53">
        <v>3.1909671084928815E-2</v>
      </c>
      <c r="AH1396" s="53">
        <v>4.1728031418753067E-3</v>
      </c>
      <c r="AI1396" s="53">
        <v>4.9091801669121256E-4</v>
      </c>
      <c r="AJ1396" s="53">
        <v>6.3819342169857633E-3</v>
      </c>
      <c r="AK1396" s="53">
        <v>6.3819342169857633E-3</v>
      </c>
      <c r="AL1396" s="53">
        <v>1.718213058419244E-3</v>
      </c>
      <c r="AM1396" s="53">
        <v>0</v>
      </c>
      <c r="AN1396" s="53">
        <v>0</v>
      </c>
      <c r="AO1396" s="54">
        <v>7.3637702503681884E-4</v>
      </c>
      <c r="AP1396" s="53">
        <v>5.6701030927835037E-2</v>
      </c>
      <c r="AQ1396" s="53">
        <v>4.1482572410407453E-2</v>
      </c>
      <c r="AR1396" s="54">
        <v>1.5218458517427591E-2</v>
      </c>
    </row>
    <row r="1397" spans="2:44" x14ac:dyDescent="0.25">
      <c r="B1397" s="62" t="s">
        <v>326</v>
      </c>
      <c r="C1397" s="49" t="s">
        <v>2402</v>
      </c>
      <c r="D1397" s="49" t="s">
        <v>1762</v>
      </c>
      <c r="E1397" s="49" t="s">
        <v>2269</v>
      </c>
      <c r="F1397" s="51"/>
      <c r="G1397" s="51" t="s">
        <v>1724</v>
      </c>
      <c r="H1397" s="51" t="s">
        <v>2703</v>
      </c>
      <c r="I1397" s="51">
        <v>2015</v>
      </c>
      <c r="J1397" s="52">
        <v>0</v>
      </c>
      <c r="K1397" s="63">
        <v>6500</v>
      </c>
      <c r="L1397" s="53">
        <v>1.2500000000000001E-2</v>
      </c>
      <c r="M1397" s="53">
        <v>0.76700000000000002</v>
      </c>
      <c r="N1397" s="53">
        <v>0.17399999999999999</v>
      </c>
      <c r="O1397" s="53">
        <v>3.3999999999999998E-3</v>
      </c>
      <c r="P1397" s="53">
        <v>3.4599999999999999E-2</v>
      </c>
      <c r="Q1397" s="53">
        <v>4.3E-3</v>
      </c>
      <c r="R1397" s="53">
        <v>2.0000000000000001E-4</v>
      </c>
      <c r="S1397" s="53">
        <v>3.2000000000000002E-3</v>
      </c>
      <c r="T1397" s="53">
        <v>5.9999999999999995E-4</v>
      </c>
      <c r="U1397" s="53">
        <v>2.0000000000000001E-4</v>
      </c>
      <c r="V1397" s="53">
        <v>0</v>
      </c>
      <c r="W1397" s="53">
        <v>0</v>
      </c>
      <c r="X1397" s="54">
        <v>0</v>
      </c>
      <c r="Y1397" s="53">
        <v>4.65E-2</v>
      </c>
      <c r="Z1397" s="53">
        <v>4.2499999999999996E-2</v>
      </c>
      <c r="AA1397" s="54">
        <v>4.0000000000000001E-3</v>
      </c>
      <c r="AB1397" s="51" t="s">
        <v>2290</v>
      </c>
      <c r="AC1397" s="53">
        <v>1.4804370814240395E-2</v>
      </c>
      <c r="AD1397" s="53">
        <v>0.80331335918223479</v>
      </c>
      <c r="AE1397" s="53">
        <v>0.15579837856891082</v>
      </c>
      <c r="AF1397" s="53">
        <v>7.0497003877335212E-4</v>
      </c>
      <c r="AG1397" s="53">
        <v>1.9386676066267185E-2</v>
      </c>
      <c r="AH1397" s="53">
        <v>3.8773352132534366E-3</v>
      </c>
      <c r="AI1397" s="53">
        <v>0</v>
      </c>
      <c r="AJ1397" s="53">
        <v>2.1149101163200562E-3</v>
      </c>
      <c r="AK1397" s="53">
        <v>0</v>
      </c>
      <c r="AL1397" s="53">
        <v>0</v>
      </c>
      <c r="AM1397" s="53">
        <v>0</v>
      </c>
      <c r="AN1397" s="53">
        <v>0</v>
      </c>
      <c r="AO1397" s="54">
        <v>0</v>
      </c>
      <c r="AP1397" s="53">
        <v>2.608389143461403E-2</v>
      </c>
      <c r="AQ1397" s="53">
        <v>2.3968981318293975E-2</v>
      </c>
      <c r="AR1397" s="54">
        <v>2.1149101163200562E-3</v>
      </c>
    </row>
    <row r="1398" spans="2:44" x14ac:dyDescent="0.25">
      <c r="B1398" s="62" t="s">
        <v>697</v>
      </c>
      <c r="C1398" s="49" t="s">
        <v>2402</v>
      </c>
      <c r="D1398" s="49" t="s">
        <v>1762</v>
      </c>
      <c r="E1398" s="49" t="s">
        <v>2269</v>
      </c>
      <c r="F1398" s="51"/>
      <c r="G1398" s="51" t="s">
        <v>1724</v>
      </c>
      <c r="H1398" s="51" t="s">
        <v>2703</v>
      </c>
      <c r="I1398" s="51">
        <v>2014</v>
      </c>
      <c r="J1398" s="52">
        <v>0</v>
      </c>
      <c r="K1398" s="63">
        <v>3500</v>
      </c>
      <c r="L1398" s="53">
        <v>1.5699999999999999E-2</v>
      </c>
      <c r="M1398" s="53">
        <v>0.71530000000000005</v>
      </c>
      <c r="N1398" s="53">
        <v>0.1918</v>
      </c>
      <c r="O1398" s="53">
        <v>4.8999999999999998E-3</v>
      </c>
      <c r="P1398" s="53">
        <v>5.79E-2</v>
      </c>
      <c r="Q1398" s="53">
        <v>5.7999999999999996E-3</v>
      </c>
      <c r="R1398" s="53">
        <v>2.9999999999999997E-4</v>
      </c>
      <c r="S1398" s="53">
        <v>6.6E-3</v>
      </c>
      <c r="T1398" s="53">
        <v>1E-3</v>
      </c>
      <c r="U1398" s="53">
        <v>5.9999999999999995E-4</v>
      </c>
      <c r="V1398" s="53">
        <v>0</v>
      </c>
      <c r="W1398" s="53">
        <v>0</v>
      </c>
      <c r="X1398" s="54">
        <v>0</v>
      </c>
      <c r="Y1398" s="53">
        <v>7.7099999999999988E-2</v>
      </c>
      <c r="Z1398" s="53">
        <v>6.8899999999999989E-2</v>
      </c>
      <c r="AA1398" s="54">
        <v>8.2000000000000007E-3</v>
      </c>
      <c r="AB1398" s="51" t="s">
        <v>2290</v>
      </c>
      <c r="AC1398" s="53">
        <v>1.8195896244676733E-2</v>
      </c>
      <c r="AD1398" s="53">
        <v>0.75338753387533874</v>
      </c>
      <c r="AE1398" s="53">
        <v>0.16260162601626016</v>
      </c>
      <c r="AF1398" s="53">
        <v>3.097173828881146E-3</v>
      </c>
      <c r="AG1398" s="53">
        <v>5.3813395276809908E-2</v>
      </c>
      <c r="AH1398" s="53">
        <v>1.9357336430507162E-3</v>
      </c>
      <c r="AI1398" s="53">
        <v>0</v>
      </c>
      <c r="AJ1398" s="53">
        <v>5.0329074719318622E-3</v>
      </c>
      <c r="AK1398" s="53">
        <v>1.548586914440573E-3</v>
      </c>
      <c r="AL1398" s="53">
        <v>3.8714672861014324E-4</v>
      </c>
      <c r="AM1398" s="53">
        <v>0</v>
      </c>
      <c r="AN1398" s="53">
        <v>0</v>
      </c>
      <c r="AO1398" s="54">
        <v>0</v>
      </c>
      <c r="AP1398" s="53">
        <v>6.5814943863724357E-2</v>
      </c>
      <c r="AQ1398" s="53">
        <v>5.8846302748741773E-2</v>
      </c>
      <c r="AR1398" s="54">
        <v>6.9686411149825784E-3</v>
      </c>
    </row>
    <row r="1399" spans="2:44" x14ac:dyDescent="0.25">
      <c r="B1399" s="62" t="s">
        <v>1218</v>
      </c>
      <c r="C1399" s="49" t="s">
        <v>2402</v>
      </c>
      <c r="D1399" s="49" t="s">
        <v>1857</v>
      </c>
      <c r="E1399" s="49" t="s">
        <v>1856</v>
      </c>
      <c r="F1399" s="51"/>
      <c r="G1399" s="51" t="s">
        <v>1724</v>
      </c>
      <c r="H1399" s="51" t="s">
        <v>2703</v>
      </c>
      <c r="I1399" s="51">
        <v>2016</v>
      </c>
      <c r="J1399" s="52">
        <v>0</v>
      </c>
      <c r="K1399" s="63">
        <v>2700</v>
      </c>
      <c r="L1399" s="53">
        <v>7.7999999999999996E-3</v>
      </c>
      <c r="M1399" s="53">
        <v>0.79930000000000001</v>
      </c>
      <c r="N1399" s="53">
        <v>0.15229999999999999</v>
      </c>
      <c r="O1399" s="53">
        <v>6.7000000000000002E-3</v>
      </c>
      <c r="P1399" s="53">
        <v>2.8299999999999999E-2</v>
      </c>
      <c r="Q1399" s="53">
        <v>2.8E-3</v>
      </c>
      <c r="R1399" s="53">
        <v>2.9999999999999997E-4</v>
      </c>
      <c r="S1399" s="53">
        <v>2.5999999999999999E-3</v>
      </c>
      <c r="T1399" s="53">
        <v>1E-4</v>
      </c>
      <c r="U1399" s="53">
        <v>0</v>
      </c>
      <c r="V1399" s="53">
        <v>0</v>
      </c>
      <c r="W1399" s="53">
        <v>0</v>
      </c>
      <c r="X1399" s="54">
        <v>0</v>
      </c>
      <c r="Y1399" s="53">
        <v>4.0799999999999996E-2</v>
      </c>
      <c r="Z1399" s="53">
        <v>3.8099999999999995E-2</v>
      </c>
      <c r="AA1399" s="54">
        <v>2.6999999999999997E-3</v>
      </c>
      <c r="AB1399" s="51" t="s">
        <v>2290</v>
      </c>
      <c r="AC1399" s="53">
        <v>8.673469387755102E-3</v>
      </c>
      <c r="AD1399" s="53">
        <v>0.8158163265306122</v>
      </c>
      <c r="AE1399" s="53">
        <v>0.12295918367346939</v>
      </c>
      <c r="AF1399" s="53">
        <v>1.2244897959183673E-2</v>
      </c>
      <c r="AG1399" s="53">
        <v>1.9387755102040816E-2</v>
      </c>
      <c r="AH1399" s="53">
        <v>1.0204081632653062E-3</v>
      </c>
      <c r="AI1399" s="53">
        <v>5.1020408163265311E-4</v>
      </c>
      <c r="AJ1399" s="53">
        <v>1.3265306122448979E-2</v>
      </c>
      <c r="AK1399" s="53">
        <v>0</v>
      </c>
      <c r="AL1399" s="53">
        <v>1.5306122448979591E-3</v>
      </c>
      <c r="AM1399" s="53">
        <v>5.1020408163265311E-4</v>
      </c>
      <c r="AN1399" s="53">
        <v>1.0204081632653062E-3</v>
      </c>
      <c r="AO1399" s="54">
        <v>3.0612244897959182E-3</v>
      </c>
      <c r="AP1399" s="53">
        <v>5.2551020408163257E-2</v>
      </c>
      <c r="AQ1399" s="53">
        <v>3.3163265306122444E-2</v>
      </c>
      <c r="AR1399" s="54">
        <v>1.9387755102040816E-2</v>
      </c>
    </row>
    <row r="1400" spans="2:44" x14ac:dyDescent="0.25">
      <c r="B1400" s="62" t="s">
        <v>327</v>
      </c>
      <c r="C1400" s="49" t="s">
        <v>2403</v>
      </c>
      <c r="D1400" s="49" t="s">
        <v>1762</v>
      </c>
      <c r="E1400" s="49" t="s">
        <v>2269</v>
      </c>
      <c r="F1400" s="51"/>
      <c r="G1400" s="51" t="s">
        <v>1712</v>
      </c>
      <c r="H1400" s="51" t="s">
        <v>2702</v>
      </c>
      <c r="I1400" s="51">
        <v>2015</v>
      </c>
      <c r="J1400" s="52">
        <v>0</v>
      </c>
      <c r="K1400" s="63">
        <v>5500</v>
      </c>
      <c r="L1400" s="53">
        <v>1.84E-2</v>
      </c>
      <c r="M1400" s="53">
        <v>0.73080000000000001</v>
      </c>
      <c r="N1400" s="53">
        <v>0.1867</v>
      </c>
      <c r="O1400" s="53">
        <v>2.5000000000000001E-3</v>
      </c>
      <c r="P1400" s="53">
        <v>5.2200000000000003E-2</v>
      </c>
      <c r="Q1400" s="53">
        <v>4.4999999999999997E-3</v>
      </c>
      <c r="R1400" s="53">
        <v>0</v>
      </c>
      <c r="S1400" s="53">
        <v>3.3E-3</v>
      </c>
      <c r="T1400" s="53">
        <v>1.4E-3</v>
      </c>
      <c r="U1400" s="53">
        <v>2.9999999999999997E-4</v>
      </c>
      <c r="V1400" s="53">
        <v>0</v>
      </c>
      <c r="W1400" s="53">
        <v>0</v>
      </c>
      <c r="X1400" s="54">
        <v>0</v>
      </c>
      <c r="Y1400" s="53">
        <v>6.4199999999999993E-2</v>
      </c>
      <c r="Z1400" s="53">
        <v>5.9200000000000003E-2</v>
      </c>
      <c r="AA1400" s="54">
        <v>5.0000000000000001E-3</v>
      </c>
      <c r="AB1400" s="51" t="s">
        <v>2286</v>
      </c>
      <c r="AC1400" s="53">
        <v>1.8579960185799601E-2</v>
      </c>
      <c r="AD1400" s="53">
        <v>0.72694094226940942</v>
      </c>
      <c r="AE1400" s="53">
        <v>0.18878566688785667</v>
      </c>
      <c r="AF1400" s="53">
        <v>1.6589250165892503E-3</v>
      </c>
      <c r="AG1400" s="53">
        <v>5.6071665560716653E-2</v>
      </c>
      <c r="AH1400" s="53">
        <v>4.9767750497677508E-3</v>
      </c>
      <c r="AI1400" s="53">
        <v>0</v>
      </c>
      <c r="AJ1400" s="53">
        <v>2.6542800265428003E-3</v>
      </c>
      <c r="AK1400" s="53">
        <v>0</v>
      </c>
      <c r="AL1400" s="53">
        <v>3.3178500331785003E-4</v>
      </c>
      <c r="AM1400" s="53">
        <v>0</v>
      </c>
      <c r="AN1400" s="53">
        <v>0</v>
      </c>
      <c r="AO1400" s="54">
        <v>0</v>
      </c>
      <c r="AP1400" s="53">
        <v>6.569343065693431E-2</v>
      </c>
      <c r="AQ1400" s="53">
        <v>6.2707365627073658E-2</v>
      </c>
      <c r="AR1400" s="54">
        <v>2.9860650298606504E-3</v>
      </c>
    </row>
    <row r="1401" spans="2:44" x14ac:dyDescent="0.25">
      <c r="B1401" s="62" t="s">
        <v>1400</v>
      </c>
      <c r="C1401" s="49" t="s">
        <v>2401</v>
      </c>
      <c r="D1401" s="49" t="s">
        <v>1723</v>
      </c>
      <c r="E1401" s="49" t="s">
        <v>2269</v>
      </c>
      <c r="F1401" s="51"/>
      <c r="G1401" s="51" t="s">
        <v>1724</v>
      </c>
      <c r="H1401" s="51" t="s">
        <v>2702</v>
      </c>
      <c r="I1401" s="51">
        <v>2014</v>
      </c>
      <c r="J1401" s="52">
        <v>0</v>
      </c>
      <c r="K1401" s="63">
        <v>11400</v>
      </c>
      <c r="L1401" s="53">
        <v>1.6199999999999999E-2</v>
      </c>
      <c r="M1401" s="53">
        <v>0.74429999999999996</v>
      </c>
      <c r="N1401" s="53">
        <v>0.17</v>
      </c>
      <c r="O1401" s="53">
        <v>5.5999999999999999E-3</v>
      </c>
      <c r="P1401" s="53">
        <v>4.41E-2</v>
      </c>
      <c r="Q1401" s="53">
        <v>8.2000000000000007E-3</v>
      </c>
      <c r="R1401" s="53">
        <v>2.5999999999999999E-3</v>
      </c>
      <c r="S1401" s="53">
        <v>5.0000000000000001E-3</v>
      </c>
      <c r="T1401" s="53">
        <v>3.3E-3</v>
      </c>
      <c r="U1401" s="53">
        <v>5.9999999999999995E-4</v>
      </c>
      <c r="V1401" s="53">
        <v>0</v>
      </c>
      <c r="W1401" s="53">
        <v>0</v>
      </c>
      <c r="X1401" s="54">
        <v>2.0000000000000001E-4</v>
      </c>
      <c r="Y1401" s="53">
        <v>6.9600000000000009E-2</v>
      </c>
      <c r="Z1401" s="53">
        <v>6.0499999999999998E-2</v>
      </c>
      <c r="AA1401" s="54">
        <v>9.1000000000000004E-3</v>
      </c>
      <c r="AB1401" s="51" t="s">
        <v>2286</v>
      </c>
      <c r="AC1401" s="53">
        <v>1.3763271726307511E-2</v>
      </c>
      <c r="AD1401" s="53">
        <v>0.7520644907589461</v>
      </c>
      <c r="AE1401" s="53">
        <v>0.17086118757373181</v>
      </c>
      <c r="AF1401" s="53">
        <v>2.7526543452615023E-3</v>
      </c>
      <c r="AG1401" s="53">
        <v>4.364923318914668E-2</v>
      </c>
      <c r="AH1401" s="53">
        <v>8.0613448682658271E-3</v>
      </c>
      <c r="AI1401" s="53">
        <v>1.7695635076681085E-3</v>
      </c>
      <c r="AJ1401" s="53">
        <v>4.3255996854109323E-3</v>
      </c>
      <c r="AK1401" s="53">
        <v>2.3594180102241447E-3</v>
      </c>
      <c r="AL1401" s="53">
        <v>1.9661816751867872E-4</v>
      </c>
      <c r="AM1401" s="53">
        <v>0</v>
      </c>
      <c r="AN1401" s="53">
        <v>0</v>
      </c>
      <c r="AO1401" s="54">
        <v>1.9661816751867872E-4</v>
      </c>
      <c r="AP1401" s="53">
        <v>6.3311049941014538E-2</v>
      </c>
      <c r="AQ1401" s="53">
        <v>5.6232795910342116E-2</v>
      </c>
      <c r="AR1401" s="54">
        <v>7.0782540306724342E-3</v>
      </c>
    </row>
    <row r="1402" spans="2:44" x14ac:dyDescent="0.25">
      <c r="B1402" s="62" t="s">
        <v>328</v>
      </c>
      <c r="C1402" s="49" t="s">
        <v>1854</v>
      </c>
      <c r="D1402" s="49" t="s">
        <v>1738</v>
      </c>
      <c r="E1402" s="49" t="s">
        <v>1737</v>
      </c>
      <c r="F1402" s="51"/>
      <c r="G1402" s="51" t="s">
        <v>1734</v>
      </c>
      <c r="H1402" s="51" t="s">
        <v>2702</v>
      </c>
      <c r="I1402" s="51">
        <v>2016</v>
      </c>
      <c r="J1402" s="52">
        <v>0</v>
      </c>
      <c r="K1402" s="63">
        <v>1400</v>
      </c>
      <c r="L1402" s="53">
        <v>1.66E-2</v>
      </c>
      <c r="M1402" s="53">
        <v>0.68669999999999998</v>
      </c>
      <c r="N1402" s="53">
        <v>0.1946</v>
      </c>
      <c r="O1402" s="53">
        <v>1.47E-2</v>
      </c>
      <c r="P1402" s="53">
        <v>4.9700000000000001E-2</v>
      </c>
      <c r="Q1402" s="53">
        <v>1.3100000000000001E-2</v>
      </c>
      <c r="R1402" s="53">
        <v>0</v>
      </c>
      <c r="S1402" s="53">
        <v>9.7000000000000003E-3</v>
      </c>
      <c r="T1402" s="53">
        <v>1.3100000000000001E-2</v>
      </c>
      <c r="U1402" s="53">
        <v>1.9E-3</v>
      </c>
      <c r="V1402" s="53">
        <v>0</v>
      </c>
      <c r="W1402" s="53">
        <v>0</v>
      </c>
      <c r="X1402" s="54">
        <v>0</v>
      </c>
      <c r="Y1402" s="53">
        <v>0.1022</v>
      </c>
      <c r="Z1402" s="53">
        <v>7.7499999999999999E-2</v>
      </c>
      <c r="AA1402" s="54">
        <v>2.47E-2</v>
      </c>
      <c r="AB1402" s="51" t="s">
        <v>2288</v>
      </c>
      <c r="AC1402" s="53">
        <v>1.0101010101010102E-2</v>
      </c>
      <c r="AD1402" s="53">
        <v>0.71212121212121215</v>
      </c>
      <c r="AE1402" s="53">
        <v>0.18434343434343434</v>
      </c>
      <c r="AF1402" s="53">
        <v>5.0505050505050509E-3</v>
      </c>
      <c r="AG1402" s="53">
        <v>6.8181818181818177E-2</v>
      </c>
      <c r="AH1402" s="53">
        <v>5.0505050505050509E-3</v>
      </c>
      <c r="AI1402" s="53">
        <v>0</v>
      </c>
      <c r="AJ1402" s="53">
        <v>7.575757575757576E-3</v>
      </c>
      <c r="AK1402" s="53">
        <v>7.575757575757576E-3</v>
      </c>
      <c r="AL1402" s="53">
        <v>0</v>
      </c>
      <c r="AM1402" s="53">
        <v>0</v>
      </c>
      <c r="AN1402" s="53">
        <v>0</v>
      </c>
      <c r="AO1402" s="54">
        <v>0</v>
      </c>
      <c r="AP1402" s="53">
        <v>9.3434343434343425E-2</v>
      </c>
      <c r="AQ1402" s="53">
        <v>7.8282828282828287E-2</v>
      </c>
      <c r="AR1402" s="54">
        <v>1.5151515151515152E-2</v>
      </c>
    </row>
    <row r="1403" spans="2:44" x14ac:dyDescent="0.25">
      <c r="B1403" s="62" t="s">
        <v>329</v>
      </c>
      <c r="C1403" s="49" t="s">
        <v>1854</v>
      </c>
      <c r="D1403" s="49" t="s">
        <v>1738</v>
      </c>
      <c r="E1403" s="49" t="s">
        <v>1737</v>
      </c>
      <c r="F1403" s="51"/>
      <c r="G1403" s="51" t="s">
        <v>1734</v>
      </c>
      <c r="H1403" s="51" t="s">
        <v>2702</v>
      </c>
      <c r="I1403" s="51">
        <v>2016</v>
      </c>
      <c r="J1403" s="52">
        <v>0</v>
      </c>
      <c r="K1403" s="63">
        <v>1500</v>
      </c>
      <c r="L1403" s="53">
        <v>1.6799999999999999E-2</v>
      </c>
      <c r="M1403" s="53">
        <v>0.70709999999999995</v>
      </c>
      <c r="N1403" s="53">
        <v>0.1865</v>
      </c>
      <c r="O1403" s="53">
        <v>5.0000000000000001E-3</v>
      </c>
      <c r="P1403" s="53">
        <v>3.7699999999999997E-2</v>
      </c>
      <c r="Q1403" s="53">
        <v>1.5299999999999999E-2</v>
      </c>
      <c r="R1403" s="53">
        <v>1.24E-2</v>
      </c>
      <c r="S1403" s="53">
        <v>4.1000000000000003E-3</v>
      </c>
      <c r="T1403" s="53">
        <v>9.1000000000000004E-3</v>
      </c>
      <c r="U1403" s="53">
        <v>5.8999999999999999E-3</v>
      </c>
      <c r="V1403" s="53">
        <v>0</v>
      </c>
      <c r="W1403" s="53">
        <v>0</v>
      </c>
      <c r="X1403" s="54">
        <v>0</v>
      </c>
      <c r="Y1403" s="53">
        <v>8.9499999999999996E-2</v>
      </c>
      <c r="Z1403" s="53">
        <v>7.039999999999999E-2</v>
      </c>
      <c r="AA1403" s="54">
        <v>1.9099999999999999E-2</v>
      </c>
      <c r="AB1403" s="51" t="s">
        <v>2287</v>
      </c>
      <c r="AC1403" s="53">
        <v>3.3112582781456954E-3</v>
      </c>
      <c r="AD1403" s="53">
        <v>0.75993377483443714</v>
      </c>
      <c r="AE1403" s="53">
        <v>0.17052980132450332</v>
      </c>
      <c r="AF1403" s="53">
        <v>8.2781456953642391E-3</v>
      </c>
      <c r="AG1403" s="53">
        <v>2.9801324503311258E-2</v>
      </c>
      <c r="AH1403" s="53">
        <v>1.1589403973509934E-2</v>
      </c>
      <c r="AI1403" s="53">
        <v>8.2781456953642391E-3</v>
      </c>
      <c r="AJ1403" s="53">
        <v>0</v>
      </c>
      <c r="AK1403" s="53">
        <v>3.3112582781456954E-3</v>
      </c>
      <c r="AL1403" s="53">
        <v>4.9668874172185433E-3</v>
      </c>
      <c r="AM1403" s="53">
        <v>0</v>
      </c>
      <c r="AN1403" s="53">
        <v>0</v>
      </c>
      <c r="AO1403" s="54">
        <v>0</v>
      </c>
      <c r="AP1403" s="53">
        <v>6.6225165562913912E-2</v>
      </c>
      <c r="AQ1403" s="53">
        <v>5.7947019867549673E-2</v>
      </c>
      <c r="AR1403" s="54">
        <v>8.2781456953642391E-3</v>
      </c>
    </row>
    <row r="1404" spans="2:44" x14ac:dyDescent="0.25">
      <c r="B1404" s="62" t="s">
        <v>330</v>
      </c>
      <c r="C1404" s="49" t="s">
        <v>1854</v>
      </c>
      <c r="D1404" s="49" t="s">
        <v>1738</v>
      </c>
      <c r="E1404" s="49" t="s">
        <v>1737</v>
      </c>
      <c r="F1404" s="51"/>
      <c r="G1404" s="51" t="s">
        <v>1734</v>
      </c>
      <c r="H1404" s="51" t="s">
        <v>2702</v>
      </c>
      <c r="I1404" s="51">
        <v>2016</v>
      </c>
      <c r="J1404" s="52">
        <v>0</v>
      </c>
      <c r="K1404" s="63">
        <v>1300</v>
      </c>
      <c r="L1404" s="53">
        <v>1.3599999999999999E-2</v>
      </c>
      <c r="M1404" s="53">
        <v>0.69259999999999999</v>
      </c>
      <c r="N1404" s="53">
        <v>0.18679999999999999</v>
      </c>
      <c r="O1404" s="53">
        <v>6.6E-3</v>
      </c>
      <c r="P1404" s="53">
        <v>4.9399999999999999E-2</v>
      </c>
      <c r="Q1404" s="53">
        <v>3.2099999999999997E-2</v>
      </c>
      <c r="R1404" s="53">
        <v>0</v>
      </c>
      <c r="S1404" s="53">
        <v>5.5999999999999999E-3</v>
      </c>
      <c r="T1404" s="53">
        <v>1.23E-2</v>
      </c>
      <c r="U1404" s="53">
        <v>1E-3</v>
      </c>
      <c r="V1404" s="53">
        <v>0</v>
      </c>
      <c r="W1404" s="53">
        <v>0</v>
      </c>
      <c r="X1404" s="54">
        <v>0</v>
      </c>
      <c r="Y1404" s="53">
        <v>0.107</v>
      </c>
      <c r="Z1404" s="53">
        <v>8.8099999999999998E-2</v>
      </c>
      <c r="AA1404" s="54">
        <v>1.89E-2</v>
      </c>
      <c r="AB1404" s="51" t="s">
        <v>2286</v>
      </c>
      <c r="AC1404" s="53">
        <v>8.4210526315789472E-3</v>
      </c>
      <c r="AD1404" s="53">
        <v>0.72842105263157897</v>
      </c>
      <c r="AE1404" s="53">
        <v>0.2</v>
      </c>
      <c r="AF1404" s="53">
        <v>6.3157894736842104E-3</v>
      </c>
      <c r="AG1404" s="53">
        <v>4.6315789473684213E-2</v>
      </c>
      <c r="AH1404" s="53">
        <v>2.1052631578947368E-3</v>
      </c>
      <c r="AI1404" s="53">
        <v>0</v>
      </c>
      <c r="AJ1404" s="53">
        <v>2.1052631578947368E-3</v>
      </c>
      <c r="AK1404" s="53">
        <v>6.3157894736842104E-3</v>
      </c>
      <c r="AL1404" s="53">
        <v>0</v>
      </c>
      <c r="AM1404" s="53">
        <v>0</v>
      </c>
      <c r="AN1404" s="53">
        <v>0</v>
      </c>
      <c r="AO1404" s="54">
        <v>0</v>
      </c>
      <c r="AP1404" s="53">
        <v>6.3157894736842107E-2</v>
      </c>
      <c r="AQ1404" s="53">
        <v>5.473684210526316E-2</v>
      </c>
      <c r="AR1404" s="54">
        <v>8.4210526315789472E-3</v>
      </c>
    </row>
    <row r="1405" spans="2:44" x14ac:dyDescent="0.25">
      <c r="B1405" s="62" t="s">
        <v>331</v>
      </c>
      <c r="C1405" s="49" t="s">
        <v>1854</v>
      </c>
      <c r="D1405" s="49" t="s">
        <v>1738</v>
      </c>
      <c r="E1405" s="49" t="s">
        <v>1737</v>
      </c>
      <c r="F1405" s="51"/>
      <c r="G1405" s="51" t="s">
        <v>1734</v>
      </c>
      <c r="H1405" s="51" t="s">
        <v>2702</v>
      </c>
      <c r="I1405" s="51">
        <v>2016</v>
      </c>
      <c r="J1405" s="52">
        <v>0</v>
      </c>
      <c r="K1405" s="63">
        <v>1400</v>
      </c>
      <c r="L1405" s="53">
        <v>1.09E-2</v>
      </c>
      <c r="M1405" s="53">
        <v>0.69389999999999996</v>
      </c>
      <c r="N1405" s="53">
        <v>0.19289999999999999</v>
      </c>
      <c r="O1405" s="53">
        <v>1.5800000000000002E-2</v>
      </c>
      <c r="P1405" s="53">
        <v>4.5999999999999999E-2</v>
      </c>
      <c r="Q1405" s="53">
        <v>7.7000000000000002E-3</v>
      </c>
      <c r="R1405" s="53">
        <v>1.9E-3</v>
      </c>
      <c r="S1405" s="53">
        <v>1.06E-2</v>
      </c>
      <c r="T1405" s="53">
        <v>1.8599999999999998E-2</v>
      </c>
      <c r="U1405" s="53">
        <v>1.6000000000000001E-3</v>
      </c>
      <c r="V1405" s="53">
        <v>0</v>
      </c>
      <c r="W1405" s="53">
        <v>0</v>
      </c>
      <c r="X1405" s="54">
        <v>0</v>
      </c>
      <c r="Y1405" s="53">
        <v>0.1022</v>
      </c>
      <c r="Z1405" s="53">
        <v>7.1400000000000005E-2</v>
      </c>
      <c r="AA1405" s="54">
        <v>3.0799999999999998E-2</v>
      </c>
      <c r="AB1405" s="51" t="s">
        <v>2287</v>
      </c>
      <c r="AC1405" s="53">
        <v>3.5335689045936395E-3</v>
      </c>
      <c r="AD1405" s="53">
        <v>0.72084805653710249</v>
      </c>
      <c r="AE1405" s="53">
        <v>0.20848056537102475</v>
      </c>
      <c r="AF1405" s="53">
        <v>1.0600706713780919E-2</v>
      </c>
      <c r="AG1405" s="53">
        <v>3.5335689045936397E-2</v>
      </c>
      <c r="AH1405" s="53">
        <v>0</v>
      </c>
      <c r="AI1405" s="53">
        <v>3.5335689045936395E-3</v>
      </c>
      <c r="AJ1405" s="53">
        <v>3.5335689045936395E-3</v>
      </c>
      <c r="AK1405" s="53">
        <v>1.4134275618374558E-2</v>
      </c>
      <c r="AL1405" s="53">
        <v>0</v>
      </c>
      <c r="AM1405" s="53">
        <v>0</v>
      </c>
      <c r="AN1405" s="53">
        <v>0</v>
      </c>
      <c r="AO1405" s="54">
        <v>0</v>
      </c>
      <c r="AP1405" s="53">
        <v>6.7137809187279143E-2</v>
      </c>
      <c r="AQ1405" s="53">
        <v>4.9469964664310952E-2</v>
      </c>
      <c r="AR1405" s="54">
        <v>1.7667844522968199E-2</v>
      </c>
    </row>
    <row r="1406" spans="2:44" x14ac:dyDescent="0.25">
      <c r="B1406" s="62" t="s">
        <v>1219</v>
      </c>
      <c r="C1406" s="49" t="s">
        <v>2717</v>
      </c>
      <c r="D1406" s="49" t="s">
        <v>1855</v>
      </c>
      <c r="E1406" s="49" t="s">
        <v>1741</v>
      </c>
      <c r="F1406" s="51"/>
      <c r="G1406" s="51" t="s">
        <v>1712</v>
      </c>
      <c r="H1406" s="51" t="s">
        <v>2703</v>
      </c>
      <c r="I1406" s="51">
        <v>2013</v>
      </c>
      <c r="J1406" s="52">
        <v>0</v>
      </c>
      <c r="K1406" s="63">
        <v>2200</v>
      </c>
      <c r="L1406" s="53">
        <v>8.3999999999999995E-3</v>
      </c>
      <c r="M1406" s="53">
        <v>0.69750000000000001</v>
      </c>
      <c r="N1406" s="53">
        <v>0.24410000000000001</v>
      </c>
      <c r="O1406" s="53">
        <v>4.0000000000000002E-4</v>
      </c>
      <c r="P1406" s="53">
        <v>4.2700000000000002E-2</v>
      </c>
      <c r="Q1406" s="53">
        <v>1.6999999999999999E-3</v>
      </c>
      <c r="R1406" s="53">
        <v>0</v>
      </c>
      <c r="S1406" s="53">
        <v>4.4999999999999997E-3</v>
      </c>
      <c r="T1406" s="53">
        <v>5.9999999999999995E-4</v>
      </c>
      <c r="U1406" s="53">
        <v>0</v>
      </c>
      <c r="V1406" s="53">
        <v>0</v>
      </c>
      <c r="W1406" s="53">
        <v>0</v>
      </c>
      <c r="X1406" s="54">
        <v>0</v>
      </c>
      <c r="Y1406" s="53">
        <v>4.99E-2</v>
      </c>
      <c r="Z1406" s="53">
        <v>4.48E-2</v>
      </c>
      <c r="AA1406" s="54">
        <v>5.0999999999999995E-3</v>
      </c>
      <c r="AB1406" s="51" t="s">
        <v>2286</v>
      </c>
      <c r="AC1406" s="53">
        <v>6.5454545454545453E-3</v>
      </c>
      <c r="AD1406" s="53">
        <v>0.72872727272727278</v>
      </c>
      <c r="AE1406" s="53">
        <v>0.22763636363636364</v>
      </c>
      <c r="AF1406" s="53">
        <v>0</v>
      </c>
      <c r="AG1406" s="53">
        <v>2.9818181818181817E-2</v>
      </c>
      <c r="AH1406" s="53">
        <v>7.2727272727272723E-4</v>
      </c>
      <c r="AI1406" s="53">
        <v>0</v>
      </c>
      <c r="AJ1406" s="53">
        <v>5.8181818181818178E-3</v>
      </c>
      <c r="AK1406" s="53">
        <v>7.2727272727272723E-4</v>
      </c>
      <c r="AL1406" s="53">
        <v>0</v>
      </c>
      <c r="AM1406" s="53">
        <v>0</v>
      </c>
      <c r="AN1406" s="53">
        <v>0</v>
      </c>
      <c r="AO1406" s="54">
        <v>0</v>
      </c>
      <c r="AP1406" s="53">
        <v>3.7090909090909091E-2</v>
      </c>
      <c r="AQ1406" s="53">
        <v>3.0545454545454542E-2</v>
      </c>
      <c r="AR1406" s="54">
        <v>6.5454545454545453E-3</v>
      </c>
    </row>
    <row r="1407" spans="2:44" x14ac:dyDescent="0.25">
      <c r="B1407" s="62" t="s">
        <v>956</v>
      </c>
      <c r="C1407" s="49" t="s">
        <v>1854</v>
      </c>
      <c r="D1407" s="49" t="s">
        <v>1814</v>
      </c>
      <c r="E1407" s="49" t="s">
        <v>2269</v>
      </c>
      <c r="F1407" s="51"/>
      <c r="G1407" s="51" t="s">
        <v>1728</v>
      </c>
      <c r="H1407" s="51" t="s">
        <v>2703</v>
      </c>
      <c r="I1407" s="51">
        <v>2015</v>
      </c>
      <c r="J1407" s="52">
        <v>0</v>
      </c>
      <c r="K1407" s="63">
        <v>10800</v>
      </c>
      <c r="L1407" s="53">
        <v>1.66E-2</v>
      </c>
      <c r="M1407" s="53">
        <v>0.7228</v>
      </c>
      <c r="N1407" s="53">
        <v>0.21029999999999999</v>
      </c>
      <c r="O1407" s="53">
        <v>3.2000000000000002E-3</v>
      </c>
      <c r="P1407" s="53">
        <v>3.7600000000000001E-2</v>
      </c>
      <c r="Q1407" s="53">
        <v>4.4000000000000003E-3</v>
      </c>
      <c r="R1407" s="53">
        <v>4.0000000000000002E-4</v>
      </c>
      <c r="S1407" s="53">
        <v>2.8E-3</v>
      </c>
      <c r="T1407" s="53">
        <v>1.5E-3</v>
      </c>
      <c r="U1407" s="53">
        <v>2.9999999999999997E-4</v>
      </c>
      <c r="V1407" s="53">
        <v>0</v>
      </c>
      <c r="W1407" s="53">
        <v>0</v>
      </c>
      <c r="X1407" s="54">
        <v>0</v>
      </c>
      <c r="Y1407" s="53">
        <v>5.0200000000000002E-2</v>
      </c>
      <c r="Z1407" s="53">
        <v>4.5600000000000002E-2</v>
      </c>
      <c r="AA1407" s="54">
        <v>4.5999999999999999E-3</v>
      </c>
      <c r="AB1407" s="51" t="s">
        <v>2290</v>
      </c>
      <c r="AC1407" s="53">
        <v>1.9275506812894649E-2</v>
      </c>
      <c r="AD1407" s="53">
        <v>0.76171485543369888</v>
      </c>
      <c r="AE1407" s="53">
        <v>0.18943170488534397</v>
      </c>
      <c r="AF1407" s="53">
        <v>1.3293452974410102E-3</v>
      </c>
      <c r="AG1407" s="53">
        <v>2.2931206380857428E-2</v>
      </c>
      <c r="AH1407" s="53">
        <v>3.6556995679627785E-3</v>
      </c>
      <c r="AI1407" s="53">
        <v>0</v>
      </c>
      <c r="AJ1407" s="53">
        <v>6.646726487205051E-4</v>
      </c>
      <c r="AK1407" s="53">
        <v>9.9700897308075765E-4</v>
      </c>
      <c r="AL1407" s="53">
        <v>0</v>
      </c>
      <c r="AM1407" s="53">
        <v>0</v>
      </c>
      <c r="AN1407" s="53">
        <v>0</v>
      </c>
      <c r="AO1407" s="54">
        <v>0</v>
      </c>
      <c r="AP1407" s="53">
        <v>2.9577932868062481E-2</v>
      </c>
      <c r="AQ1407" s="53">
        <v>2.7916251246261216E-2</v>
      </c>
      <c r="AR1407" s="54">
        <v>1.6616816218012627E-3</v>
      </c>
    </row>
    <row r="1408" spans="2:44" x14ac:dyDescent="0.25">
      <c r="B1408" s="62" t="s">
        <v>2631</v>
      </c>
      <c r="C1408" s="49" t="s">
        <v>2717</v>
      </c>
      <c r="D1408" s="49" t="s">
        <v>2632</v>
      </c>
      <c r="E1408" s="49" t="s">
        <v>1852</v>
      </c>
      <c r="F1408" s="51"/>
      <c r="G1408" s="51" t="s">
        <v>1712</v>
      </c>
      <c r="H1408" s="51" t="s">
        <v>2703</v>
      </c>
      <c r="I1408" s="51">
        <v>2016</v>
      </c>
      <c r="J1408" s="52">
        <v>0</v>
      </c>
      <c r="K1408" s="63">
        <v>970</v>
      </c>
      <c r="L1408" s="53">
        <v>9.4999999999999998E-3</v>
      </c>
      <c r="M1408" s="53">
        <v>0.66790000000000005</v>
      </c>
      <c r="N1408" s="53">
        <v>0.27439999999999998</v>
      </c>
      <c r="O1408" s="53">
        <v>2.3999999999999998E-3</v>
      </c>
      <c r="P1408" s="53">
        <v>0.04</v>
      </c>
      <c r="Q1408" s="53">
        <v>2.5999999999999999E-3</v>
      </c>
      <c r="R1408" s="53">
        <v>0</v>
      </c>
      <c r="S1408" s="53">
        <v>3.0999999999999999E-3</v>
      </c>
      <c r="T1408" s="53">
        <v>2.0000000000000001E-4</v>
      </c>
      <c r="U1408" s="53">
        <v>0</v>
      </c>
      <c r="V1408" s="53">
        <v>0</v>
      </c>
      <c r="W1408" s="53">
        <v>0</v>
      </c>
      <c r="X1408" s="54">
        <v>0</v>
      </c>
      <c r="Y1408" s="53">
        <v>4.8299999999999996E-2</v>
      </c>
      <c r="Z1408" s="53">
        <v>4.4999999999999998E-2</v>
      </c>
      <c r="AA1408" s="54">
        <v>3.3E-3</v>
      </c>
      <c r="AB1408" s="51" t="s">
        <v>2290</v>
      </c>
      <c r="AC1408" s="53">
        <v>1.0869565217391304E-2</v>
      </c>
      <c r="AD1408" s="53">
        <v>0.67608695652173911</v>
      </c>
      <c r="AE1408" s="53">
        <v>0.28260869565217389</v>
      </c>
      <c r="AF1408" s="53">
        <v>0</v>
      </c>
      <c r="AG1408" s="53">
        <v>2.391304347826087E-2</v>
      </c>
      <c r="AH1408" s="53">
        <v>0</v>
      </c>
      <c r="AI1408" s="53">
        <v>0</v>
      </c>
      <c r="AJ1408" s="53">
        <v>6.5217391304347823E-3</v>
      </c>
      <c r="AK1408" s="53">
        <v>0</v>
      </c>
      <c r="AL1408" s="53">
        <v>0</v>
      </c>
      <c r="AM1408" s="53">
        <v>0</v>
      </c>
      <c r="AN1408" s="53">
        <v>0</v>
      </c>
      <c r="AO1408" s="54">
        <v>0</v>
      </c>
      <c r="AP1408" s="53">
        <v>3.0434782608695653E-2</v>
      </c>
      <c r="AQ1408" s="53">
        <v>2.391304347826087E-2</v>
      </c>
      <c r="AR1408" s="54">
        <v>6.5217391304347823E-3</v>
      </c>
    </row>
    <row r="1409" spans="2:44" x14ac:dyDescent="0.25">
      <c r="B1409" s="62" t="s">
        <v>1220</v>
      </c>
      <c r="C1409" s="49" t="s">
        <v>2717</v>
      </c>
      <c r="D1409" s="49" t="s">
        <v>1853</v>
      </c>
      <c r="E1409" s="49" t="s">
        <v>1852</v>
      </c>
      <c r="F1409" s="51"/>
      <c r="G1409" s="51" t="s">
        <v>1712</v>
      </c>
      <c r="H1409" s="51" t="s">
        <v>2703</v>
      </c>
      <c r="I1409" s="51">
        <v>2013</v>
      </c>
      <c r="J1409" s="52">
        <v>0</v>
      </c>
      <c r="K1409" s="63">
        <v>860</v>
      </c>
      <c r="L1409" s="53">
        <v>4.4999999999999997E-3</v>
      </c>
      <c r="M1409" s="53">
        <v>0.67710000000000004</v>
      </c>
      <c r="N1409" s="53">
        <v>0.26950000000000002</v>
      </c>
      <c r="O1409" s="53">
        <v>7.7000000000000002E-3</v>
      </c>
      <c r="P1409" s="53">
        <v>3.0099999999999998E-2</v>
      </c>
      <c r="Q1409" s="53">
        <v>2.3999999999999998E-3</v>
      </c>
      <c r="R1409" s="53">
        <v>1E-4</v>
      </c>
      <c r="S1409" s="53">
        <v>6.8999999999999999E-3</v>
      </c>
      <c r="T1409" s="53">
        <v>1.4E-3</v>
      </c>
      <c r="U1409" s="53">
        <v>1E-4</v>
      </c>
      <c r="V1409" s="53">
        <v>1E-4</v>
      </c>
      <c r="W1409" s="53">
        <v>1E-4</v>
      </c>
      <c r="X1409" s="54">
        <v>1E-4</v>
      </c>
      <c r="Y1409" s="53">
        <v>4.9000000000000016E-2</v>
      </c>
      <c r="Z1409" s="53">
        <v>4.0300000000000002E-2</v>
      </c>
      <c r="AA1409" s="54">
        <v>8.6999999999999977E-3</v>
      </c>
      <c r="AB1409" s="51" t="s">
        <v>2286</v>
      </c>
      <c r="AC1409" s="53">
        <v>6.5040650406504065E-3</v>
      </c>
      <c r="AD1409" s="53">
        <v>0.67967479674796749</v>
      </c>
      <c r="AE1409" s="53">
        <v>0.27479674796747966</v>
      </c>
      <c r="AF1409" s="53">
        <v>9.7560975609756097E-3</v>
      </c>
      <c r="AG1409" s="53">
        <v>2.032520325203252E-2</v>
      </c>
      <c r="AH1409" s="53">
        <v>0</v>
      </c>
      <c r="AI1409" s="53">
        <v>0</v>
      </c>
      <c r="AJ1409" s="53">
        <v>7.3170731707317077E-3</v>
      </c>
      <c r="AK1409" s="53">
        <v>8.1300813008130081E-4</v>
      </c>
      <c r="AL1409" s="53">
        <v>8.1300813008130081E-4</v>
      </c>
      <c r="AM1409" s="53">
        <v>0</v>
      </c>
      <c r="AN1409" s="53">
        <v>0</v>
      </c>
      <c r="AO1409" s="54">
        <v>0</v>
      </c>
      <c r="AP1409" s="53">
        <v>3.9024390243902446E-2</v>
      </c>
      <c r="AQ1409" s="53">
        <v>3.0081300813008131E-2</v>
      </c>
      <c r="AR1409" s="54">
        <v>8.9430894308943094E-3</v>
      </c>
    </row>
    <row r="1410" spans="2:44" x14ac:dyDescent="0.25">
      <c r="B1410" s="62" t="s">
        <v>1221</v>
      </c>
      <c r="C1410" s="49" t="s">
        <v>2396</v>
      </c>
      <c r="D1410" s="49" t="s">
        <v>1851</v>
      </c>
      <c r="E1410" s="49" t="s">
        <v>1773</v>
      </c>
      <c r="F1410" s="51"/>
      <c r="G1410" s="51" t="s">
        <v>1724</v>
      </c>
      <c r="H1410" s="51" t="s">
        <v>2703</v>
      </c>
      <c r="I1410" s="51">
        <v>2016</v>
      </c>
      <c r="J1410" s="52">
        <v>0</v>
      </c>
      <c r="K1410" s="63">
        <v>2400</v>
      </c>
      <c r="L1410" s="53">
        <v>6.1000000000000004E-3</v>
      </c>
      <c r="M1410" s="53">
        <v>0.83160000000000001</v>
      </c>
      <c r="N1410" s="53">
        <v>0.1305</v>
      </c>
      <c r="O1410" s="53">
        <v>8.2000000000000007E-3</v>
      </c>
      <c r="P1410" s="53">
        <v>1.83E-2</v>
      </c>
      <c r="Q1410" s="53">
        <v>2.7000000000000001E-3</v>
      </c>
      <c r="R1410" s="53">
        <v>2.0000000000000001E-4</v>
      </c>
      <c r="S1410" s="53">
        <v>2.3999999999999998E-3</v>
      </c>
      <c r="T1410" s="53">
        <v>1E-4</v>
      </c>
      <c r="U1410" s="53">
        <v>0</v>
      </c>
      <c r="V1410" s="53">
        <v>0</v>
      </c>
      <c r="W1410" s="53">
        <v>0</v>
      </c>
      <c r="X1410" s="54">
        <v>0</v>
      </c>
      <c r="Y1410" s="53">
        <v>3.1900000000000005E-2</v>
      </c>
      <c r="Z1410" s="53">
        <v>2.9400000000000003E-2</v>
      </c>
      <c r="AA1410" s="54">
        <v>2.4999999999999996E-3</v>
      </c>
      <c r="AB1410" s="51" t="s">
        <v>2286</v>
      </c>
      <c r="AC1410" s="53">
        <v>6.3649222065063652E-3</v>
      </c>
      <c r="AD1410" s="53">
        <v>0.79632248939179628</v>
      </c>
      <c r="AE1410" s="53">
        <v>0.14427157001414428</v>
      </c>
      <c r="AF1410" s="53">
        <v>7.0721357850070724E-4</v>
      </c>
      <c r="AG1410" s="53">
        <v>4.9504950495049507E-2</v>
      </c>
      <c r="AH1410" s="53">
        <v>1.4144271570014145E-3</v>
      </c>
      <c r="AI1410" s="53">
        <v>0</v>
      </c>
      <c r="AJ1410" s="53">
        <v>1.4144271570014145E-3</v>
      </c>
      <c r="AK1410" s="53">
        <v>0</v>
      </c>
      <c r="AL1410" s="53">
        <v>0</v>
      </c>
      <c r="AM1410" s="53">
        <v>0</v>
      </c>
      <c r="AN1410" s="53">
        <v>0</v>
      </c>
      <c r="AO1410" s="54">
        <v>0</v>
      </c>
      <c r="AP1410" s="53">
        <v>5.3041018387553041E-2</v>
      </c>
      <c r="AQ1410" s="53">
        <v>5.1626591230551626E-2</v>
      </c>
      <c r="AR1410" s="54">
        <v>1.4144271570014145E-3</v>
      </c>
    </row>
    <row r="1411" spans="2:44" x14ac:dyDescent="0.25">
      <c r="B1411" s="62" t="s">
        <v>698</v>
      </c>
      <c r="C1411" s="49" t="s">
        <v>2396</v>
      </c>
      <c r="D1411" s="49" t="s">
        <v>1836</v>
      </c>
      <c r="E1411" s="49" t="s">
        <v>1773</v>
      </c>
      <c r="F1411" s="51"/>
      <c r="G1411" s="51" t="s">
        <v>1712</v>
      </c>
      <c r="H1411" s="51" t="s">
        <v>2703</v>
      </c>
      <c r="I1411" s="51">
        <v>2011</v>
      </c>
      <c r="J1411" s="52">
        <v>0</v>
      </c>
      <c r="K1411" s="63">
        <v>1700</v>
      </c>
      <c r="L1411" s="53">
        <v>8.8000000000000005E-3</v>
      </c>
      <c r="M1411" s="53">
        <v>0.78649999999999998</v>
      </c>
      <c r="N1411" s="53">
        <v>0.1736</v>
      </c>
      <c r="O1411" s="53">
        <v>2.8E-3</v>
      </c>
      <c r="P1411" s="53">
        <v>2.12E-2</v>
      </c>
      <c r="Q1411" s="53">
        <v>1.1000000000000001E-3</v>
      </c>
      <c r="R1411" s="53">
        <v>5.9999999999999995E-4</v>
      </c>
      <c r="S1411" s="53">
        <v>4.1999999999999997E-3</v>
      </c>
      <c r="T1411" s="53">
        <v>5.0000000000000001E-4</v>
      </c>
      <c r="U1411" s="53">
        <v>2.0000000000000001E-4</v>
      </c>
      <c r="V1411" s="53">
        <v>2.0000000000000001E-4</v>
      </c>
      <c r="W1411" s="53">
        <v>0</v>
      </c>
      <c r="X1411" s="54">
        <v>2.9999999999999997E-4</v>
      </c>
      <c r="Y1411" s="53">
        <v>3.1099999999999999E-2</v>
      </c>
      <c r="Z1411" s="53">
        <v>2.5700000000000001E-2</v>
      </c>
      <c r="AA1411" s="54">
        <v>5.3999999999999986E-3</v>
      </c>
      <c r="AB1411" s="51" t="s">
        <v>2286</v>
      </c>
      <c r="AC1411" s="53">
        <v>9.7826086956521747E-3</v>
      </c>
      <c r="AD1411" s="53">
        <v>0.77500000000000002</v>
      </c>
      <c r="AE1411" s="53">
        <v>0.17282608695652174</v>
      </c>
      <c r="AF1411" s="53">
        <v>3.2608695652173911E-3</v>
      </c>
      <c r="AG1411" s="53">
        <v>3.0434782608695653E-2</v>
      </c>
      <c r="AH1411" s="53">
        <v>1.0869565217391304E-3</v>
      </c>
      <c r="AI1411" s="53">
        <v>1.0869565217391304E-3</v>
      </c>
      <c r="AJ1411" s="53">
        <v>6.5217391304347823E-3</v>
      </c>
      <c r="AK1411" s="53">
        <v>0</v>
      </c>
      <c r="AL1411" s="53">
        <v>0</v>
      </c>
      <c r="AM1411" s="53">
        <v>0</v>
      </c>
      <c r="AN1411" s="53">
        <v>0</v>
      </c>
      <c r="AO1411" s="54">
        <v>0</v>
      </c>
      <c r="AP1411" s="53">
        <v>4.2391304347826085E-2</v>
      </c>
      <c r="AQ1411" s="53">
        <v>3.5869565217391305E-2</v>
      </c>
      <c r="AR1411" s="54">
        <v>6.5217391304347823E-3</v>
      </c>
    </row>
    <row r="1412" spans="2:44" x14ac:dyDescent="0.25">
      <c r="B1412" s="62" t="s">
        <v>699</v>
      </c>
      <c r="C1412" s="49" t="s">
        <v>1854</v>
      </c>
      <c r="D1412" s="49" t="s">
        <v>1816</v>
      </c>
      <c r="E1412" s="49" t="s">
        <v>2269</v>
      </c>
      <c r="F1412" s="51"/>
      <c r="G1412" s="51" t="s">
        <v>1700</v>
      </c>
      <c r="H1412" s="51" t="s">
        <v>2703</v>
      </c>
      <c r="I1412" s="51">
        <v>2014</v>
      </c>
      <c r="J1412" s="52">
        <v>0</v>
      </c>
      <c r="K1412" s="63">
        <v>13500</v>
      </c>
      <c r="L1412" s="53">
        <v>7.7999999999999996E-3</v>
      </c>
      <c r="M1412" s="53">
        <v>0.72670000000000001</v>
      </c>
      <c r="N1412" s="53">
        <v>0.182</v>
      </c>
      <c r="O1412" s="53">
        <v>8.3000000000000001E-3</v>
      </c>
      <c r="P1412" s="53">
        <v>3.6600000000000001E-2</v>
      </c>
      <c r="Q1412" s="53">
        <v>9.1000000000000004E-3</v>
      </c>
      <c r="R1412" s="53">
        <v>2.3E-3</v>
      </c>
      <c r="S1412" s="53">
        <v>9.5999999999999992E-3</v>
      </c>
      <c r="T1412" s="53">
        <v>1.3599999999999999E-2</v>
      </c>
      <c r="U1412" s="53">
        <v>2.8999999999999998E-3</v>
      </c>
      <c r="V1412" s="53">
        <v>1E-3</v>
      </c>
      <c r="W1412" s="53">
        <v>1E-4</v>
      </c>
      <c r="X1412" s="54">
        <v>1E-4</v>
      </c>
      <c r="Y1412" s="53">
        <v>8.3600000000000008E-2</v>
      </c>
      <c r="Z1412" s="53">
        <v>5.6300000000000003E-2</v>
      </c>
      <c r="AA1412" s="54">
        <v>2.7299999999999998E-2</v>
      </c>
      <c r="AB1412" s="51" t="s">
        <v>2286</v>
      </c>
      <c r="AC1412" s="53">
        <v>8.9285714285714281E-3</v>
      </c>
      <c r="AD1412" s="53">
        <v>0.74369747899159666</v>
      </c>
      <c r="AE1412" s="53">
        <v>0.17454481792717086</v>
      </c>
      <c r="AF1412" s="53">
        <v>7.7030812324929976E-3</v>
      </c>
      <c r="AG1412" s="53">
        <v>3.2212885154061621E-2</v>
      </c>
      <c r="AH1412" s="53">
        <v>8.9285714285714281E-3</v>
      </c>
      <c r="AI1412" s="53">
        <v>4.2016806722689074E-3</v>
      </c>
      <c r="AJ1412" s="53">
        <v>9.8039215686274508E-3</v>
      </c>
      <c r="AK1412" s="53">
        <v>8.9285714285714281E-3</v>
      </c>
      <c r="AL1412" s="53">
        <v>8.7535014005602244E-4</v>
      </c>
      <c r="AM1412" s="53">
        <v>0</v>
      </c>
      <c r="AN1412" s="53">
        <v>0</v>
      </c>
      <c r="AO1412" s="54">
        <v>1.7507002801120448E-4</v>
      </c>
      <c r="AP1412" s="53">
        <v>7.2829131652661055E-2</v>
      </c>
      <c r="AQ1412" s="53">
        <v>5.304621848739495E-2</v>
      </c>
      <c r="AR1412" s="54">
        <v>1.9782913165266106E-2</v>
      </c>
    </row>
    <row r="1413" spans="2:44" x14ac:dyDescent="0.25">
      <c r="B1413" s="62" t="s">
        <v>1222</v>
      </c>
      <c r="C1413" s="49" t="s">
        <v>2717</v>
      </c>
      <c r="D1413" s="49" t="s">
        <v>1850</v>
      </c>
      <c r="E1413" s="49" t="s">
        <v>1706</v>
      </c>
      <c r="F1413" s="51"/>
      <c r="G1413" s="51" t="s">
        <v>1712</v>
      </c>
      <c r="H1413" s="51" t="s">
        <v>2703</v>
      </c>
      <c r="I1413" s="51">
        <v>2013</v>
      </c>
      <c r="J1413" s="52">
        <v>0</v>
      </c>
      <c r="K1413" s="63">
        <v>1000</v>
      </c>
      <c r="L1413" s="53">
        <v>7.9000000000000008E-3</v>
      </c>
      <c r="M1413" s="53">
        <v>0.69020000000000004</v>
      </c>
      <c r="N1413" s="53">
        <v>0.24940000000000001</v>
      </c>
      <c r="O1413" s="53">
        <v>5.0000000000000001E-4</v>
      </c>
      <c r="P1413" s="53">
        <v>4.3999999999999997E-2</v>
      </c>
      <c r="Q1413" s="53">
        <v>6.7000000000000002E-3</v>
      </c>
      <c r="R1413" s="53">
        <v>0</v>
      </c>
      <c r="S1413" s="53">
        <v>1.1999999999999999E-3</v>
      </c>
      <c r="T1413" s="53">
        <v>0</v>
      </c>
      <c r="U1413" s="53">
        <v>0</v>
      </c>
      <c r="V1413" s="53">
        <v>1E-4</v>
      </c>
      <c r="W1413" s="53">
        <v>0</v>
      </c>
      <c r="X1413" s="54">
        <v>0</v>
      </c>
      <c r="Y1413" s="53">
        <v>5.2499999999999998E-2</v>
      </c>
      <c r="Z1413" s="53">
        <v>5.1199999999999996E-2</v>
      </c>
      <c r="AA1413" s="54">
        <v>1.2999999999999999E-3</v>
      </c>
      <c r="AB1413" s="51" t="s">
        <v>2286</v>
      </c>
      <c r="AC1413" s="53">
        <v>9.0497737556561094E-3</v>
      </c>
      <c r="AD1413" s="53">
        <v>0.73604826546003022</v>
      </c>
      <c r="AE1413" s="53">
        <v>0.2066365007541478</v>
      </c>
      <c r="AF1413" s="53">
        <v>1.5082956259426848E-3</v>
      </c>
      <c r="AG1413" s="53">
        <v>4.5248868778280542E-2</v>
      </c>
      <c r="AH1413" s="53">
        <v>0</v>
      </c>
      <c r="AI1413" s="53">
        <v>0</v>
      </c>
      <c r="AJ1413" s="53">
        <v>1.5082956259426848E-3</v>
      </c>
      <c r="AK1413" s="53">
        <v>0</v>
      </c>
      <c r="AL1413" s="53">
        <v>0</v>
      </c>
      <c r="AM1413" s="53">
        <v>0</v>
      </c>
      <c r="AN1413" s="53">
        <v>0</v>
      </c>
      <c r="AO1413" s="54">
        <v>0</v>
      </c>
      <c r="AP1413" s="53">
        <v>4.8265460030165915E-2</v>
      </c>
      <c r="AQ1413" s="53">
        <v>4.6757164404223228E-2</v>
      </c>
      <c r="AR1413" s="54">
        <v>1.5082956259426848E-3</v>
      </c>
    </row>
    <row r="1414" spans="2:44" x14ac:dyDescent="0.25">
      <c r="B1414" s="62" t="s">
        <v>2634</v>
      </c>
      <c r="C1414" s="49" t="s">
        <v>2396</v>
      </c>
      <c r="D1414" s="49" t="s">
        <v>2633</v>
      </c>
      <c r="E1414" s="49" t="s">
        <v>1741</v>
      </c>
      <c r="F1414" s="51"/>
      <c r="G1414" s="51" t="s">
        <v>1712</v>
      </c>
      <c r="H1414" s="51" t="s">
        <v>2703</v>
      </c>
      <c r="I1414" s="51">
        <v>2016</v>
      </c>
      <c r="J1414" s="52">
        <v>0</v>
      </c>
      <c r="K1414" s="63">
        <v>1500</v>
      </c>
      <c r="L1414" s="53">
        <v>3.0000000000000001E-3</v>
      </c>
      <c r="M1414" s="53">
        <v>0.75180000000000002</v>
      </c>
      <c r="N1414" s="53">
        <v>0.1837</v>
      </c>
      <c r="O1414" s="53">
        <v>2.1100000000000001E-2</v>
      </c>
      <c r="P1414" s="53">
        <v>3.61E-2</v>
      </c>
      <c r="Q1414" s="53">
        <v>1.5E-3</v>
      </c>
      <c r="R1414" s="53">
        <v>0</v>
      </c>
      <c r="S1414" s="53">
        <v>2.5000000000000001E-3</v>
      </c>
      <c r="T1414" s="53">
        <v>2.0000000000000001E-4</v>
      </c>
      <c r="U1414" s="53">
        <v>0</v>
      </c>
      <c r="V1414" s="53">
        <v>0</v>
      </c>
      <c r="W1414" s="53">
        <v>0</v>
      </c>
      <c r="X1414" s="54">
        <v>0</v>
      </c>
      <c r="Y1414" s="53">
        <v>6.1400000000000003E-2</v>
      </c>
      <c r="Z1414" s="53">
        <v>5.8700000000000002E-2</v>
      </c>
      <c r="AA1414" s="54">
        <v>2.7000000000000001E-3</v>
      </c>
      <c r="AB1414" s="51" t="s">
        <v>2287</v>
      </c>
      <c r="AC1414" s="53">
        <v>2.9774564015312634E-3</v>
      </c>
      <c r="AD1414" s="53">
        <v>0.75074436410038281</v>
      </c>
      <c r="AE1414" s="53">
        <v>0.15950659293917482</v>
      </c>
      <c r="AF1414" s="53">
        <v>5.2743513398553807E-2</v>
      </c>
      <c r="AG1414" s="53">
        <v>3.0625265844321566E-2</v>
      </c>
      <c r="AH1414" s="53">
        <v>2.126754572522331E-3</v>
      </c>
      <c r="AI1414" s="53">
        <v>0</v>
      </c>
      <c r="AJ1414" s="53">
        <v>8.507018290089324E-4</v>
      </c>
      <c r="AK1414" s="53">
        <v>4.253509145044662E-4</v>
      </c>
      <c r="AL1414" s="53">
        <v>0</v>
      </c>
      <c r="AM1414" s="53">
        <v>0</v>
      </c>
      <c r="AN1414" s="53">
        <v>0</v>
      </c>
      <c r="AO1414" s="54">
        <v>0</v>
      </c>
      <c r="AP1414" s="53">
        <v>8.6771586558911096E-2</v>
      </c>
      <c r="AQ1414" s="53">
        <v>8.5495533815397706E-2</v>
      </c>
      <c r="AR1414" s="54">
        <v>1.2760527435133986E-3</v>
      </c>
    </row>
    <row r="1415" spans="2:44" x14ac:dyDescent="0.25">
      <c r="B1415" s="62" t="s">
        <v>1401</v>
      </c>
      <c r="C1415" s="49" t="s">
        <v>2395</v>
      </c>
      <c r="D1415" s="49" t="s">
        <v>1831</v>
      </c>
      <c r="E1415" s="49" t="s">
        <v>1748</v>
      </c>
      <c r="F1415" s="51"/>
      <c r="G1415" s="51" t="s">
        <v>1712</v>
      </c>
      <c r="H1415" s="51" t="s">
        <v>2702</v>
      </c>
      <c r="I1415" s="51">
        <v>2014</v>
      </c>
      <c r="J1415" s="52">
        <v>0</v>
      </c>
      <c r="K1415" s="63">
        <v>310</v>
      </c>
      <c r="L1415" s="53">
        <v>3.9100000000000003E-2</v>
      </c>
      <c r="M1415" s="53">
        <v>0.76180000000000003</v>
      </c>
      <c r="N1415" s="53">
        <v>0.16719999999999999</v>
      </c>
      <c r="O1415" s="53">
        <v>1.2999999999999999E-3</v>
      </c>
      <c r="P1415" s="53">
        <v>2.69E-2</v>
      </c>
      <c r="Q1415" s="53">
        <v>2.8999999999999998E-3</v>
      </c>
      <c r="R1415" s="53">
        <v>0</v>
      </c>
      <c r="S1415" s="53">
        <v>8.0000000000000004E-4</v>
      </c>
      <c r="T1415" s="53">
        <v>0</v>
      </c>
      <c r="U1415" s="53">
        <v>0</v>
      </c>
      <c r="V1415" s="53">
        <v>0</v>
      </c>
      <c r="W1415" s="53">
        <v>0</v>
      </c>
      <c r="X1415" s="54">
        <v>0</v>
      </c>
      <c r="Y1415" s="53">
        <v>3.1899999999999998E-2</v>
      </c>
      <c r="Z1415" s="53">
        <v>3.1099999999999999E-2</v>
      </c>
      <c r="AA1415" s="54">
        <v>8.0000000000000004E-4</v>
      </c>
      <c r="AB1415" s="51" t="s">
        <v>2290</v>
      </c>
      <c r="AC1415" s="53">
        <v>2.8409090909090908E-2</v>
      </c>
      <c r="AD1415" s="53">
        <v>0.77272727272727271</v>
      </c>
      <c r="AE1415" s="53">
        <v>0.15909090909090909</v>
      </c>
      <c r="AF1415" s="53">
        <v>0</v>
      </c>
      <c r="AG1415" s="53">
        <v>3.9772727272727272E-2</v>
      </c>
      <c r="AH1415" s="53">
        <v>0</v>
      </c>
      <c r="AI1415" s="53">
        <v>0</v>
      </c>
      <c r="AJ1415" s="53">
        <v>0</v>
      </c>
      <c r="AK1415" s="53">
        <v>0</v>
      </c>
      <c r="AL1415" s="53">
        <v>0</v>
      </c>
      <c r="AM1415" s="53">
        <v>0</v>
      </c>
      <c r="AN1415" s="53">
        <v>0</v>
      </c>
      <c r="AO1415" s="54">
        <v>0</v>
      </c>
      <c r="AP1415" s="53">
        <v>3.9772727272727272E-2</v>
      </c>
      <c r="AQ1415" s="53">
        <v>3.9772727272727272E-2</v>
      </c>
      <c r="AR1415" s="54">
        <v>0</v>
      </c>
    </row>
    <row r="1416" spans="2:44" x14ac:dyDescent="0.25">
      <c r="B1416" s="62" t="s">
        <v>1223</v>
      </c>
      <c r="C1416" s="49" t="s">
        <v>2717</v>
      </c>
      <c r="D1416" s="49" t="s">
        <v>1849</v>
      </c>
      <c r="E1416" s="49" t="s">
        <v>1706</v>
      </c>
      <c r="F1416" s="51"/>
      <c r="G1416" s="51" t="s">
        <v>1712</v>
      </c>
      <c r="H1416" s="51" t="s">
        <v>2703</v>
      </c>
      <c r="I1416" s="51">
        <v>2013</v>
      </c>
      <c r="J1416" s="52">
        <v>0</v>
      </c>
      <c r="K1416" s="63">
        <v>510</v>
      </c>
      <c r="L1416" s="53">
        <v>2.2000000000000001E-3</v>
      </c>
      <c r="M1416" s="53">
        <v>0.68630000000000002</v>
      </c>
      <c r="N1416" s="53">
        <v>0.26200000000000001</v>
      </c>
      <c r="O1416" s="53">
        <v>9.7000000000000003E-3</v>
      </c>
      <c r="P1416" s="53">
        <v>3.4799999999999998E-2</v>
      </c>
      <c r="Q1416" s="53">
        <v>5.9999999999999995E-4</v>
      </c>
      <c r="R1416" s="53">
        <v>2.9999999999999997E-4</v>
      </c>
      <c r="S1416" s="53">
        <v>3.5999999999999999E-3</v>
      </c>
      <c r="T1416" s="53">
        <v>0</v>
      </c>
      <c r="U1416" s="53">
        <v>0</v>
      </c>
      <c r="V1416" s="53">
        <v>2.9999999999999997E-4</v>
      </c>
      <c r="W1416" s="53">
        <v>2.9999999999999997E-4</v>
      </c>
      <c r="X1416" s="54">
        <v>0</v>
      </c>
      <c r="Y1416" s="53">
        <v>4.9600000000000005E-2</v>
      </c>
      <c r="Z1416" s="53">
        <v>4.5400000000000003E-2</v>
      </c>
      <c r="AA1416" s="54">
        <v>4.1999999999999997E-3</v>
      </c>
      <c r="AB1416" s="51" t="s">
        <v>2290</v>
      </c>
      <c r="AC1416" s="53">
        <v>3.3898305084745762E-3</v>
      </c>
      <c r="AD1416" s="53">
        <v>0.66779661016949154</v>
      </c>
      <c r="AE1416" s="53">
        <v>0.26101694915254237</v>
      </c>
      <c r="AF1416" s="53">
        <v>2.3728813559322035E-2</v>
      </c>
      <c r="AG1416" s="53">
        <v>3.0508474576271188E-2</v>
      </c>
      <c r="AH1416" s="53">
        <v>0</v>
      </c>
      <c r="AI1416" s="53">
        <v>0</v>
      </c>
      <c r="AJ1416" s="53">
        <v>1.3559322033898305E-2</v>
      </c>
      <c r="AK1416" s="53">
        <v>0</v>
      </c>
      <c r="AL1416" s="53">
        <v>0</v>
      </c>
      <c r="AM1416" s="53">
        <v>0</v>
      </c>
      <c r="AN1416" s="53">
        <v>0</v>
      </c>
      <c r="AO1416" s="54">
        <v>0</v>
      </c>
      <c r="AP1416" s="53">
        <v>6.7796610169491525E-2</v>
      </c>
      <c r="AQ1416" s="53">
        <v>5.4237288135593226E-2</v>
      </c>
      <c r="AR1416" s="54">
        <v>1.3559322033898305E-2</v>
      </c>
    </row>
    <row r="1417" spans="2:44" x14ac:dyDescent="0.25">
      <c r="B1417" s="62" t="s">
        <v>1224</v>
      </c>
      <c r="C1417" s="49" t="s">
        <v>2717</v>
      </c>
      <c r="D1417" s="49" t="s">
        <v>1848</v>
      </c>
      <c r="E1417" s="49" t="s">
        <v>1847</v>
      </c>
      <c r="F1417" s="51"/>
      <c r="G1417" s="51" t="s">
        <v>1712</v>
      </c>
      <c r="H1417" s="51" t="s">
        <v>2703</v>
      </c>
      <c r="I1417" s="51">
        <v>2016</v>
      </c>
      <c r="J1417" s="52">
        <v>0</v>
      </c>
      <c r="K1417" s="63">
        <v>1400</v>
      </c>
      <c r="L1417" s="53">
        <v>9.2999999999999992E-3</v>
      </c>
      <c r="M1417" s="53">
        <v>0.67579999999999996</v>
      </c>
      <c r="N1417" s="53">
        <v>0.25829999999999997</v>
      </c>
      <c r="O1417" s="53">
        <v>4.7000000000000002E-3</v>
      </c>
      <c r="P1417" s="53">
        <v>4.3400000000000001E-2</v>
      </c>
      <c r="Q1417" s="53">
        <v>3.5000000000000001E-3</v>
      </c>
      <c r="R1417" s="53">
        <v>8.0000000000000004E-4</v>
      </c>
      <c r="S1417" s="53">
        <v>4.1999999999999997E-3</v>
      </c>
      <c r="T1417" s="53">
        <v>0</v>
      </c>
      <c r="U1417" s="53">
        <v>0</v>
      </c>
      <c r="V1417" s="53">
        <v>0</v>
      </c>
      <c r="W1417" s="53">
        <v>0</v>
      </c>
      <c r="X1417" s="54">
        <v>0</v>
      </c>
      <c r="Y1417" s="53">
        <v>5.6600000000000011E-2</v>
      </c>
      <c r="Z1417" s="53">
        <v>5.2400000000000009E-2</v>
      </c>
      <c r="AA1417" s="54">
        <v>4.1999999999999997E-3</v>
      </c>
      <c r="AB1417" s="51" t="s">
        <v>2290</v>
      </c>
      <c r="AC1417" s="53">
        <v>8.9058524173027988E-3</v>
      </c>
      <c r="AD1417" s="53">
        <v>0.67048346055979646</v>
      </c>
      <c r="AE1417" s="53">
        <v>0.24045801526717558</v>
      </c>
      <c r="AF1417" s="53">
        <v>1.2722646310432571E-3</v>
      </c>
      <c r="AG1417" s="53">
        <v>7.3791348600508899E-2</v>
      </c>
      <c r="AH1417" s="53">
        <v>0</v>
      </c>
      <c r="AI1417" s="53">
        <v>0</v>
      </c>
      <c r="AJ1417" s="53">
        <v>5.0890585241730284E-3</v>
      </c>
      <c r="AK1417" s="53">
        <v>0</v>
      </c>
      <c r="AL1417" s="53">
        <v>0</v>
      </c>
      <c r="AM1417" s="53">
        <v>0</v>
      </c>
      <c r="AN1417" s="53">
        <v>0</v>
      </c>
      <c r="AO1417" s="54">
        <v>0</v>
      </c>
      <c r="AP1417" s="53">
        <v>8.0152671755725186E-2</v>
      </c>
      <c r="AQ1417" s="53">
        <v>7.5063613231552154E-2</v>
      </c>
      <c r="AR1417" s="54">
        <v>5.0890585241730284E-3</v>
      </c>
    </row>
    <row r="1418" spans="2:44" x14ac:dyDescent="0.25">
      <c r="B1418" s="62" t="s">
        <v>1225</v>
      </c>
      <c r="C1418" s="49" t="s">
        <v>2704</v>
      </c>
      <c r="D1418" s="49" t="s">
        <v>1846</v>
      </c>
      <c r="E1418" s="49" t="s">
        <v>1845</v>
      </c>
      <c r="F1418" s="51"/>
      <c r="G1418" s="51" t="s">
        <v>1712</v>
      </c>
      <c r="H1418" s="51" t="s">
        <v>2703</v>
      </c>
      <c r="I1418" s="51">
        <v>2013</v>
      </c>
      <c r="J1418" s="52">
        <v>0</v>
      </c>
      <c r="K1418" s="63">
        <v>1400</v>
      </c>
      <c r="L1418" s="53">
        <v>1.17E-2</v>
      </c>
      <c r="M1418" s="53">
        <v>0.78380000000000005</v>
      </c>
      <c r="N1418" s="53">
        <v>0.16439999999999999</v>
      </c>
      <c r="O1418" s="53">
        <v>6.0000000000000001E-3</v>
      </c>
      <c r="P1418" s="53">
        <v>2.1600000000000001E-2</v>
      </c>
      <c r="Q1418" s="53">
        <v>6.7000000000000002E-3</v>
      </c>
      <c r="R1418" s="53">
        <v>8.9999999999999998E-4</v>
      </c>
      <c r="S1418" s="53">
        <v>4.5999999999999999E-3</v>
      </c>
      <c r="T1418" s="53">
        <v>0</v>
      </c>
      <c r="U1418" s="53">
        <v>2.0000000000000001E-4</v>
      </c>
      <c r="V1418" s="53">
        <v>0</v>
      </c>
      <c r="W1418" s="53">
        <v>0</v>
      </c>
      <c r="X1418" s="54">
        <v>1E-4</v>
      </c>
      <c r="Y1418" s="53">
        <v>4.0099999999999997E-2</v>
      </c>
      <c r="Z1418" s="53">
        <v>3.5199999999999995E-2</v>
      </c>
      <c r="AA1418" s="54">
        <v>4.8999999999999998E-3</v>
      </c>
      <c r="AB1418" s="51" t="s">
        <v>2301</v>
      </c>
      <c r="AC1418" s="53">
        <v>0.01</v>
      </c>
      <c r="AD1418" s="53">
        <v>0.77714285714285714</v>
      </c>
      <c r="AE1418" s="53">
        <v>0.18428571428571427</v>
      </c>
      <c r="AF1418" s="53">
        <v>0</v>
      </c>
      <c r="AG1418" s="53">
        <v>1.8571428571428572E-2</v>
      </c>
      <c r="AH1418" s="53">
        <v>2.8571428571428571E-3</v>
      </c>
      <c r="AI1418" s="53">
        <v>2.8571428571428571E-3</v>
      </c>
      <c r="AJ1418" s="53">
        <v>4.2857142857142859E-3</v>
      </c>
      <c r="AK1418" s="53">
        <v>0</v>
      </c>
      <c r="AL1418" s="53">
        <v>0</v>
      </c>
      <c r="AM1418" s="53">
        <v>0</v>
      </c>
      <c r="AN1418" s="53">
        <v>0</v>
      </c>
      <c r="AO1418" s="54">
        <v>0</v>
      </c>
      <c r="AP1418" s="53">
        <v>2.8571428571428571E-2</v>
      </c>
      <c r="AQ1418" s="53">
        <v>2.4285714285714285E-2</v>
      </c>
      <c r="AR1418" s="54">
        <v>4.2857142857142859E-3</v>
      </c>
    </row>
    <row r="1419" spans="2:44" x14ac:dyDescent="0.25">
      <c r="B1419" s="62" t="s">
        <v>1226</v>
      </c>
      <c r="C1419" s="49" t="s">
        <v>2704</v>
      </c>
      <c r="D1419" s="49" t="s">
        <v>1846</v>
      </c>
      <c r="E1419" s="49" t="s">
        <v>1845</v>
      </c>
      <c r="F1419" s="51"/>
      <c r="G1419" s="51" t="s">
        <v>1712</v>
      </c>
      <c r="H1419" s="51" t="s">
        <v>2703</v>
      </c>
      <c r="I1419" s="51">
        <v>2013</v>
      </c>
      <c r="J1419" s="52">
        <v>0</v>
      </c>
      <c r="K1419" s="63">
        <v>750</v>
      </c>
      <c r="L1419" s="53">
        <v>1.9800000000000002E-2</v>
      </c>
      <c r="M1419" s="53">
        <v>0.71279999999999999</v>
      </c>
      <c r="N1419" s="53">
        <v>0.21740000000000001</v>
      </c>
      <c r="O1419" s="53">
        <v>0</v>
      </c>
      <c r="P1419" s="53">
        <v>4.5600000000000002E-2</v>
      </c>
      <c r="Q1419" s="53">
        <v>1E-3</v>
      </c>
      <c r="R1419" s="53">
        <v>0</v>
      </c>
      <c r="S1419" s="53">
        <v>3.3999999999999998E-3</v>
      </c>
      <c r="T1419" s="53">
        <v>0</v>
      </c>
      <c r="U1419" s="53">
        <v>0</v>
      </c>
      <c r="V1419" s="53">
        <v>0</v>
      </c>
      <c r="W1419" s="53">
        <v>0</v>
      </c>
      <c r="X1419" s="54">
        <v>0</v>
      </c>
      <c r="Y1419" s="53">
        <v>0.05</v>
      </c>
      <c r="Z1419" s="53">
        <v>4.6600000000000003E-2</v>
      </c>
      <c r="AA1419" s="54">
        <v>3.3999999999999998E-3</v>
      </c>
      <c r="AB1419" s="51" t="s">
        <v>2286</v>
      </c>
      <c r="AC1419" s="53">
        <v>6.2500000000000003E-3</v>
      </c>
      <c r="AD1419" s="53">
        <v>0.625</v>
      </c>
      <c r="AE1419" s="53">
        <v>0.3</v>
      </c>
      <c r="AF1419" s="53">
        <v>0</v>
      </c>
      <c r="AG1419" s="53">
        <v>0.05</v>
      </c>
      <c r="AH1419" s="53">
        <v>0</v>
      </c>
      <c r="AI1419" s="53">
        <v>0</v>
      </c>
      <c r="AJ1419" s="53">
        <v>1.8749999999999999E-2</v>
      </c>
      <c r="AK1419" s="53">
        <v>0</v>
      </c>
      <c r="AL1419" s="53">
        <v>0</v>
      </c>
      <c r="AM1419" s="53">
        <v>0</v>
      </c>
      <c r="AN1419" s="53">
        <v>0</v>
      </c>
      <c r="AO1419" s="54">
        <v>0</v>
      </c>
      <c r="AP1419" s="53">
        <v>6.8750000000000006E-2</v>
      </c>
      <c r="AQ1419" s="53">
        <v>0.05</v>
      </c>
      <c r="AR1419" s="54">
        <v>1.8749999999999999E-2</v>
      </c>
    </row>
    <row r="1420" spans="2:44" x14ac:dyDescent="0.25">
      <c r="B1420" s="62" t="s">
        <v>1227</v>
      </c>
      <c r="C1420" s="49" t="s">
        <v>2402</v>
      </c>
      <c r="D1420" s="49" t="s">
        <v>1844</v>
      </c>
      <c r="E1420" s="49" t="s">
        <v>1753</v>
      </c>
      <c r="F1420" s="51"/>
      <c r="G1420" s="51" t="s">
        <v>1712</v>
      </c>
      <c r="H1420" s="51" t="s">
        <v>2703</v>
      </c>
      <c r="I1420" s="51">
        <v>2016</v>
      </c>
      <c r="J1420" s="52">
        <v>0</v>
      </c>
      <c r="K1420" s="63">
        <v>3500</v>
      </c>
      <c r="L1420" s="53">
        <v>5.8999999999999999E-3</v>
      </c>
      <c r="M1420" s="53">
        <v>0.7712</v>
      </c>
      <c r="N1420" s="53">
        <v>0.1696</v>
      </c>
      <c r="O1420" s="53">
        <v>2.3E-3</v>
      </c>
      <c r="P1420" s="53">
        <v>4.5400000000000003E-2</v>
      </c>
      <c r="Q1420" s="53">
        <v>2.3999999999999998E-3</v>
      </c>
      <c r="R1420" s="53">
        <v>1E-4</v>
      </c>
      <c r="S1420" s="53">
        <v>1.5E-3</v>
      </c>
      <c r="T1420" s="53">
        <v>1.6000000000000001E-3</v>
      </c>
      <c r="U1420" s="53">
        <v>1E-4</v>
      </c>
      <c r="V1420" s="53">
        <v>0</v>
      </c>
      <c r="W1420" s="53">
        <v>0</v>
      </c>
      <c r="X1420" s="54">
        <v>0</v>
      </c>
      <c r="Y1420" s="53">
        <v>5.340000000000001E-2</v>
      </c>
      <c r="Z1420" s="53">
        <v>5.0200000000000009E-2</v>
      </c>
      <c r="AA1420" s="54">
        <v>3.2000000000000002E-3</v>
      </c>
      <c r="AB1420" s="51" t="s">
        <v>2286</v>
      </c>
      <c r="AC1420" s="53">
        <v>8.5795996186844616E-3</v>
      </c>
      <c r="AD1420" s="53">
        <v>0.82078169685414681</v>
      </c>
      <c r="AE1420" s="53">
        <v>0.14918970448045757</v>
      </c>
      <c r="AF1420" s="53">
        <v>3.3365109628217351E-3</v>
      </c>
      <c r="AG1420" s="53">
        <v>1.4775977121067683E-2</v>
      </c>
      <c r="AH1420" s="53">
        <v>1.9065776930409914E-3</v>
      </c>
      <c r="AI1420" s="53">
        <v>0</v>
      </c>
      <c r="AJ1420" s="53">
        <v>4.7664442326024784E-4</v>
      </c>
      <c r="AK1420" s="53">
        <v>9.5328884652049568E-4</v>
      </c>
      <c r="AL1420" s="53">
        <v>0</v>
      </c>
      <c r="AM1420" s="53">
        <v>0</v>
      </c>
      <c r="AN1420" s="53">
        <v>0</v>
      </c>
      <c r="AO1420" s="54">
        <v>0</v>
      </c>
      <c r="AP1420" s="53">
        <v>2.1448999046711156E-2</v>
      </c>
      <c r="AQ1420" s="53">
        <v>2.0019065776930411E-2</v>
      </c>
      <c r="AR1420" s="54">
        <v>1.4299332697807435E-3</v>
      </c>
    </row>
    <row r="1421" spans="2:44" x14ac:dyDescent="0.25">
      <c r="B1421" s="62" t="s">
        <v>2635</v>
      </c>
      <c r="C1421" s="49" t="s">
        <v>2402</v>
      </c>
      <c r="D1421" s="49" t="s">
        <v>2636</v>
      </c>
      <c r="E1421" s="49" t="s">
        <v>2469</v>
      </c>
      <c r="F1421" s="51"/>
      <c r="G1421" s="51" t="s">
        <v>1712</v>
      </c>
      <c r="H1421" s="51" t="s">
        <v>2703</v>
      </c>
      <c r="I1421" s="51">
        <v>2016</v>
      </c>
      <c r="J1421" s="52">
        <v>0</v>
      </c>
      <c r="K1421" s="63">
        <v>1400</v>
      </c>
      <c r="L1421" s="53">
        <v>1.09E-2</v>
      </c>
      <c r="M1421" s="53">
        <v>0.87780000000000002</v>
      </c>
      <c r="N1421" s="53">
        <v>9.6600000000000005E-2</v>
      </c>
      <c r="O1421" s="53">
        <v>8.0000000000000004E-4</v>
      </c>
      <c r="P1421" s="53">
        <v>1.29E-2</v>
      </c>
      <c r="Q1421" s="53">
        <v>8.0000000000000004E-4</v>
      </c>
      <c r="R1421" s="53">
        <v>1E-4</v>
      </c>
      <c r="S1421" s="53">
        <v>1E-4</v>
      </c>
      <c r="T1421" s="53">
        <v>0</v>
      </c>
      <c r="U1421" s="53">
        <v>0</v>
      </c>
      <c r="V1421" s="53">
        <v>0</v>
      </c>
      <c r="W1421" s="53">
        <v>0</v>
      </c>
      <c r="X1421" s="54">
        <v>0</v>
      </c>
      <c r="Y1421" s="53">
        <v>1.47E-2</v>
      </c>
      <c r="Z1421" s="53">
        <v>1.46E-2</v>
      </c>
      <c r="AA1421" s="54">
        <v>1E-4</v>
      </c>
      <c r="AB1421" s="51" t="s">
        <v>2286</v>
      </c>
      <c r="AC1421" s="53">
        <v>9.9272005294506957E-3</v>
      </c>
      <c r="AD1421" s="53">
        <v>0.88550628722700198</v>
      </c>
      <c r="AE1421" s="53">
        <v>9.7286565188616808E-2</v>
      </c>
      <c r="AF1421" s="53">
        <v>0</v>
      </c>
      <c r="AG1421" s="53">
        <v>5.9563203176704171E-3</v>
      </c>
      <c r="AH1421" s="53">
        <v>1.3236267372600927E-3</v>
      </c>
      <c r="AI1421" s="53">
        <v>0</v>
      </c>
      <c r="AJ1421" s="53">
        <v>0</v>
      </c>
      <c r="AK1421" s="53">
        <v>0</v>
      </c>
      <c r="AL1421" s="53">
        <v>0</v>
      </c>
      <c r="AM1421" s="53">
        <v>0</v>
      </c>
      <c r="AN1421" s="53">
        <v>0</v>
      </c>
      <c r="AO1421" s="54">
        <v>0</v>
      </c>
      <c r="AP1421" s="53">
        <v>7.2799470549305099E-3</v>
      </c>
      <c r="AQ1421" s="53">
        <v>7.2799470549305099E-3</v>
      </c>
      <c r="AR1421" s="54">
        <v>0</v>
      </c>
    </row>
    <row r="1422" spans="2:44" x14ac:dyDescent="0.25">
      <c r="B1422" s="62" t="s">
        <v>1228</v>
      </c>
      <c r="C1422" s="49" t="s">
        <v>2402</v>
      </c>
      <c r="D1422" s="49" t="s">
        <v>1843</v>
      </c>
      <c r="E1422" s="49" t="s">
        <v>1842</v>
      </c>
      <c r="F1422" s="51"/>
      <c r="G1422" s="51" t="s">
        <v>1712</v>
      </c>
      <c r="H1422" s="51" t="s">
        <v>2703</v>
      </c>
      <c r="I1422" s="51">
        <v>2013</v>
      </c>
      <c r="J1422" s="52">
        <v>0</v>
      </c>
      <c r="K1422" s="63">
        <v>2100</v>
      </c>
      <c r="L1422" s="53">
        <v>2.7000000000000001E-3</v>
      </c>
      <c r="M1422" s="53">
        <v>0.80010000000000003</v>
      </c>
      <c r="N1422" s="53">
        <v>0.15190000000000001</v>
      </c>
      <c r="O1422" s="53">
        <v>6.3E-3</v>
      </c>
      <c r="P1422" s="53">
        <v>2.5999999999999999E-2</v>
      </c>
      <c r="Q1422" s="53">
        <v>2.8E-3</v>
      </c>
      <c r="R1422" s="53">
        <v>6.9999999999999999E-4</v>
      </c>
      <c r="S1422" s="53">
        <v>7.4000000000000003E-3</v>
      </c>
      <c r="T1422" s="53">
        <v>8.0000000000000004E-4</v>
      </c>
      <c r="U1422" s="53">
        <v>5.9999999999999995E-4</v>
      </c>
      <c r="V1422" s="53">
        <v>1E-4</v>
      </c>
      <c r="W1422" s="53">
        <v>2.9999999999999997E-4</v>
      </c>
      <c r="X1422" s="54">
        <v>2.0000000000000001E-4</v>
      </c>
      <c r="Y1422" s="53">
        <v>4.5199999999999997E-2</v>
      </c>
      <c r="Z1422" s="53">
        <v>3.5799999999999992E-2</v>
      </c>
      <c r="AA1422" s="54">
        <v>9.4000000000000004E-3</v>
      </c>
      <c r="AB1422" s="51" t="s">
        <v>2289</v>
      </c>
      <c r="AC1422" s="53">
        <v>6.9735006973500695E-4</v>
      </c>
      <c r="AD1422" s="53">
        <v>0.81032078103207805</v>
      </c>
      <c r="AE1422" s="53">
        <v>0.1297071129707113</v>
      </c>
      <c r="AF1422" s="53">
        <v>1.4644351464435146E-2</v>
      </c>
      <c r="AG1422" s="53">
        <v>2.9288702928870293E-2</v>
      </c>
      <c r="AH1422" s="53">
        <v>4.8814504881450485E-3</v>
      </c>
      <c r="AI1422" s="53">
        <v>6.9735006973500695E-4</v>
      </c>
      <c r="AJ1422" s="53">
        <v>6.9735006973500697E-3</v>
      </c>
      <c r="AK1422" s="53">
        <v>6.9735006973500695E-4</v>
      </c>
      <c r="AL1422" s="53">
        <v>1.3947001394700139E-3</v>
      </c>
      <c r="AM1422" s="53">
        <v>0</v>
      </c>
      <c r="AN1422" s="53">
        <v>0</v>
      </c>
      <c r="AO1422" s="54">
        <v>6.9735006973500695E-4</v>
      </c>
      <c r="AP1422" s="53">
        <v>5.9274755927475595E-2</v>
      </c>
      <c r="AQ1422" s="53">
        <v>4.9511854951185499E-2</v>
      </c>
      <c r="AR1422" s="54">
        <v>9.7629009762900971E-3</v>
      </c>
    </row>
    <row r="1423" spans="2:44" x14ac:dyDescent="0.25">
      <c r="B1423" s="62" t="s">
        <v>2637</v>
      </c>
      <c r="C1423" s="49" t="s">
        <v>2402</v>
      </c>
      <c r="D1423" s="49" t="s">
        <v>1843</v>
      </c>
      <c r="E1423" s="49" t="s">
        <v>1842</v>
      </c>
      <c r="F1423" s="51"/>
      <c r="G1423" s="51" t="s">
        <v>1712</v>
      </c>
      <c r="H1423" s="51" t="s">
        <v>2703</v>
      </c>
      <c r="I1423" s="51">
        <v>2016</v>
      </c>
      <c r="J1423" s="52">
        <v>0</v>
      </c>
      <c r="K1423" s="63">
        <v>1100</v>
      </c>
      <c r="L1423" s="53">
        <v>1.3599999999999999E-2</v>
      </c>
      <c r="M1423" s="53">
        <v>0.71499999999999997</v>
      </c>
      <c r="N1423" s="53">
        <v>0.20979999999999999</v>
      </c>
      <c r="O1423" s="53">
        <v>9.5999999999999992E-3</v>
      </c>
      <c r="P1423" s="53">
        <v>4.0099999999999997E-2</v>
      </c>
      <c r="Q1423" s="53">
        <v>6.1999999999999998E-3</v>
      </c>
      <c r="R1423" s="53">
        <v>8.0000000000000004E-4</v>
      </c>
      <c r="S1423" s="53">
        <v>4.4999999999999997E-3</v>
      </c>
      <c r="T1423" s="53">
        <v>2.9999999999999997E-4</v>
      </c>
      <c r="U1423" s="53">
        <v>1E-4</v>
      </c>
      <c r="V1423" s="53">
        <v>0</v>
      </c>
      <c r="W1423" s="53">
        <v>0</v>
      </c>
      <c r="X1423" s="54">
        <v>0</v>
      </c>
      <c r="Y1423" s="53">
        <v>6.1599999999999995E-2</v>
      </c>
      <c r="Z1423" s="53">
        <v>5.6699999999999993E-2</v>
      </c>
      <c r="AA1423" s="54">
        <v>4.8999999999999998E-3</v>
      </c>
      <c r="AB1423" s="51" t="s">
        <v>2295</v>
      </c>
      <c r="AC1423" s="53">
        <v>1.045751633986928E-2</v>
      </c>
      <c r="AD1423" s="53">
        <v>0.71372549019607845</v>
      </c>
      <c r="AE1423" s="53">
        <v>0.18169934640522875</v>
      </c>
      <c r="AF1423" s="53">
        <v>1.9607843137254902E-2</v>
      </c>
      <c r="AG1423" s="53">
        <v>6.1437908496732023E-2</v>
      </c>
      <c r="AH1423" s="53">
        <v>3.9215686274509803E-3</v>
      </c>
      <c r="AI1423" s="53">
        <v>0</v>
      </c>
      <c r="AJ1423" s="53">
        <v>7.8431372549019607E-3</v>
      </c>
      <c r="AK1423" s="53">
        <v>1.30718954248366E-3</v>
      </c>
      <c r="AL1423" s="53">
        <v>0</v>
      </c>
      <c r="AM1423" s="53">
        <v>0</v>
      </c>
      <c r="AN1423" s="53">
        <v>0</v>
      </c>
      <c r="AO1423" s="54">
        <v>0</v>
      </c>
      <c r="AP1423" s="53">
        <v>9.4117647058823514E-2</v>
      </c>
      <c r="AQ1423" s="53">
        <v>8.4967320261437898E-2</v>
      </c>
      <c r="AR1423" s="54">
        <v>9.1503267973856214E-3</v>
      </c>
    </row>
    <row r="1424" spans="2:44" x14ac:dyDescent="0.25">
      <c r="B1424" s="62" t="s">
        <v>2638</v>
      </c>
      <c r="C1424" s="49" t="s">
        <v>2402</v>
      </c>
      <c r="D1424" s="49" t="s">
        <v>1874</v>
      </c>
      <c r="E1424" s="49" t="s">
        <v>1800</v>
      </c>
      <c r="F1424" s="51"/>
      <c r="G1424" s="51" t="s">
        <v>1724</v>
      </c>
      <c r="H1424" s="51" t="s">
        <v>2703</v>
      </c>
      <c r="I1424" s="51">
        <v>2016</v>
      </c>
      <c r="J1424" s="52">
        <v>0</v>
      </c>
      <c r="K1424" s="63">
        <v>6500</v>
      </c>
      <c r="L1424" s="53">
        <v>6.7999999999999996E-3</v>
      </c>
      <c r="M1424" s="53">
        <v>0.7944</v>
      </c>
      <c r="N1424" s="53">
        <v>0.15210000000000001</v>
      </c>
      <c r="O1424" s="53">
        <v>1.5E-3</v>
      </c>
      <c r="P1424" s="53">
        <v>4.2299999999999997E-2</v>
      </c>
      <c r="Q1424" s="53">
        <v>1.9E-3</v>
      </c>
      <c r="R1424" s="53">
        <v>1E-4</v>
      </c>
      <c r="S1424" s="53">
        <v>8.0000000000000004E-4</v>
      </c>
      <c r="T1424" s="53">
        <v>1E-4</v>
      </c>
      <c r="U1424" s="53">
        <v>0</v>
      </c>
      <c r="V1424" s="53">
        <v>0</v>
      </c>
      <c r="W1424" s="53">
        <v>0</v>
      </c>
      <c r="X1424" s="54">
        <v>0</v>
      </c>
      <c r="Y1424" s="53">
        <v>4.6700000000000005E-2</v>
      </c>
      <c r="Z1424" s="53">
        <v>4.58E-2</v>
      </c>
      <c r="AA1424" s="54">
        <v>9.0000000000000008E-4</v>
      </c>
      <c r="AB1424" s="51" t="s">
        <v>2286</v>
      </c>
      <c r="AC1424" s="53">
        <v>8.3275503122831364E-3</v>
      </c>
      <c r="AD1424" s="53">
        <v>0.81540596807772381</v>
      </c>
      <c r="AE1424" s="53">
        <v>0.14122137404580154</v>
      </c>
      <c r="AF1424" s="53">
        <v>0</v>
      </c>
      <c r="AG1424" s="53">
        <v>3.3310201249132546E-2</v>
      </c>
      <c r="AH1424" s="53">
        <v>1.3879250520471894E-3</v>
      </c>
      <c r="AI1424" s="53">
        <v>0</v>
      </c>
      <c r="AJ1424" s="53">
        <v>3.4698126301179735E-4</v>
      </c>
      <c r="AK1424" s="53">
        <v>0</v>
      </c>
      <c r="AL1424" s="53">
        <v>0</v>
      </c>
      <c r="AM1424" s="53">
        <v>0</v>
      </c>
      <c r="AN1424" s="53">
        <v>0</v>
      </c>
      <c r="AO1424" s="54">
        <v>0</v>
      </c>
      <c r="AP1424" s="53">
        <v>3.5045107564191533E-2</v>
      </c>
      <c r="AQ1424" s="53">
        <v>3.4698126301179737E-2</v>
      </c>
      <c r="AR1424" s="54">
        <v>3.4698126301179735E-4</v>
      </c>
    </row>
    <row r="1425" spans="2:44" x14ac:dyDescent="0.25">
      <c r="B1425" s="62" t="s">
        <v>1229</v>
      </c>
      <c r="C1425" s="49" t="s">
        <v>2717</v>
      </c>
      <c r="D1425" s="49" t="s">
        <v>1841</v>
      </c>
      <c r="E1425" s="49" t="s">
        <v>1713</v>
      </c>
      <c r="F1425" s="51"/>
      <c r="G1425" s="51" t="s">
        <v>1712</v>
      </c>
      <c r="H1425" s="51" t="s">
        <v>2703</v>
      </c>
      <c r="I1425" s="51">
        <v>2013</v>
      </c>
      <c r="J1425" s="52">
        <v>0</v>
      </c>
      <c r="K1425" s="63">
        <v>4300</v>
      </c>
      <c r="L1425" s="53">
        <v>8.3000000000000001E-3</v>
      </c>
      <c r="M1425" s="53">
        <v>0.70379999999999998</v>
      </c>
      <c r="N1425" s="53">
        <v>0.22140000000000001</v>
      </c>
      <c r="O1425" s="53">
        <v>1.1000000000000001E-3</v>
      </c>
      <c r="P1425" s="53">
        <v>5.7200000000000001E-2</v>
      </c>
      <c r="Q1425" s="53">
        <v>4.1999999999999997E-3</v>
      </c>
      <c r="R1425" s="53">
        <v>2.0000000000000001E-4</v>
      </c>
      <c r="S1425" s="53">
        <v>3.5999999999999999E-3</v>
      </c>
      <c r="T1425" s="53">
        <v>2.0000000000000001E-4</v>
      </c>
      <c r="U1425" s="53">
        <v>0</v>
      </c>
      <c r="V1425" s="53">
        <v>0</v>
      </c>
      <c r="W1425" s="53">
        <v>0</v>
      </c>
      <c r="X1425" s="54">
        <v>0</v>
      </c>
      <c r="Y1425" s="53">
        <v>6.6500000000000017E-2</v>
      </c>
      <c r="Z1425" s="53">
        <v>6.2700000000000006E-2</v>
      </c>
      <c r="AA1425" s="54">
        <v>3.8E-3</v>
      </c>
      <c r="AB1425" s="51" t="s">
        <v>2290</v>
      </c>
      <c r="AC1425" s="53">
        <v>1.2715712988192553E-2</v>
      </c>
      <c r="AD1425" s="53">
        <v>0.70118074477747505</v>
      </c>
      <c r="AE1425" s="53">
        <v>0.22434150772025432</v>
      </c>
      <c r="AF1425" s="53">
        <v>1.3623978201634877E-3</v>
      </c>
      <c r="AG1425" s="53">
        <v>5.4495912806539509E-2</v>
      </c>
      <c r="AH1425" s="53">
        <v>2.7247956403269754E-3</v>
      </c>
      <c r="AI1425" s="53">
        <v>4.5413260672116256E-4</v>
      </c>
      <c r="AJ1425" s="53">
        <v>2.7247956403269754E-3</v>
      </c>
      <c r="AK1425" s="53">
        <v>0</v>
      </c>
      <c r="AL1425" s="53">
        <v>0</v>
      </c>
      <c r="AM1425" s="53">
        <v>0</v>
      </c>
      <c r="AN1425" s="53">
        <v>0</v>
      </c>
      <c r="AO1425" s="54">
        <v>0</v>
      </c>
      <c r="AP1425" s="53">
        <v>6.1762034514078107E-2</v>
      </c>
      <c r="AQ1425" s="53">
        <v>5.9037238873751133E-2</v>
      </c>
      <c r="AR1425" s="54">
        <v>2.7247956403269754E-3</v>
      </c>
    </row>
    <row r="1426" spans="2:44" x14ac:dyDescent="0.25">
      <c r="B1426" s="62" t="s">
        <v>1402</v>
      </c>
      <c r="C1426" s="49" t="s">
        <v>2757</v>
      </c>
      <c r="D1426" s="49" t="s">
        <v>1825</v>
      </c>
      <c r="E1426" s="49" t="s">
        <v>1721</v>
      </c>
      <c r="F1426" s="51"/>
      <c r="G1426" s="51" t="s">
        <v>1712</v>
      </c>
      <c r="H1426" s="51" t="s">
        <v>2702</v>
      </c>
      <c r="I1426" s="51">
        <v>2014</v>
      </c>
      <c r="J1426" s="52">
        <v>0</v>
      </c>
      <c r="K1426" s="63">
        <v>470</v>
      </c>
      <c r="L1426" s="53">
        <v>1.1599999999999999E-2</v>
      </c>
      <c r="M1426" s="53">
        <v>0.71699999999999997</v>
      </c>
      <c r="N1426" s="53">
        <v>0.22239999999999999</v>
      </c>
      <c r="O1426" s="53">
        <v>2.2000000000000001E-3</v>
      </c>
      <c r="P1426" s="53">
        <v>3.1199999999999999E-2</v>
      </c>
      <c r="Q1426" s="53">
        <v>8.0000000000000002E-3</v>
      </c>
      <c r="R1426" s="53">
        <v>0</v>
      </c>
      <c r="S1426" s="53">
        <v>4.0000000000000001E-3</v>
      </c>
      <c r="T1426" s="53">
        <v>1.5E-3</v>
      </c>
      <c r="U1426" s="53">
        <v>2.2000000000000001E-3</v>
      </c>
      <c r="V1426" s="53">
        <v>0</v>
      </c>
      <c r="W1426" s="53">
        <v>0</v>
      </c>
      <c r="X1426" s="54">
        <v>0</v>
      </c>
      <c r="Y1426" s="53">
        <v>4.9099999999999998E-2</v>
      </c>
      <c r="Z1426" s="53">
        <v>4.1399999999999999E-2</v>
      </c>
      <c r="AA1426" s="54">
        <v>7.7000000000000002E-3</v>
      </c>
      <c r="AB1426" s="51" t="s">
        <v>2286</v>
      </c>
      <c r="AC1426" s="53">
        <v>0</v>
      </c>
      <c r="AD1426" s="53">
        <v>0.79738562091503273</v>
      </c>
      <c r="AE1426" s="53">
        <v>0.17647058823529413</v>
      </c>
      <c r="AF1426" s="53">
        <v>0</v>
      </c>
      <c r="AG1426" s="53">
        <v>1.3071895424836602E-2</v>
      </c>
      <c r="AH1426" s="53">
        <v>0</v>
      </c>
      <c r="AI1426" s="53">
        <v>0</v>
      </c>
      <c r="AJ1426" s="53">
        <v>1.3071895424836602E-2</v>
      </c>
      <c r="AK1426" s="53">
        <v>0</v>
      </c>
      <c r="AL1426" s="53">
        <v>0</v>
      </c>
      <c r="AM1426" s="53">
        <v>0</v>
      </c>
      <c r="AN1426" s="53">
        <v>0</v>
      </c>
      <c r="AO1426" s="54">
        <v>0</v>
      </c>
      <c r="AP1426" s="53">
        <v>2.6143790849673203E-2</v>
      </c>
      <c r="AQ1426" s="53">
        <v>1.3071895424836602E-2</v>
      </c>
      <c r="AR1426" s="54">
        <v>1.3071895424836602E-2</v>
      </c>
    </row>
    <row r="1427" spans="2:44" x14ac:dyDescent="0.25">
      <c r="B1427" s="62" t="s">
        <v>1403</v>
      </c>
      <c r="C1427" s="49" t="s">
        <v>2718</v>
      </c>
      <c r="D1427" s="49" t="s">
        <v>1840</v>
      </c>
      <c r="E1427" s="49" t="s">
        <v>1839</v>
      </c>
      <c r="F1427" s="51"/>
      <c r="G1427" s="51" t="s">
        <v>1712</v>
      </c>
      <c r="H1427" s="51" t="s">
        <v>2702</v>
      </c>
      <c r="I1427" s="51">
        <v>2014</v>
      </c>
      <c r="J1427" s="52">
        <v>0</v>
      </c>
      <c r="K1427" s="63">
        <v>1500</v>
      </c>
      <c r="L1427" s="53">
        <v>1.46E-2</v>
      </c>
      <c r="M1427" s="53">
        <v>0.68369999999999997</v>
      </c>
      <c r="N1427" s="53">
        <v>0.1946</v>
      </c>
      <c r="O1427" s="53">
        <v>6.4999999999999997E-3</v>
      </c>
      <c r="P1427" s="53">
        <v>3.3500000000000002E-2</v>
      </c>
      <c r="Q1427" s="53">
        <v>1.7000000000000001E-2</v>
      </c>
      <c r="R1427" s="53">
        <v>9.7999999999999997E-3</v>
      </c>
      <c r="S1427" s="53">
        <v>1.61E-2</v>
      </c>
      <c r="T1427" s="53">
        <v>2.35E-2</v>
      </c>
      <c r="U1427" s="53">
        <v>4.0000000000000002E-4</v>
      </c>
      <c r="V1427" s="53">
        <v>0</v>
      </c>
      <c r="W1427" s="53">
        <v>0</v>
      </c>
      <c r="X1427" s="54">
        <v>1E-4</v>
      </c>
      <c r="Y1427" s="53">
        <v>0.1069</v>
      </c>
      <c r="Z1427" s="53">
        <v>6.6799999999999998E-2</v>
      </c>
      <c r="AA1427" s="54">
        <v>4.0099999999999997E-2</v>
      </c>
      <c r="AB1427" s="51" t="s">
        <v>2286</v>
      </c>
      <c r="AC1427" s="53">
        <v>1.5898251192368838E-2</v>
      </c>
      <c r="AD1427" s="53">
        <v>0.65500794912559623</v>
      </c>
      <c r="AE1427" s="53">
        <v>0.20508744038155802</v>
      </c>
      <c r="AF1427" s="53">
        <v>7.9491255961844191E-3</v>
      </c>
      <c r="AG1427" s="53">
        <v>2.2257551669316374E-2</v>
      </c>
      <c r="AH1427" s="53">
        <v>9.538950715421303E-3</v>
      </c>
      <c r="AI1427" s="53">
        <v>7.9491255961844191E-3</v>
      </c>
      <c r="AJ1427" s="53">
        <v>5.8823529411764705E-2</v>
      </c>
      <c r="AK1427" s="53">
        <v>1.7488076311605722E-2</v>
      </c>
      <c r="AL1427" s="53">
        <v>0</v>
      </c>
      <c r="AM1427" s="53">
        <v>0</v>
      </c>
      <c r="AN1427" s="53">
        <v>0</v>
      </c>
      <c r="AO1427" s="54">
        <v>0</v>
      </c>
      <c r="AP1427" s="53">
        <v>0.12400635930047695</v>
      </c>
      <c r="AQ1427" s="53">
        <v>4.7694753577106522E-2</v>
      </c>
      <c r="AR1427" s="54">
        <v>7.6311605723370424E-2</v>
      </c>
    </row>
    <row r="1428" spans="2:44" x14ac:dyDescent="0.25">
      <c r="B1428" s="62" t="s">
        <v>700</v>
      </c>
      <c r="C1428" s="49" t="s">
        <v>2718</v>
      </c>
      <c r="D1428" s="49" t="s">
        <v>1840</v>
      </c>
      <c r="E1428" s="49" t="s">
        <v>1839</v>
      </c>
      <c r="F1428" s="51"/>
      <c r="G1428" s="51" t="s">
        <v>1712</v>
      </c>
      <c r="H1428" s="51" t="s">
        <v>2702</v>
      </c>
      <c r="I1428" s="51">
        <v>2011</v>
      </c>
      <c r="J1428" s="52">
        <v>0</v>
      </c>
      <c r="K1428" s="63">
        <v>1700</v>
      </c>
      <c r="L1428" s="53">
        <v>2.3199999999999998E-2</v>
      </c>
      <c r="M1428" s="53">
        <v>0.69369999999999998</v>
      </c>
      <c r="N1428" s="53">
        <v>0.2044</v>
      </c>
      <c r="O1428" s="53">
        <v>5.1000000000000004E-3</v>
      </c>
      <c r="P1428" s="53">
        <v>2.75E-2</v>
      </c>
      <c r="Q1428" s="53">
        <v>9.5999999999999992E-3</v>
      </c>
      <c r="R1428" s="53">
        <v>1.1999999999999999E-3</v>
      </c>
      <c r="S1428" s="53">
        <v>1.0200000000000001E-2</v>
      </c>
      <c r="T1428" s="53">
        <v>2.35E-2</v>
      </c>
      <c r="U1428" s="53">
        <v>8.9999999999999998E-4</v>
      </c>
      <c r="V1428" s="53">
        <v>0</v>
      </c>
      <c r="W1428" s="53">
        <v>2.9999999999999997E-4</v>
      </c>
      <c r="X1428" s="54">
        <v>4.0000000000000002E-4</v>
      </c>
      <c r="Y1428" s="53">
        <v>7.8699999999999992E-2</v>
      </c>
      <c r="Z1428" s="53">
        <v>4.3400000000000001E-2</v>
      </c>
      <c r="AA1428" s="54">
        <v>3.5299999999999998E-2</v>
      </c>
      <c r="AB1428" s="51" t="s">
        <v>2290</v>
      </c>
      <c r="AC1428" s="53">
        <v>2.6706231454005934E-2</v>
      </c>
      <c r="AD1428" s="53">
        <v>0.69881305637982194</v>
      </c>
      <c r="AE1428" s="53">
        <v>0.21216617210682492</v>
      </c>
      <c r="AF1428" s="53">
        <v>2.967359050445104E-3</v>
      </c>
      <c r="AG1428" s="53">
        <v>2.5222551928783383E-2</v>
      </c>
      <c r="AH1428" s="53">
        <v>0</v>
      </c>
      <c r="AI1428" s="53">
        <v>0</v>
      </c>
      <c r="AJ1428" s="53">
        <v>1.1869436201780416E-2</v>
      </c>
      <c r="AK1428" s="53">
        <v>2.2255192878338281E-2</v>
      </c>
      <c r="AL1428" s="53">
        <v>0</v>
      </c>
      <c r="AM1428" s="53">
        <v>0</v>
      </c>
      <c r="AN1428" s="53">
        <v>0</v>
      </c>
      <c r="AO1428" s="54">
        <v>0</v>
      </c>
      <c r="AP1428" s="53">
        <v>6.2314540059347182E-2</v>
      </c>
      <c r="AQ1428" s="53">
        <v>2.8189910979228489E-2</v>
      </c>
      <c r="AR1428" s="54">
        <v>3.4124629080118693E-2</v>
      </c>
    </row>
    <row r="1429" spans="2:44" x14ac:dyDescent="0.25">
      <c r="B1429" s="62" t="s">
        <v>701</v>
      </c>
      <c r="C1429" s="49" t="s">
        <v>2817</v>
      </c>
      <c r="D1429" s="49" t="s">
        <v>1825</v>
      </c>
      <c r="E1429" s="49" t="s">
        <v>1721</v>
      </c>
      <c r="F1429" s="51"/>
      <c r="G1429" s="51" t="s">
        <v>1712</v>
      </c>
      <c r="H1429" s="51" t="s">
        <v>2702</v>
      </c>
      <c r="I1429" s="51">
        <v>2011</v>
      </c>
      <c r="J1429" s="52">
        <v>0</v>
      </c>
      <c r="K1429" s="63">
        <v>520</v>
      </c>
      <c r="L1429" s="53">
        <v>1.0800000000000001E-2</v>
      </c>
      <c r="M1429" s="53">
        <v>0.75639999999999996</v>
      </c>
      <c r="N1429" s="53">
        <v>0.20849999999999999</v>
      </c>
      <c r="O1429" s="53">
        <v>1E-3</v>
      </c>
      <c r="P1429" s="53">
        <v>1.52E-2</v>
      </c>
      <c r="Q1429" s="53">
        <v>1E-3</v>
      </c>
      <c r="R1429" s="53">
        <v>5.0000000000000001E-4</v>
      </c>
      <c r="S1429" s="53">
        <v>4.5999999999999999E-3</v>
      </c>
      <c r="T1429" s="53">
        <v>2E-3</v>
      </c>
      <c r="U1429" s="53">
        <v>0</v>
      </c>
      <c r="V1429" s="53">
        <v>0</v>
      </c>
      <c r="W1429" s="53">
        <v>0</v>
      </c>
      <c r="X1429" s="54">
        <v>2.0000000000000001E-4</v>
      </c>
      <c r="Y1429" s="53">
        <v>2.4500000000000001E-2</v>
      </c>
      <c r="Z1429" s="53">
        <v>1.77E-2</v>
      </c>
      <c r="AA1429" s="54">
        <v>6.7999999999999996E-3</v>
      </c>
      <c r="AB1429" s="51" t="s">
        <v>2290</v>
      </c>
      <c r="AC1429" s="53">
        <v>1.3201320132013201E-2</v>
      </c>
      <c r="AD1429" s="53">
        <v>0.76897689768976896</v>
      </c>
      <c r="AE1429" s="53">
        <v>0.18481848184818481</v>
      </c>
      <c r="AF1429" s="53">
        <v>0</v>
      </c>
      <c r="AG1429" s="53">
        <v>1.9801980198019802E-2</v>
      </c>
      <c r="AH1429" s="53">
        <v>0</v>
      </c>
      <c r="AI1429" s="53">
        <v>0</v>
      </c>
      <c r="AJ1429" s="53">
        <v>9.9009900990099011E-3</v>
      </c>
      <c r="AK1429" s="53">
        <v>3.3003300330033004E-3</v>
      </c>
      <c r="AL1429" s="53">
        <v>0</v>
      </c>
      <c r="AM1429" s="53">
        <v>0</v>
      </c>
      <c r="AN1429" s="53">
        <v>0</v>
      </c>
      <c r="AO1429" s="54">
        <v>0</v>
      </c>
      <c r="AP1429" s="53">
        <v>3.3003300330033E-2</v>
      </c>
      <c r="AQ1429" s="53">
        <v>1.9801980198019802E-2</v>
      </c>
      <c r="AR1429" s="54">
        <v>1.3201320132013201E-2</v>
      </c>
    </row>
    <row r="1430" spans="2:44" x14ac:dyDescent="0.25">
      <c r="B1430" s="62" t="s">
        <v>1404</v>
      </c>
      <c r="C1430" s="49" t="s">
        <v>2817</v>
      </c>
      <c r="D1430" s="49" t="s">
        <v>1838</v>
      </c>
      <c r="E1430" s="49" t="s">
        <v>1721</v>
      </c>
      <c r="F1430" s="51"/>
      <c r="G1430" s="51" t="s">
        <v>1712</v>
      </c>
      <c r="H1430" s="51" t="s">
        <v>2702</v>
      </c>
      <c r="I1430" s="51">
        <v>2014</v>
      </c>
      <c r="J1430" s="52">
        <v>0</v>
      </c>
      <c r="K1430" s="63">
        <v>750</v>
      </c>
      <c r="L1430" s="53">
        <v>8.0999999999999996E-3</v>
      </c>
      <c r="M1430" s="53">
        <v>0.79579999999999995</v>
      </c>
      <c r="N1430" s="53">
        <v>0.1618</v>
      </c>
      <c r="O1430" s="53">
        <v>6.4999999999999997E-3</v>
      </c>
      <c r="P1430" s="53">
        <v>2.2800000000000001E-2</v>
      </c>
      <c r="Q1430" s="53">
        <v>2.5999999999999999E-3</v>
      </c>
      <c r="R1430" s="53">
        <v>2.0000000000000001E-4</v>
      </c>
      <c r="S1430" s="53">
        <v>1.4E-3</v>
      </c>
      <c r="T1430" s="53">
        <v>5.0000000000000001E-4</v>
      </c>
      <c r="U1430" s="53">
        <v>0</v>
      </c>
      <c r="V1430" s="53">
        <v>0</v>
      </c>
      <c r="W1430" s="53">
        <v>0</v>
      </c>
      <c r="X1430" s="54">
        <v>2.0000000000000001E-4</v>
      </c>
      <c r="Y1430" s="53">
        <v>3.4199999999999994E-2</v>
      </c>
      <c r="Z1430" s="53">
        <v>3.2099999999999997E-2</v>
      </c>
      <c r="AA1430" s="54">
        <v>2.0999999999999999E-3</v>
      </c>
      <c r="AB1430" s="51" t="s">
        <v>2286</v>
      </c>
      <c r="AC1430" s="53">
        <v>1.4457831325301205E-2</v>
      </c>
      <c r="AD1430" s="53">
        <v>0.75662650602409642</v>
      </c>
      <c r="AE1430" s="53">
        <v>0.14698795180722893</v>
      </c>
      <c r="AF1430" s="53">
        <v>1.4457831325301205E-2</v>
      </c>
      <c r="AG1430" s="53">
        <v>5.7831325301204821E-2</v>
      </c>
      <c r="AH1430" s="53">
        <v>2.4096385542168677E-3</v>
      </c>
      <c r="AI1430" s="53">
        <v>2.4096385542168677E-3</v>
      </c>
      <c r="AJ1430" s="53">
        <v>0</v>
      </c>
      <c r="AK1430" s="53">
        <v>4.8192771084337354E-3</v>
      </c>
      <c r="AL1430" s="53">
        <v>0</v>
      </c>
      <c r="AM1430" s="53">
        <v>0</v>
      </c>
      <c r="AN1430" s="53">
        <v>0</v>
      </c>
      <c r="AO1430" s="54">
        <v>0</v>
      </c>
      <c r="AP1430" s="53">
        <v>8.1927710843373497E-2</v>
      </c>
      <c r="AQ1430" s="53">
        <v>7.7108433734939766E-2</v>
      </c>
      <c r="AR1430" s="54">
        <v>4.8192771084337354E-3</v>
      </c>
    </row>
    <row r="1431" spans="2:44" x14ac:dyDescent="0.25">
      <c r="B1431" s="62" t="s">
        <v>702</v>
      </c>
      <c r="C1431" s="49" t="s">
        <v>2784</v>
      </c>
      <c r="D1431" s="49" t="s">
        <v>1825</v>
      </c>
      <c r="E1431" s="49" t="s">
        <v>1721</v>
      </c>
      <c r="F1431" s="51"/>
      <c r="G1431" s="51" t="s">
        <v>1712</v>
      </c>
      <c r="H1431" s="51" t="s">
        <v>2702</v>
      </c>
      <c r="I1431" s="51">
        <v>2011</v>
      </c>
      <c r="J1431" s="52">
        <v>0</v>
      </c>
      <c r="K1431" s="63">
        <v>510</v>
      </c>
      <c r="L1431" s="53">
        <v>2.0500000000000001E-2</v>
      </c>
      <c r="M1431" s="53">
        <v>0.71099999999999997</v>
      </c>
      <c r="N1431" s="53">
        <v>0.23730000000000001</v>
      </c>
      <c r="O1431" s="53">
        <v>1.8E-3</v>
      </c>
      <c r="P1431" s="53">
        <v>2.18E-2</v>
      </c>
      <c r="Q1431" s="53">
        <v>4.0000000000000002E-4</v>
      </c>
      <c r="R1431" s="53">
        <v>0</v>
      </c>
      <c r="S1431" s="53">
        <v>7.1000000000000004E-3</v>
      </c>
      <c r="T1431" s="53">
        <v>0</v>
      </c>
      <c r="U1431" s="53">
        <v>0</v>
      </c>
      <c r="V1431" s="53">
        <v>0</v>
      </c>
      <c r="W1431" s="53">
        <v>0</v>
      </c>
      <c r="X1431" s="54">
        <v>0</v>
      </c>
      <c r="Y1431" s="53">
        <v>3.1100000000000003E-2</v>
      </c>
      <c r="Z1431" s="53">
        <v>2.4E-2</v>
      </c>
      <c r="AA1431" s="54">
        <v>7.1000000000000004E-3</v>
      </c>
      <c r="AB1431" s="51" t="s">
        <v>2286</v>
      </c>
      <c r="AC1431" s="53">
        <v>0</v>
      </c>
      <c r="AD1431" s="53">
        <v>0.69026548672566368</v>
      </c>
      <c r="AE1431" s="53">
        <v>0.25663716814159293</v>
      </c>
      <c r="AF1431" s="53">
        <v>0</v>
      </c>
      <c r="AG1431" s="53">
        <v>4.4247787610619468E-2</v>
      </c>
      <c r="AH1431" s="53">
        <v>0</v>
      </c>
      <c r="AI1431" s="53">
        <v>0</v>
      </c>
      <c r="AJ1431" s="53">
        <v>8.8495575221238937E-3</v>
      </c>
      <c r="AK1431" s="53">
        <v>0</v>
      </c>
      <c r="AL1431" s="53">
        <v>0</v>
      </c>
      <c r="AM1431" s="53">
        <v>0</v>
      </c>
      <c r="AN1431" s="53">
        <v>0</v>
      </c>
      <c r="AO1431" s="54">
        <v>0</v>
      </c>
      <c r="AP1431" s="53">
        <v>5.3097345132743362E-2</v>
      </c>
      <c r="AQ1431" s="53">
        <v>4.4247787610619468E-2</v>
      </c>
      <c r="AR1431" s="54">
        <v>8.8495575221238937E-3</v>
      </c>
    </row>
    <row r="1432" spans="2:44" x14ac:dyDescent="0.25">
      <c r="B1432" s="62" t="s">
        <v>2639</v>
      </c>
      <c r="C1432" s="49" t="s">
        <v>2396</v>
      </c>
      <c r="D1432" s="49" t="s">
        <v>2640</v>
      </c>
      <c r="E1432" s="49" t="s">
        <v>1748</v>
      </c>
      <c r="F1432" s="51"/>
      <c r="G1432" s="51" t="s">
        <v>1712</v>
      </c>
      <c r="H1432" s="51" t="s">
        <v>2703</v>
      </c>
      <c r="I1432" s="51">
        <v>2016</v>
      </c>
      <c r="J1432" s="52">
        <v>0</v>
      </c>
      <c r="K1432" s="63">
        <v>530</v>
      </c>
      <c r="L1432" s="53">
        <v>3.7000000000000002E-3</v>
      </c>
      <c r="M1432" s="53">
        <v>0.81040000000000001</v>
      </c>
      <c r="N1432" s="53">
        <v>0.15</v>
      </c>
      <c r="O1432" s="53">
        <v>7.7999999999999996E-3</v>
      </c>
      <c r="P1432" s="53">
        <v>2.4799999999999999E-2</v>
      </c>
      <c r="Q1432" s="53">
        <v>1.6000000000000001E-3</v>
      </c>
      <c r="R1432" s="53">
        <v>0</v>
      </c>
      <c r="S1432" s="53">
        <v>1.1000000000000001E-3</v>
      </c>
      <c r="T1432" s="53">
        <v>4.0000000000000002E-4</v>
      </c>
      <c r="U1432" s="53">
        <v>2.0000000000000001E-4</v>
      </c>
      <c r="V1432" s="53">
        <v>0</v>
      </c>
      <c r="W1432" s="53">
        <v>0</v>
      </c>
      <c r="X1432" s="54">
        <v>0</v>
      </c>
      <c r="Y1432" s="53">
        <v>3.5899999999999987E-2</v>
      </c>
      <c r="Z1432" s="53">
        <v>3.4199999999999994E-2</v>
      </c>
      <c r="AA1432" s="54">
        <v>1.7000000000000001E-3</v>
      </c>
      <c r="AB1432" s="51" t="s">
        <v>2290</v>
      </c>
      <c r="AC1432" s="53">
        <v>5.6497175141242938E-3</v>
      </c>
      <c r="AD1432" s="53">
        <v>0.83050847457627119</v>
      </c>
      <c r="AE1432" s="53">
        <v>0.15536723163841809</v>
      </c>
      <c r="AF1432" s="53">
        <v>0</v>
      </c>
      <c r="AG1432" s="53">
        <v>8.4745762711864406E-3</v>
      </c>
      <c r="AH1432" s="53">
        <v>0</v>
      </c>
      <c r="AI1432" s="53">
        <v>0</v>
      </c>
      <c r="AJ1432" s="53">
        <v>0</v>
      </c>
      <c r="AK1432" s="53">
        <v>0</v>
      </c>
      <c r="AL1432" s="53">
        <v>0</v>
      </c>
      <c r="AM1432" s="53">
        <v>0</v>
      </c>
      <c r="AN1432" s="53">
        <v>0</v>
      </c>
      <c r="AO1432" s="54">
        <v>0</v>
      </c>
      <c r="AP1432" s="53">
        <v>8.4745762711864406E-3</v>
      </c>
      <c r="AQ1432" s="53">
        <v>8.4745762711864406E-3</v>
      </c>
      <c r="AR1432" s="54">
        <v>0</v>
      </c>
    </row>
    <row r="1433" spans="2:44" x14ac:dyDescent="0.25">
      <c r="B1433" s="62" t="s">
        <v>1230</v>
      </c>
      <c r="C1433" s="49" t="s">
        <v>2396</v>
      </c>
      <c r="D1433" s="49" t="s">
        <v>1837</v>
      </c>
      <c r="E1433" s="49" t="s">
        <v>1721</v>
      </c>
      <c r="F1433" s="51"/>
      <c r="G1433" s="51" t="s">
        <v>1724</v>
      </c>
      <c r="H1433" s="51" t="s">
        <v>2703</v>
      </c>
      <c r="I1433" s="51">
        <v>2016</v>
      </c>
      <c r="J1433" s="52">
        <v>0</v>
      </c>
      <c r="K1433" s="63">
        <v>1400</v>
      </c>
      <c r="L1433" s="53">
        <v>6.4000000000000003E-3</v>
      </c>
      <c r="M1433" s="53">
        <v>0.77600000000000002</v>
      </c>
      <c r="N1433" s="53">
        <v>0.15479999999999999</v>
      </c>
      <c r="O1433" s="53">
        <v>4.1000000000000003E-3</v>
      </c>
      <c r="P1433" s="53">
        <v>5.4300000000000001E-2</v>
      </c>
      <c r="Q1433" s="53">
        <v>1.5E-3</v>
      </c>
      <c r="R1433" s="53">
        <v>1E-4</v>
      </c>
      <c r="S1433" s="53">
        <v>2.7000000000000001E-3</v>
      </c>
      <c r="T1433" s="53">
        <v>1E-4</v>
      </c>
      <c r="U1433" s="53">
        <v>0</v>
      </c>
      <c r="V1433" s="53">
        <v>0</v>
      </c>
      <c r="W1433" s="53">
        <v>0</v>
      </c>
      <c r="X1433" s="54">
        <v>0</v>
      </c>
      <c r="Y1433" s="53">
        <v>6.2800000000000009E-2</v>
      </c>
      <c r="Z1433" s="53">
        <v>6.0000000000000005E-2</v>
      </c>
      <c r="AA1433" s="54">
        <v>2.8E-3</v>
      </c>
      <c r="AB1433" s="51" t="s">
        <v>2301</v>
      </c>
      <c r="AC1433" s="53">
        <v>2.7434842249657062E-3</v>
      </c>
      <c r="AD1433" s="53">
        <v>0.79972565157750342</v>
      </c>
      <c r="AE1433" s="53">
        <v>0.16735253772290809</v>
      </c>
      <c r="AF1433" s="53">
        <v>2.7434842249657062E-3</v>
      </c>
      <c r="AG1433" s="53">
        <v>1.9204389574759947E-2</v>
      </c>
      <c r="AH1433" s="53">
        <v>0</v>
      </c>
      <c r="AI1433" s="53">
        <v>0</v>
      </c>
      <c r="AJ1433" s="53">
        <v>5.4869684499314125E-3</v>
      </c>
      <c r="AK1433" s="53">
        <v>1.3717421124828531E-3</v>
      </c>
      <c r="AL1433" s="53">
        <v>0</v>
      </c>
      <c r="AM1433" s="53">
        <v>0</v>
      </c>
      <c r="AN1433" s="53">
        <v>0</v>
      </c>
      <c r="AO1433" s="54">
        <v>1.3717421124828531E-3</v>
      </c>
      <c r="AP1433" s="53">
        <v>3.017832647462277E-2</v>
      </c>
      <c r="AQ1433" s="53">
        <v>2.1947873799725653E-2</v>
      </c>
      <c r="AR1433" s="54">
        <v>8.2304526748971183E-3</v>
      </c>
    </row>
    <row r="1434" spans="2:44" x14ac:dyDescent="0.25">
      <c r="B1434" s="62" t="s">
        <v>1405</v>
      </c>
      <c r="C1434" s="49" t="s">
        <v>2396</v>
      </c>
      <c r="D1434" s="49" t="s">
        <v>1836</v>
      </c>
      <c r="E1434" s="49" t="s">
        <v>1773</v>
      </c>
      <c r="F1434" s="51"/>
      <c r="G1434" s="51" t="s">
        <v>1712</v>
      </c>
      <c r="H1434" s="51" t="s">
        <v>2703</v>
      </c>
      <c r="I1434" s="51">
        <v>2014</v>
      </c>
      <c r="J1434" s="52">
        <v>0</v>
      </c>
      <c r="K1434" s="63">
        <v>2200</v>
      </c>
      <c r="L1434" s="53">
        <v>6.1999999999999998E-3</v>
      </c>
      <c r="M1434" s="53">
        <v>0.77370000000000005</v>
      </c>
      <c r="N1434" s="53">
        <v>0.1714</v>
      </c>
      <c r="O1434" s="53">
        <v>7.4000000000000003E-3</v>
      </c>
      <c r="P1434" s="53">
        <v>3.5900000000000001E-2</v>
      </c>
      <c r="Q1434" s="53">
        <v>2E-3</v>
      </c>
      <c r="R1434" s="53">
        <v>1E-4</v>
      </c>
      <c r="S1434" s="53">
        <v>3.0999999999999999E-3</v>
      </c>
      <c r="T1434" s="53">
        <v>1E-4</v>
      </c>
      <c r="U1434" s="53">
        <v>0</v>
      </c>
      <c r="V1434" s="53">
        <v>0</v>
      </c>
      <c r="W1434" s="53">
        <v>0</v>
      </c>
      <c r="X1434" s="54">
        <v>0</v>
      </c>
      <c r="Y1434" s="53">
        <v>4.8600000000000011E-2</v>
      </c>
      <c r="Z1434" s="53">
        <v>4.540000000000001E-2</v>
      </c>
      <c r="AA1434" s="54">
        <v>3.1999999999999997E-3</v>
      </c>
      <c r="AB1434" s="51" t="s">
        <v>2286</v>
      </c>
      <c r="AC1434" s="53">
        <v>9.4658553076402974E-3</v>
      </c>
      <c r="AD1434" s="53">
        <v>0.78431372549019607</v>
      </c>
      <c r="AE1434" s="53">
        <v>0.16294793779580799</v>
      </c>
      <c r="AF1434" s="53">
        <v>1.1494252873563218E-2</v>
      </c>
      <c r="AG1434" s="53">
        <v>2.7045300878972278E-2</v>
      </c>
      <c r="AH1434" s="53">
        <v>1.3522650439486139E-3</v>
      </c>
      <c r="AI1434" s="53">
        <v>0</v>
      </c>
      <c r="AJ1434" s="53">
        <v>3.3806626098715348E-3</v>
      </c>
      <c r="AK1434" s="53">
        <v>0</v>
      </c>
      <c r="AL1434" s="53">
        <v>0</v>
      </c>
      <c r="AM1434" s="53">
        <v>0</v>
      </c>
      <c r="AN1434" s="53">
        <v>0</v>
      </c>
      <c r="AO1434" s="54">
        <v>0</v>
      </c>
      <c r="AP1434" s="53">
        <v>4.3272481406355645E-2</v>
      </c>
      <c r="AQ1434" s="53">
        <v>3.989181879648411E-2</v>
      </c>
      <c r="AR1434" s="54">
        <v>3.3806626098715348E-3</v>
      </c>
    </row>
    <row r="1435" spans="2:44" x14ac:dyDescent="0.25">
      <c r="B1435" s="62" t="s">
        <v>1231</v>
      </c>
      <c r="C1435" s="49" t="s">
        <v>2717</v>
      </c>
      <c r="D1435" s="49" t="s">
        <v>1835</v>
      </c>
      <c r="E1435" s="49" t="s">
        <v>1721</v>
      </c>
      <c r="F1435" s="51"/>
      <c r="G1435" s="51" t="s">
        <v>1724</v>
      </c>
      <c r="H1435" s="51" t="s">
        <v>2703</v>
      </c>
      <c r="I1435" s="51">
        <v>2013</v>
      </c>
      <c r="J1435" s="52">
        <v>0</v>
      </c>
      <c r="K1435" s="63">
        <v>4000</v>
      </c>
      <c r="L1435" s="53">
        <v>1.01E-2</v>
      </c>
      <c r="M1435" s="53">
        <v>0.64700000000000002</v>
      </c>
      <c r="N1435" s="53">
        <v>0.24060000000000001</v>
      </c>
      <c r="O1435" s="53">
        <v>7.3000000000000001E-3</v>
      </c>
      <c r="P1435" s="53">
        <v>6.8900000000000003E-2</v>
      </c>
      <c r="Q1435" s="53">
        <v>1.34E-2</v>
      </c>
      <c r="R1435" s="53">
        <v>1.4E-3</v>
      </c>
      <c r="S1435" s="53">
        <v>5.1000000000000004E-3</v>
      </c>
      <c r="T1435" s="53">
        <v>4.1000000000000003E-3</v>
      </c>
      <c r="U1435" s="53">
        <v>2E-3</v>
      </c>
      <c r="V1435" s="53">
        <v>0</v>
      </c>
      <c r="W1435" s="53">
        <v>0</v>
      </c>
      <c r="X1435" s="54">
        <v>1E-4</v>
      </c>
      <c r="Y1435" s="53">
        <v>0.1023</v>
      </c>
      <c r="Z1435" s="53">
        <v>9.0999999999999998E-2</v>
      </c>
      <c r="AA1435" s="54">
        <v>1.1299999999999999E-2</v>
      </c>
      <c r="AB1435" s="51" t="s">
        <v>2288</v>
      </c>
      <c r="AC1435" s="53">
        <v>9.4786729857819912E-3</v>
      </c>
      <c r="AD1435" s="53">
        <v>0.64024127531236541</v>
      </c>
      <c r="AE1435" s="53">
        <v>0.27445066781559674</v>
      </c>
      <c r="AF1435" s="53">
        <v>9.9095217578629904E-3</v>
      </c>
      <c r="AG1435" s="53">
        <v>4.9116760017233953E-2</v>
      </c>
      <c r="AH1435" s="53">
        <v>8.6169754416199913E-3</v>
      </c>
      <c r="AI1435" s="53">
        <v>4.3084877208099956E-4</v>
      </c>
      <c r="AJ1435" s="53">
        <v>4.3084877208099956E-3</v>
      </c>
      <c r="AK1435" s="53">
        <v>3.0159414045669969E-3</v>
      </c>
      <c r="AL1435" s="53">
        <v>4.3084877208099956E-4</v>
      </c>
      <c r="AM1435" s="53">
        <v>0</v>
      </c>
      <c r="AN1435" s="53">
        <v>0</v>
      </c>
      <c r="AO1435" s="54">
        <v>0</v>
      </c>
      <c r="AP1435" s="53">
        <v>7.5829383886255916E-2</v>
      </c>
      <c r="AQ1435" s="53">
        <v>6.8074105988797928E-2</v>
      </c>
      <c r="AR1435" s="54">
        <v>7.7552778974579913E-3</v>
      </c>
    </row>
    <row r="1436" spans="2:44" x14ac:dyDescent="0.25">
      <c r="B1436" s="62" t="s">
        <v>1406</v>
      </c>
      <c r="C1436" s="49" t="s">
        <v>2717</v>
      </c>
      <c r="D1436" s="49" t="s">
        <v>1834</v>
      </c>
      <c r="E1436" s="49" t="s">
        <v>1773</v>
      </c>
      <c r="F1436" s="51"/>
      <c r="G1436" s="51" t="s">
        <v>1712</v>
      </c>
      <c r="H1436" s="51" t="s">
        <v>2703</v>
      </c>
      <c r="I1436" s="51">
        <v>2014</v>
      </c>
      <c r="J1436" s="52">
        <v>0</v>
      </c>
      <c r="K1436" s="63">
        <v>2100</v>
      </c>
      <c r="L1436" s="53">
        <v>1.66E-2</v>
      </c>
      <c r="M1436" s="53">
        <v>0.65869999999999995</v>
      </c>
      <c r="N1436" s="53">
        <v>0.2676</v>
      </c>
      <c r="O1436" s="53">
        <v>9.5999999999999992E-3</v>
      </c>
      <c r="P1436" s="53">
        <v>3.3300000000000003E-2</v>
      </c>
      <c r="Q1436" s="53">
        <v>5.1000000000000004E-3</v>
      </c>
      <c r="R1436" s="53">
        <v>6.9999999999999999E-4</v>
      </c>
      <c r="S1436" s="53">
        <v>6.8999999999999999E-3</v>
      </c>
      <c r="T1436" s="53">
        <v>1.1999999999999999E-3</v>
      </c>
      <c r="U1436" s="53">
        <v>2.9999999999999997E-4</v>
      </c>
      <c r="V1436" s="53">
        <v>0</v>
      </c>
      <c r="W1436" s="53">
        <v>0</v>
      </c>
      <c r="X1436" s="54">
        <v>0</v>
      </c>
      <c r="Y1436" s="53">
        <v>5.7099999999999998E-2</v>
      </c>
      <c r="Z1436" s="53">
        <v>4.87E-2</v>
      </c>
      <c r="AA1436" s="54">
        <v>8.3999999999999995E-3</v>
      </c>
      <c r="AB1436" s="51" t="s">
        <v>2287</v>
      </c>
      <c r="AC1436" s="53">
        <v>7.4719800747198011E-3</v>
      </c>
      <c r="AD1436" s="53">
        <v>0.68368617683686173</v>
      </c>
      <c r="AE1436" s="53">
        <v>0.24782067247820672</v>
      </c>
      <c r="AF1436" s="53">
        <v>2.2415940224159402E-2</v>
      </c>
      <c r="AG1436" s="53">
        <v>2.7397260273972601E-2</v>
      </c>
      <c r="AH1436" s="53">
        <v>7.4719800747198011E-3</v>
      </c>
      <c r="AI1436" s="53">
        <v>0</v>
      </c>
      <c r="AJ1436" s="53">
        <v>2.4906600249066002E-3</v>
      </c>
      <c r="AK1436" s="53">
        <v>1.2453300124533001E-3</v>
      </c>
      <c r="AL1436" s="53">
        <v>0</v>
      </c>
      <c r="AM1436" s="53">
        <v>0</v>
      </c>
      <c r="AN1436" s="53">
        <v>0</v>
      </c>
      <c r="AO1436" s="54">
        <v>0</v>
      </c>
      <c r="AP1436" s="53">
        <v>6.1021170610211707E-2</v>
      </c>
      <c r="AQ1436" s="53">
        <v>5.7285180572851806E-2</v>
      </c>
      <c r="AR1436" s="54">
        <v>3.7359900373599006E-3</v>
      </c>
    </row>
    <row r="1437" spans="2:44" x14ac:dyDescent="0.25">
      <c r="B1437" s="62" t="s">
        <v>1232</v>
      </c>
      <c r="C1437" s="49" t="s">
        <v>2717</v>
      </c>
      <c r="D1437" s="49" t="s">
        <v>2269</v>
      </c>
      <c r="E1437" s="49" t="s">
        <v>1713</v>
      </c>
      <c r="F1437" s="51"/>
      <c r="G1437" s="51" t="s">
        <v>1703</v>
      </c>
      <c r="H1437" s="51" t="s">
        <v>2703</v>
      </c>
      <c r="I1437" s="51">
        <v>2013</v>
      </c>
      <c r="J1437" s="52">
        <v>0</v>
      </c>
      <c r="K1437" s="63">
        <v>3500</v>
      </c>
      <c r="L1437" s="53">
        <v>1.2699999999999999E-2</v>
      </c>
      <c r="M1437" s="53">
        <v>0.71389999999999998</v>
      </c>
      <c r="N1437" s="53">
        <v>0.2278</v>
      </c>
      <c r="O1437" s="53">
        <v>1.1000000000000001E-3</v>
      </c>
      <c r="P1437" s="53">
        <v>3.7999999999999999E-2</v>
      </c>
      <c r="Q1437" s="53">
        <v>3.5000000000000001E-3</v>
      </c>
      <c r="R1437" s="53">
        <v>0</v>
      </c>
      <c r="S1437" s="53">
        <v>2.5999999999999999E-3</v>
      </c>
      <c r="T1437" s="53">
        <v>2.9999999999999997E-4</v>
      </c>
      <c r="U1437" s="53">
        <v>1E-4</v>
      </c>
      <c r="V1437" s="53">
        <v>1E-4</v>
      </c>
      <c r="W1437" s="53">
        <v>0</v>
      </c>
      <c r="X1437" s="54">
        <v>0</v>
      </c>
      <c r="Y1437" s="53">
        <v>4.5700000000000005E-2</v>
      </c>
      <c r="Z1437" s="53">
        <v>4.2599999999999999E-2</v>
      </c>
      <c r="AA1437" s="54">
        <v>3.0999999999999995E-3</v>
      </c>
      <c r="AB1437" s="51" t="s">
        <v>2286</v>
      </c>
      <c r="AC1437" s="53">
        <v>7.0422535211267607E-3</v>
      </c>
      <c r="AD1437" s="53">
        <v>0.70915492957746484</v>
      </c>
      <c r="AE1437" s="53">
        <v>0.2528169014084507</v>
      </c>
      <c r="AF1437" s="53">
        <v>0</v>
      </c>
      <c r="AG1437" s="53">
        <v>2.8169014084507043E-2</v>
      </c>
      <c r="AH1437" s="53">
        <v>1.4084507042253522E-3</v>
      </c>
      <c r="AI1437" s="53">
        <v>0</v>
      </c>
      <c r="AJ1437" s="53">
        <v>1.4084507042253522E-3</v>
      </c>
      <c r="AK1437" s="53">
        <v>0</v>
      </c>
      <c r="AL1437" s="53">
        <v>0</v>
      </c>
      <c r="AM1437" s="53">
        <v>0</v>
      </c>
      <c r="AN1437" s="53">
        <v>0</v>
      </c>
      <c r="AO1437" s="54">
        <v>0</v>
      </c>
      <c r="AP1437" s="53">
        <v>3.098591549295775E-2</v>
      </c>
      <c r="AQ1437" s="53">
        <v>2.9577464788732397E-2</v>
      </c>
      <c r="AR1437" s="54">
        <v>1.4084507042253522E-3</v>
      </c>
    </row>
    <row r="1438" spans="2:44" x14ac:dyDescent="0.25">
      <c r="B1438" s="62" t="s">
        <v>2641</v>
      </c>
      <c r="C1438" s="49" t="s">
        <v>1854</v>
      </c>
      <c r="D1438" s="49" t="s">
        <v>2642</v>
      </c>
      <c r="E1438" s="49" t="s">
        <v>1713</v>
      </c>
      <c r="F1438" s="51"/>
      <c r="G1438" s="51" t="s">
        <v>1724</v>
      </c>
      <c r="H1438" s="51" t="s">
        <v>2703</v>
      </c>
      <c r="I1438" s="51">
        <v>2016</v>
      </c>
      <c r="J1438" s="52">
        <v>0</v>
      </c>
      <c r="K1438" s="63">
        <v>4100</v>
      </c>
      <c r="L1438" s="53">
        <v>7.4000000000000003E-3</v>
      </c>
      <c r="M1438" s="53">
        <v>0.73399999999999999</v>
      </c>
      <c r="N1438" s="53">
        <v>0.2031</v>
      </c>
      <c r="O1438" s="53">
        <v>2.3E-3</v>
      </c>
      <c r="P1438" s="53">
        <v>4.3200000000000002E-2</v>
      </c>
      <c r="Q1438" s="53">
        <v>2.3E-3</v>
      </c>
      <c r="R1438" s="53">
        <v>0</v>
      </c>
      <c r="S1438" s="53">
        <v>4.7000000000000002E-3</v>
      </c>
      <c r="T1438" s="53">
        <v>2.7000000000000001E-3</v>
      </c>
      <c r="U1438" s="53">
        <v>2.9999999999999997E-4</v>
      </c>
      <c r="V1438" s="53">
        <v>0</v>
      </c>
      <c r="W1438" s="53">
        <v>0</v>
      </c>
      <c r="X1438" s="54">
        <v>0</v>
      </c>
      <c r="Y1438" s="53">
        <v>5.5500000000000001E-2</v>
      </c>
      <c r="Z1438" s="53">
        <v>4.7799999999999995E-2</v>
      </c>
      <c r="AA1438" s="54">
        <v>7.7000000000000002E-3</v>
      </c>
      <c r="AB1438" s="51" t="s">
        <v>2286</v>
      </c>
      <c r="AC1438" s="53">
        <v>9.0771558245083209E-3</v>
      </c>
      <c r="AD1438" s="53">
        <v>0.74735249621785171</v>
      </c>
      <c r="AE1438" s="53">
        <v>0.20234493192133132</v>
      </c>
      <c r="AF1438" s="53">
        <v>2.2692889561270802E-3</v>
      </c>
      <c r="AG1438" s="53">
        <v>3.59304084720121E-2</v>
      </c>
      <c r="AH1438" s="53">
        <v>7.5642965204236008E-4</v>
      </c>
      <c r="AI1438" s="53">
        <v>0</v>
      </c>
      <c r="AJ1438" s="53">
        <v>1.1346444780635401E-3</v>
      </c>
      <c r="AK1438" s="53">
        <v>7.5642965204236008E-4</v>
      </c>
      <c r="AL1438" s="53">
        <v>3.7821482602118004E-4</v>
      </c>
      <c r="AM1438" s="53">
        <v>0</v>
      </c>
      <c r="AN1438" s="53">
        <v>0</v>
      </c>
      <c r="AO1438" s="54">
        <v>0</v>
      </c>
      <c r="AP1438" s="53">
        <v>4.1225416036308617E-2</v>
      </c>
      <c r="AQ1438" s="53">
        <v>3.8956127080181542E-2</v>
      </c>
      <c r="AR1438" s="54">
        <v>2.2692889561270802E-3</v>
      </c>
    </row>
    <row r="1439" spans="2:44" x14ac:dyDescent="0.25">
      <c r="B1439" s="62" t="s">
        <v>2644</v>
      </c>
      <c r="C1439" s="49" t="s">
        <v>1854</v>
      </c>
      <c r="D1439" s="49" t="s">
        <v>2643</v>
      </c>
      <c r="E1439" s="49" t="s">
        <v>1741</v>
      </c>
      <c r="F1439" s="51"/>
      <c r="G1439" s="51" t="s">
        <v>1712</v>
      </c>
      <c r="H1439" s="51" t="s">
        <v>2703</v>
      </c>
      <c r="I1439" s="51">
        <v>2016</v>
      </c>
      <c r="J1439" s="52">
        <v>0</v>
      </c>
      <c r="K1439" s="63">
        <v>1600</v>
      </c>
      <c r="L1439" s="53">
        <v>3.8E-3</v>
      </c>
      <c r="M1439" s="53">
        <v>0.77790000000000004</v>
      </c>
      <c r="N1439" s="53">
        <v>0.19800000000000001</v>
      </c>
      <c r="O1439" s="53">
        <v>2.3E-3</v>
      </c>
      <c r="P1439" s="53">
        <v>1.5699999999999999E-2</v>
      </c>
      <c r="Q1439" s="53">
        <v>1.1000000000000001E-3</v>
      </c>
      <c r="R1439" s="53">
        <v>0</v>
      </c>
      <c r="S1439" s="53">
        <v>1E-3</v>
      </c>
      <c r="T1439" s="53">
        <v>1E-4</v>
      </c>
      <c r="U1439" s="53">
        <v>1E-4</v>
      </c>
      <c r="V1439" s="53">
        <v>0</v>
      </c>
      <c r="W1439" s="53">
        <v>0</v>
      </c>
      <c r="X1439" s="54">
        <v>0</v>
      </c>
      <c r="Y1439" s="53">
        <v>2.0299999999999999E-2</v>
      </c>
      <c r="Z1439" s="53">
        <v>1.9099999999999999E-2</v>
      </c>
      <c r="AA1439" s="54">
        <v>1.2000000000000001E-3</v>
      </c>
      <c r="AB1439" s="51" t="s">
        <v>2286</v>
      </c>
      <c r="AC1439" s="53">
        <v>1.5277777777777777E-2</v>
      </c>
      <c r="AD1439" s="53">
        <v>0.79722222222222228</v>
      </c>
      <c r="AE1439" s="53">
        <v>0.1763888888888889</v>
      </c>
      <c r="AF1439" s="53">
        <v>0</v>
      </c>
      <c r="AG1439" s="53">
        <v>8.3333333333333332E-3</v>
      </c>
      <c r="AH1439" s="53">
        <v>0</v>
      </c>
      <c r="AI1439" s="53">
        <v>0</v>
      </c>
      <c r="AJ1439" s="53">
        <v>2.7777777777777779E-3</v>
      </c>
      <c r="AK1439" s="53">
        <v>0</v>
      </c>
      <c r="AL1439" s="53">
        <v>0</v>
      </c>
      <c r="AM1439" s="53">
        <v>0</v>
      </c>
      <c r="AN1439" s="53">
        <v>0</v>
      </c>
      <c r="AO1439" s="54">
        <v>0</v>
      </c>
      <c r="AP1439" s="53">
        <v>1.1111111111111112E-2</v>
      </c>
      <c r="AQ1439" s="53">
        <v>8.3333333333333332E-3</v>
      </c>
      <c r="AR1439" s="54">
        <v>2.7777777777777779E-3</v>
      </c>
    </row>
    <row r="1440" spans="2:44" x14ac:dyDescent="0.25">
      <c r="B1440" s="62" t="s">
        <v>1407</v>
      </c>
      <c r="C1440" s="49" t="s">
        <v>1854</v>
      </c>
      <c r="D1440" s="49" t="s">
        <v>1819</v>
      </c>
      <c r="E1440" s="49" t="s">
        <v>1793</v>
      </c>
      <c r="F1440" s="51"/>
      <c r="G1440" s="51" t="s">
        <v>1724</v>
      </c>
      <c r="H1440" s="51" t="s">
        <v>2703</v>
      </c>
      <c r="I1440" s="51">
        <v>2014</v>
      </c>
      <c r="J1440" s="52">
        <v>0</v>
      </c>
      <c r="K1440" s="63">
        <v>3000</v>
      </c>
      <c r="L1440" s="53">
        <v>3.3E-3</v>
      </c>
      <c r="M1440" s="53">
        <v>0.77249999999999996</v>
      </c>
      <c r="N1440" s="53">
        <v>0.17199999999999999</v>
      </c>
      <c r="O1440" s="53">
        <v>3.5999999999999999E-3</v>
      </c>
      <c r="P1440" s="53">
        <v>3.49E-2</v>
      </c>
      <c r="Q1440" s="53">
        <v>3.0000000000000001E-3</v>
      </c>
      <c r="R1440" s="53">
        <v>2.0000000000000001E-4</v>
      </c>
      <c r="S1440" s="53">
        <v>7.0000000000000001E-3</v>
      </c>
      <c r="T1440" s="53">
        <v>3.2000000000000002E-3</v>
      </c>
      <c r="U1440" s="53">
        <v>2.0000000000000001E-4</v>
      </c>
      <c r="V1440" s="53">
        <v>0</v>
      </c>
      <c r="W1440" s="53">
        <v>0</v>
      </c>
      <c r="X1440" s="54">
        <v>0</v>
      </c>
      <c r="Y1440" s="53">
        <v>5.21E-2</v>
      </c>
      <c r="Z1440" s="53">
        <v>4.1700000000000001E-2</v>
      </c>
      <c r="AA1440" s="54">
        <v>1.0400000000000001E-2</v>
      </c>
      <c r="AB1440" s="51" t="s">
        <v>2286</v>
      </c>
      <c r="AC1440" s="53">
        <v>2.3571007660577489E-3</v>
      </c>
      <c r="AD1440" s="53">
        <v>0.80465527401296411</v>
      </c>
      <c r="AE1440" s="53">
        <v>0.15321154979375368</v>
      </c>
      <c r="AF1440" s="53">
        <v>2.0624631703005302E-3</v>
      </c>
      <c r="AG1440" s="53">
        <v>2.8285209192692989E-2</v>
      </c>
      <c r="AH1440" s="53">
        <v>2.3571007660577489E-3</v>
      </c>
      <c r="AI1440" s="53">
        <v>0</v>
      </c>
      <c r="AJ1440" s="53">
        <v>5.3034767236299352E-3</v>
      </c>
      <c r="AK1440" s="53">
        <v>1.7678255745433118E-3</v>
      </c>
      <c r="AL1440" s="53">
        <v>0</v>
      </c>
      <c r="AM1440" s="53">
        <v>0</v>
      </c>
      <c r="AN1440" s="53">
        <v>0</v>
      </c>
      <c r="AO1440" s="54">
        <v>0</v>
      </c>
      <c r="AP1440" s="53">
        <v>3.9776075427224514E-2</v>
      </c>
      <c r="AQ1440" s="53">
        <v>3.2704773129051269E-2</v>
      </c>
      <c r="AR1440" s="54">
        <v>7.0713022981732472E-3</v>
      </c>
    </row>
    <row r="1441" spans="2:44" x14ac:dyDescent="0.25">
      <c r="B1441" s="62" t="s">
        <v>1408</v>
      </c>
      <c r="C1441" s="49" t="s">
        <v>1854</v>
      </c>
      <c r="D1441" s="49" t="s">
        <v>1833</v>
      </c>
      <c r="E1441" s="49" t="s">
        <v>1721</v>
      </c>
      <c r="F1441" s="51"/>
      <c r="G1441" s="51" t="s">
        <v>1712</v>
      </c>
      <c r="H1441" s="51" t="s">
        <v>2703</v>
      </c>
      <c r="I1441" s="51">
        <v>2014</v>
      </c>
      <c r="J1441" s="52">
        <v>0</v>
      </c>
      <c r="K1441" s="63">
        <v>2800</v>
      </c>
      <c r="L1441" s="53">
        <v>5.3E-3</v>
      </c>
      <c r="M1441" s="53">
        <v>0.83950000000000002</v>
      </c>
      <c r="N1441" s="53">
        <v>0.13159999999999999</v>
      </c>
      <c r="O1441" s="53">
        <v>3.5999999999999999E-3</v>
      </c>
      <c r="P1441" s="53">
        <v>1.61E-2</v>
      </c>
      <c r="Q1441" s="53">
        <v>1.4E-3</v>
      </c>
      <c r="R1441" s="53">
        <v>2.9999999999999997E-4</v>
      </c>
      <c r="S1441" s="53">
        <v>6.9999999999999999E-4</v>
      </c>
      <c r="T1441" s="53">
        <v>1.4E-3</v>
      </c>
      <c r="U1441" s="53">
        <v>0</v>
      </c>
      <c r="V1441" s="53">
        <v>0</v>
      </c>
      <c r="W1441" s="53">
        <v>0</v>
      </c>
      <c r="X1441" s="54">
        <v>0</v>
      </c>
      <c r="Y1441" s="53">
        <v>2.3499999999999997E-2</v>
      </c>
      <c r="Z1441" s="53">
        <v>2.1399999999999999E-2</v>
      </c>
      <c r="AA1441" s="54">
        <v>2.0999999999999999E-3</v>
      </c>
      <c r="AB1441" s="51" t="s">
        <v>2286</v>
      </c>
      <c r="AC1441" s="53">
        <v>3.5790980672870437E-3</v>
      </c>
      <c r="AD1441" s="53">
        <v>0.86184681460272017</v>
      </c>
      <c r="AE1441" s="53">
        <v>0.12097351467430208</v>
      </c>
      <c r="AF1441" s="53">
        <v>2.1474588403722263E-3</v>
      </c>
      <c r="AG1441" s="53">
        <v>8.5898353614889053E-3</v>
      </c>
      <c r="AH1441" s="53">
        <v>7.158196134574087E-4</v>
      </c>
      <c r="AI1441" s="53">
        <v>0</v>
      </c>
      <c r="AJ1441" s="53">
        <v>7.158196134574087E-4</v>
      </c>
      <c r="AK1441" s="53">
        <v>1.4316392269148174E-3</v>
      </c>
      <c r="AL1441" s="53">
        <v>0</v>
      </c>
      <c r="AM1441" s="53">
        <v>0</v>
      </c>
      <c r="AN1441" s="53">
        <v>0</v>
      </c>
      <c r="AO1441" s="54">
        <v>0</v>
      </c>
      <c r="AP1441" s="53">
        <v>1.3600572655690767E-2</v>
      </c>
      <c r="AQ1441" s="53">
        <v>1.1453113815318541E-2</v>
      </c>
      <c r="AR1441" s="54">
        <v>2.1474588403722263E-3</v>
      </c>
    </row>
    <row r="1442" spans="2:44" x14ac:dyDescent="0.25">
      <c r="B1442" s="62" t="s">
        <v>1409</v>
      </c>
      <c r="C1442" s="49" t="s">
        <v>1854</v>
      </c>
      <c r="D1442" s="49" t="s">
        <v>1833</v>
      </c>
      <c r="E1442" s="49" t="s">
        <v>1721</v>
      </c>
      <c r="F1442" s="51"/>
      <c r="G1442" s="51" t="s">
        <v>1712</v>
      </c>
      <c r="H1442" s="51" t="s">
        <v>2703</v>
      </c>
      <c r="I1442" s="51">
        <v>2014</v>
      </c>
      <c r="J1442" s="52">
        <v>0</v>
      </c>
      <c r="K1442" s="63">
        <v>2800</v>
      </c>
      <c r="L1442" s="53">
        <v>4.5999999999999999E-3</v>
      </c>
      <c r="M1442" s="53">
        <v>0.79430000000000001</v>
      </c>
      <c r="N1442" s="53">
        <v>0.1583</v>
      </c>
      <c r="O1442" s="53">
        <v>4.1000000000000003E-3</v>
      </c>
      <c r="P1442" s="53">
        <v>2.41E-2</v>
      </c>
      <c r="Q1442" s="53">
        <v>8.6999999999999994E-3</v>
      </c>
      <c r="R1442" s="53">
        <v>4.0000000000000001E-3</v>
      </c>
      <c r="S1442" s="53">
        <v>1.6000000000000001E-3</v>
      </c>
      <c r="T1442" s="53">
        <v>2.9999999999999997E-4</v>
      </c>
      <c r="U1442" s="53">
        <v>0</v>
      </c>
      <c r="V1442" s="53">
        <v>0</v>
      </c>
      <c r="W1442" s="53">
        <v>0</v>
      </c>
      <c r="X1442" s="54">
        <v>0</v>
      </c>
      <c r="Y1442" s="53">
        <v>4.2800000000000005E-2</v>
      </c>
      <c r="Z1442" s="53">
        <v>4.0900000000000006E-2</v>
      </c>
      <c r="AA1442" s="54">
        <v>1.9E-3</v>
      </c>
      <c r="AB1442" s="51" t="s">
        <v>2286</v>
      </c>
      <c r="AC1442" s="53">
        <v>6.9313169502205419E-3</v>
      </c>
      <c r="AD1442" s="53">
        <v>0.85381222432262127</v>
      </c>
      <c r="AE1442" s="53">
        <v>0.11972274732199117</v>
      </c>
      <c r="AF1442" s="53">
        <v>0</v>
      </c>
      <c r="AG1442" s="53">
        <v>1.5122873345935728E-2</v>
      </c>
      <c r="AH1442" s="53">
        <v>1.890359168241966E-3</v>
      </c>
      <c r="AI1442" s="53">
        <v>6.3011972274732201E-4</v>
      </c>
      <c r="AJ1442" s="53">
        <v>1.890359168241966E-3</v>
      </c>
      <c r="AK1442" s="53">
        <v>0</v>
      </c>
      <c r="AL1442" s="53">
        <v>0</v>
      </c>
      <c r="AM1442" s="53">
        <v>0</v>
      </c>
      <c r="AN1442" s="53">
        <v>0</v>
      </c>
      <c r="AO1442" s="54">
        <v>0</v>
      </c>
      <c r="AP1442" s="53">
        <v>1.9533711405166982E-2</v>
      </c>
      <c r="AQ1442" s="53">
        <v>1.7643352236925015E-2</v>
      </c>
      <c r="AR1442" s="54">
        <v>1.890359168241966E-3</v>
      </c>
    </row>
    <row r="1443" spans="2:44" x14ac:dyDescent="0.25">
      <c r="B1443" s="62" t="s">
        <v>957</v>
      </c>
      <c r="C1443" s="49" t="s">
        <v>1854</v>
      </c>
      <c r="D1443" s="49" t="s">
        <v>1819</v>
      </c>
      <c r="E1443" s="49" t="s">
        <v>1793</v>
      </c>
      <c r="F1443" s="51"/>
      <c r="G1443" s="51" t="s">
        <v>1724</v>
      </c>
      <c r="H1443" s="51" t="s">
        <v>2703</v>
      </c>
      <c r="I1443" s="51">
        <v>2012</v>
      </c>
      <c r="J1443" s="52">
        <v>0</v>
      </c>
      <c r="K1443" s="63">
        <v>7000</v>
      </c>
      <c r="L1443" s="53">
        <v>1.0699999999999999E-2</v>
      </c>
      <c r="M1443" s="53">
        <v>0.73350000000000004</v>
      </c>
      <c r="N1443" s="53">
        <v>0.19670000000000001</v>
      </c>
      <c r="O1443" s="53">
        <v>3.5000000000000001E-3</v>
      </c>
      <c r="P1443" s="53">
        <v>2.86E-2</v>
      </c>
      <c r="Q1443" s="53">
        <v>5.1000000000000004E-3</v>
      </c>
      <c r="R1443" s="53">
        <v>1.9E-3</v>
      </c>
      <c r="S1443" s="53">
        <v>1.03E-2</v>
      </c>
      <c r="T1443" s="53">
        <v>7.0000000000000001E-3</v>
      </c>
      <c r="U1443" s="53">
        <v>1.1999999999999999E-3</v>
      </c>
      <c r="V1443" s="53">
        <v>1E-4</v>
      </c>
      <c r="W1443" s="53">
        <v>2.0000000000000001E-4</v>
      </c>
      <c r="X1443" s="54">
        <v>1.1000000000000001E-3</v>
      </c>
      <c r="Y1443" s="53">
        <v>5.8999999999999997E-2</v>
      </c>
      <c r="Z1443" s="53">
        <v>3.9100000000000003E-2</v>
      </c>
      <c r="AA1443" s="54">
        <v>1.9899999999999998E-2</v>
      </c>
      <c r="AB1443" s="51" t="s">
        <v>2290</v>
      </c>
      <c r="AC1443" s="53">
        <v>1.097972972972973E-2</v>
      </c>
      <c r="AD1443" s="53">
        <v>0.74887387387387383</v>
      </c>
      <c r="AE1443" s="53">
        <v>0.19425675675675674</v>
      </c>
      <c r="AF1443" s="53">
        <v>1.1261261261261261E-3</v>
      </c>
      <c r="AG1443" s="53">
        <v>2.59009009009009E-2</v>
      </c>
      <c r="AH1443" s="53">
        <v>1.6891891891891893E-3</v>
      </c>
      <c r="AI1443" s="53">
        <v>1.4076576576576576E-3</v>
      </c>
      <c r="AJ1443" s="53">
        <v>7.3198198198198196E-3</v>
      </c>
      <c r="AK1443" s="53">
        <v>5.0675675675675678E-3</v>
      </c>
      <c r="AL1443" s="53">
        <v>1.6891891891891893E-3</v>
      </c>
      <c r="AM1443" s="53">
        <v>2.8153153153153153E-4</v>
      </c>
      <c r="AN1443" s="53">
        <v>2.8153153153153153E-4</v>
      </c>
      <c r="AO1443" s="54">
        <v>1.1261261261261261E-3</v>
      </c>
      <c r="AP1443" s="53">
        <v>4.5889639639639629E-2</v>
      </c>
      <c r="AQ1443" s="53">
        <v>3.0123873873873871E-2</v>
      </c>
      <c r="AR1443" s="54">
        <v>1.5765765765765768E-2</v>
      </c>
    </row>
    <row r="1444" spans="2:44" x14ac:dyDescent="0.25">
      <c r="B1444" s="62" t="s">
        <v>1410</v>
      </c>
      <c r="C1444" s="49" t="s">
        <v>1854</v>
      </c>
      <c r="D1444" s="49" t="s">
        <v>1833</v>
      </c>
      <c r="E1444" s="49" t="s">
        <v>1721</v>
      </c>
      <c r="F1444" s="51"/>
      <c r="G1444" s="51" t="s">
        <v>1712</v>
      </c>
      <c r="H1444" s="51" t="s">
        <v>2703</v>
      </c>
      <c r="I1444" s="51">
        <v>2014</v>
      </c>
      <c r="J1444" s="52">
        <v>0</v>
      </c>
      <c r="K1444" s="63">
        <v>6300</v>
      </c>
      <c r="L1444" s="53">
        <v>1.0999999999999999E-2</v>
      </c>
      <c r="M1444" s="53">
        <v>0.80869999999999997</v>
      </c>
      <c r="N1444" s="53">
        <v>0.14480000000000001</v>
      </c>
      <c r="O1444" s="53">
        <v>2E-3</v>
      </c>
      <c r="P1444" s="53">
        <v>3.1300000000000001E-2</v>
      </c>
      <c r="Q1444" s="53">
        <v>8.9999999999999998E-4</v>
      </c>
      <c r="R1444" s="53">
        <v>0</v>
      </c>
      <c r="S1444" s="53">
        <v>1.1999999999999999E-3</v>
      </c>
      <c r="T1444" s="53">
        <v>2.0000000000000001E-4</v>
      </c>
      <c r="U1444" s="53">
        <v>0</v>
      </c>
      <c r="V1444" s="53">
        <v>0</v>
      </c>
      <c r="W1444" s="53">
        <v>0</v>
      </c>
      <c r="X1444" s="54">
        <v>0</v>
      </c>
      <c r="Y1444" s="53">
        <v>3.56E-2</v>
      </c>
      <c r="Z1444" s="53">
        <v>3.4200000000000001E-2</v>
      </c>
      <c r="AA1444" s="54">
        <v>1.4E-3</v>
      </c>
      <c r="AB1444" s="51" t="s">
        <v>2286</v>
      </c>
      <c r="AC1444" s="53">
        <v>1.1290322580645161E-2</v>
      </c>
      <c r="AD1444" s="53">
        <v>0.82741935483870965</v>
      </c>
      <c r="AE1444" s="53">
        <v>0.13548387096774195</v>
      </c>
      <c r="AF1444" s="53">
        <v>1.6129032258064516E-3</v>
      </c>
      <c r="AG1444" s="53">
        <v>2.2580645161290321E-2</v>
      </c>
      <c r="AH1444" s="53">
        <v>0</v>
      </c>
      <c r="AI1444" s="53">
        <v>0</v>
      </c>
      <c r="AJ1444" s="53">
        <v>1.6129032258064516E-3</v>
      </c>
      <c r="AK1444" s="53">
        <v>0</v>
      </c>
      <c r="AL1444" s="53">
        <v>0</v>
      </c>
      <c r="AM1444" s="53">
        <v>0</v>
      </c>
      <c r="AN1444" s="53">
        <v>0</v>
      </c>
      <c r="AO1444" s="54">
        <v>0</v>
      </c>
      <c r="AP1444" s="53">
        <v>2.5806451612903226E-2</v>
      </c>
      <c r="AQ1444" s="53">
        <v>2.4193548387096774E-2</v>
      </c>
      <c r="AR1444" s="54">
        <v>1.6129032258064516E-3</v>
      </c>
    </row>
    <row r="1445" spans="2:44" x14ac:dyDescent="0.25">
      <c r="B1445" s="62" t="s">
        <v>958</v>
      </c>
      <c r="C1445" s="49" t="s">
        <v>2403</v>
      </c>
      <c r="D1445" s="49" t="s">
        <v>1832</v>
      </c>
      <c r="E1445" s="49" t="s">
        <v>2269</v>
      </c>
      <c r="F1445" s="51"/>
      <c r="G1445" s="51" t="s">
        <v>1712</v>
      </c>
      <c r="H1445" s="51" t="s">
        <v>2702</v>
      </c>
      <c r="I1445" s="51">
        <v>2012</v>
      </c>
      <c r="J1445" s="52">
        <v>0</v>
      </c>
      <c r="K1445" s="63">
        <v>4600</v>
      </c>
      <c r="L1445" s="53">
        <v>8.6999999999999994E-3</v>
      </c>
      <c r="M1445" s="53">
        <v>0.74880000000000002</v>
      </c>
      <c r="N1445" s="53">
        <v>0.1933</v>
      </c>
      <c r="O1445" s="53">
        <v>3.7000000000000002E-3</v>
      </c>
      <c r="P1445" s="53">
        <v>2.7400000000000001E-2</v>
      </c>
      <c r="Q1445" s="53">
        <v>5.7000000000000002E-3</v>
      </c>
      <c r="R1445" s="53">
        <v>5.0000000000000001E-4</v>
      </c>
      <c r="S1445" s="53">
        <v>6.6E-3</v>
      </c>
      <c r="T1445" s="53">
        <v>2.8E-3</v>
      </c>
      <c r="U1445" s="53">
        <v>2.3999999999999998E-3</v>
      </c>
      <c r="V1445" s="53">
        <v>0</v>
      </c>
      <c r="W1445" s="53">
        <v>1E-4</v>
      </c>
      <c r="X1445" s="54">
        <v>2.0000000000000001E-4</v>
      </c>
      <c r="Y1445" s="53">
        <v>4.9399999999999999E-2</v>
      </c>
      <c r="Z1445" s="53">
        <v>3.73E-2</v>
      </c>
      <c r="AA1445" s="54">
        <v>1.21E-2</v>
      </c>
      <c r="AB1445" s="51" t="s">
        <v>2290</v>
      </c>
      <c r="AC1445" s="53">
        <v>6.3025210084033615E-3</v>
      </c>
      <c r="AD1445" s="53">
        <v>0.76680672268907568</v>
      </c>
      <c r="AE1445" s="53">
        <v>0.19642857142857142</v>
      </c>
      <c r="AF1445" s="53">
        <v>1.0504201680672268E-3</v>
      </c>
      <c r="AG1445" s="53">
        <v>1.9957983193277309E-2</v>
      </c>
      <c r="AH1445" s="53">
        <v>3.1512605042016808E-3</v>
      </c>
      <c r="AI1445" s="53">
        <v>5.2521008403361342E-4</v>
      </c>
      <c r="AJ1445" s="53">
        <v>3.6764705882352941E-3</v>
      </c>
      <c r="AK1445" s="53">
        <v>1.0504201680672268E-3</v>
      </c>
      <c r="AL1445" s="53">
        <v>1.0504201680672268E-3</v>
      </c>
      <c r="AM1445" s="53">
        <v>0</v>
      </c>
      <c r="AN1445" s="53">
        <v>0</v>
      </c>
      <c r="AO1445" s="54">
        <v>0</v>
      </c>
      <c r="AP1445" s="53">
        <v>3.0462184873949579E-2</v>
      </c>
      <c r="AQ1445" s="53">
        <v>2.4684873949579831E-2</v>
      </c>
      <c r="AR1445" s="54">
        <v>5.7773109243697473E-3</v>
      </c>
    </row>
    <row r="1446" spans="2:44" x14ac:dyDescent="0.25">
      <c r="B1446" s="62" t="s">
        <v>1411</v>
      </c>
      <c r="C1446" s="49" t="s">
        <v>2395</v>
      </c>
      <c r="D1446" s="49" t="s">
        <v>1831</v>
      </c>
      <c r="E1446" s="49" t="s">
        <v>1721</v>
      </c>
      <c r="F1446" s="51"/>
      <c r="G1446" s="51" t="s">
        <v>1712</v>
      </c>
      <c r="H1446" s="51" t="s">
        <v>2702</v>
      </c>
      <c r="I1446" s="51">
        <v>2014</v>
      </c>
      <c r="J1446" s="52">
        <v>0</v>
      </c>
      <c r="K1446" s="63">
        <v>760</v>
      </c>
      <c r="L1446" s="53">
        <v>1.04E-2</v>
      </c>
      <c r="M1446" s="53">
        <v>0.72670000000000001</v>
      </c>
      <c r="N1446" s="53">
        <v>0.20849999999999999</v>
      </c>
      <c r="O1446" s="53">
        <v>2.0999999999999999E-3</v>
      </c>
      <c r="P1446" s="53">
        <v>3.3300000000000003E-2</v>
      </c>
      <c r="Q1446" s="53">
        <v>1.44E-2</v>
      </c>
      <c r="R1446" s="53">
        <v>1E-3</v>
      </c>
      <c r="S1446" s="53">
        <v>3.0000000000000001E-3</v>
      </c>
      <c r="T1446" s="53">
        <v>2.0000000000000001E-4</v>
      </c>
      <c r="U1446" s="53">
        <v>2.9999999999999997E-4</v>
      </c>
      <c r="V1446" s="53">
        <v>0</v>
      </c>
      <c r="W1446" s="53">
        <v>0</v>
      </c>
      <c r="X1446" s="54">
        <v>0</v>
      </c>
      <c r="Y1446" s="53">
        <v>5.4300000000000001E-2</v>
      </c>
      <c r="Z1446" s="53">
        <v>5.0799999999999998E-2</v>
      </c>
      <c r="AA1446" s="54">
        <v>3.5000000000000001E-3</v>
      </c>
      <c r="AB1446" s="51" t="s">
        <v>2289</v>
      </c>
      <c r="AC1446" s="53">
        <v>5.1948051948051948E-3</v>
      </c>
      <c r="AD1446" s="53">
        <v>0.74285714285714288</v>
      </c>
      <c r="AE1446" s="53">
        <v>0.21038961038961038</v>
      </c>
      <c r="AF1446" s="53">
        <v>2.5974025974025974E-3</v>
      </c>
      <c r="AG1446" s="53">
        <v>1.2987012987012988E-2</v>
      </c>
      <c r="AH1446" s="53">
        <v>2.0779220779220779E-2</v>
      </c>
      <c r="AI1446" s="53">
        <v>2.5974025974025974E-3</v>
      </c>
      <c r="AJ1446" s="53">
        <v>0</v>
      </c>
      <c r="AK1446" s="53">
        <v>2.5974025974025974E-3</v>
      </c>
      <c r="AL1446" s="53">
        <v>0</v>
      </c>
      <c r="AM1446" s="53">
        <v>0</v>
      </c>
      <c r="AN1446" s="53">
        <v>0</v>
      </c>
      <c r="AO1446" s="54">
        <v>0</v>
      </c>
      <c r="AP1446" s="53">
        <v>4.1558441558441558E-2</v>
      </c>
      <c r="AQ1446" s="53">
        <v>3.896103896103896E-2</v>
      </c>
      <c r="AR1446" s="54">
        <v>2.5974025974025974E-3</v>
      </c>
    </row>
    <row r="1447" spans="2:44" x14ac:dyDescent="0.25">
      <c r="B1447" s="62" t="s">
        <v>332</v>
      </c>
      <c r="C1447" s="49" t="s">
        <v>2404</v>
      </c>
      <c r="D1447" s="49" t="s">
        <v>1723</v>
      </c>
      <c r="E1447" s="49" t="s">
        <v>2269</v>
      </c>
      <c r="F1447" s="51"/>
      <c r="G1447" s="51" t="s">
        <v>1724</v>
      </c>
      <c r="H1447" s="51" t="s">
        <v>2702</v>
      </c>
      <c r="I1447" s="51">
        <v>2015</v>
      </c>
      <c r="J1447" s="52">
        <v>0</v>
      </c>
      <c r="K1447" s="63">
        <v>3800</v>
      </c>
      <c r="L1447" s="53">
        <v>5.3E-3</v>
      </c>
      <c r="M1447" s="53">
        <v>0.72170000000000001</v>
      </c>
      <c r="N1447" s="53">
        <v>0.20300000000000001</v>
      </c>
      <c r="O1447" s="53">
        <v>1.2800000000000001E-2</v>
      </c>
      <c r="P1447" s="53">
        <v>4.2500000000000003E-2</v>
      </c>
      <c r="Q1447" s="53">
        <v>4.0000000000000001E-3</v>
      </c>
      <c r="R1447" s="53">
        <v>1.1999999999999999E-3</v>
      </c>
      <c r="S1447" s="53">
        <v>4.7999999999999996E-3</v>
      </c>
      <c r="T1447" s="53">
        <v>3.0999999999999999E-3</v>
      </c>
      <c r="U1447" s="53">
        <v>1.5E-3</v>
      </c>
      <c r="V1447" s="53">
        <v>0</v>
      </c>
      <c r="W1447" s="53">
        <v>0</v>
      </c>
      <c r="X1447" s="54">
        <v>1E-4</v>
      </c>
      <c r="Y1447" s="53">
        <v>7.0000000000000021E-2</v>
      </c>
      <c r="Z1447" s="53">
        <v>6.0500000000000005E-2</v>
      </c>
      <c r="AA1447" s="54">
        <v>9.499999999999998E-3</v>
      </c>
      <c r="AB1447" s="51" t="s">
        <v>2290</v>
      </c>
      <c r="AC1447" s="53">
        <v>5.2972336668628602E-3</v>
      </c>
      <c r="AD1447" s="53">
        <v>0.7545615067686875</v>
      </c>
      <c r="AE1447" s="53">
        <v>0.18658034137728075</v>
      </c>
      <c r="AF1447" s="53">
        <v>5.2972336668628602E-3</v>
      </c>
      <c r="AG1447" s="53">
        <v>4.120070629782225E-2</v>
      </c>
      <c r="AH1447" s="53">
        <v>3.5314891112419068E-3</v>
      </c>
      <c r="AI1447" s="53">
        <v>0</v>
      </c>
      <c r="AJ1447" s="53">
        <v>1.1771630370806356E-3</v>
      </c>
      <c r="AK1447" s="53">
        <v>2.3543260741612712E-3</v>
      </c>
      <c r="AL1447" s="53">
        <v>0</v>
      </c>
      <c r="AM1447" s="53">
        <v>0</v>
      </c>
      <c r="AN1447" s="53">
        <v>0</v>
      </c>
      <c r="AO1447" s="54">
        <v>0</v>
      </c>
      <c r="AP1447" s="53">
        <v>5.3560918187168925E-2</v>
      </c>
      <c r="AQ1447" s="53">
        <v>5.0029429075927015E-2</v>
      </c>
      <c r="AR1447" s="54">
        <v>3.5314891112419068E-3</v>
      </c>
    </row>
    <row r="1448" spans="2:44" x14ac:dyDescent="0.25">
      <c r="B1448" s="62" t="s">
        <v>1233</v>
      </c>
      <c r="C1448" s="49" t="s">
        <v>2717</v>
      </c>
      <c r="D1448" s="49" t="s">
        <v>1830</v>
      </c>
      <c r="E1448" s="49" t="s">
        <v>1708</v>
      </c>
      <c r="F1448" s="51"/>
      <c r="G1448" s="51" t="s">
        <v>1724</v>
      </c>
      <c r="H1448" s="51" t="s">
        <v>2703</v>
      </c>
      <c r="I1448" s="51">
        <v>2016</v>
      </c>
      <c r="J1448" s="52">
        <v>0</v>
      </c>
      <c r="K1448" s="63">
        <v>2700</v>
      </c>
      <c r="L1448" s="53">
        <v>6.4999999999999997E-3</v>
      </c>
      <c r="M1448" s="53">
        <v>0.73409999999999997</v>
      </c>
      <c r="N1448" s="53">
        <v>0.22220000000000001</v>
      </c>
      <c r="O1448" s="53">
        <v>2.0999999999999999E-3</v>
      </c>
      <c r="P1448" s="53">
        <v>3.0099999999999998E-2</v>
      </c>
      <c r="Q1448" s="53">
        <v>2.5000000000000001E-3</v>
      </c>
      <c r="R1448" s="53">
        <v>1E-4</v>
      </c>
      <c r="S1448" s="53">
        <v>1.6999999999999999E-3</v>
      </c>
      <c r="T1448" s="53">
        <v>5.9999999999999995E-4</v>
      </c>
      <c r="U1448" s="53">
        <v>1E-4</v>
      </c>
      <c r="V1448" s="53">
        <v>0</v>
      </c>
      <c r="W1448" s="53">
        <v>0</v>
      </c>
      <c r="X1448" s="54">
        <v>0</v>
      </c>
      <c r="Y1448" s="53">
        <v>3.7200000000000011E-2</v>
      </c>
      <c r="Z1448" s="53">
        <v>3.4800000000000005E-2</v>
      </c>
      <c r="AA1448" s="54">
        <v>2.3999999999999998E-3</v>
      </c>
      <c r="AB1448" s="51" t="s">
        <v>2286</v>
      </c>
      <c r="AC1448" s="53">
        <v>6.6869300911854106E-3</v>
      </c>
      <c r="AD1448" s="53">
        <v>0.73738601823708205</v>
      </c>
      <c r="AE1448" s="53">
        <v>0.19696048632218846</v>
      </c>
      <c r="AF1448" s="53">
        <v>0</v>
      </c>
      <c r="AG1448" s="53">
        <v>5.3495440729483285E-2</v>
      </c>
      <c r="AH1448" s="53">
        <v>3.64741641337386E-3</v>
      </c>
      <c r="AI1448" s="53">
        <v>0</v>
      </c>
      <c r="AJ1448" s="53">
        <v>1.2158054711246201E-3</v>
      </c>
      <c r="AK1448" s="53">
        <v>6.0790273556231007E-4</v>
      </c>
      <c r="AL1448" s="53">
        <v>0</v>
      </c>
      <c r="AM1448" s="53">
        <v>0</v>
      </c>
      <c r="AN1448" s="53">
        <v>0</v>
      </c>
      <c r="AO1448" s="54">
        <v>0</v>
      </c>
      <c r="AP1448" s="53">
        <v>5.896656534954408E-2</v>
      </c>
      <c r="AQ1448" s="53">
        <v>5.7142857142857148E-2</v>
      </c>
      <c r="AR1448" s="54">
        <v>1.8237082066869302E-3</v>
      </c>
    </row>
    <row r="1449" spans="2:44" x14ac:dyDescent="0.25">
      <c r="B1449" s="62" t="s">
        <v>703</v>
      </c>
      <c r="C1449" s="49" t="s">
        <v>2717</v>
      </c>
      <c r="D1449" s="49" t="s">
        <v>1829</v>
      </c>
      <c r="E1449" s="49" t="s">
        <v>1828</v>
      </c>
      <c r="F1449" s="51"/>
      <c r="G1449" s="51" t="s">
        <v>1712</v>
      </c>
      <c r="H1449" s="51" t="s">
        <v>2703</v>
      </c>
      <c r="I1449" s="51">
        <v>2011</v>
      </c>
      <c r="J1449" s="52">
        <v>0</v>
      </c>
      <c r="K1449" s="63">
        <v>2400</v>
      </c>
      <c r="L1449" s="53">
        <v>3.7000000000000002E-3</v>
      </c>
      <c r="M1449" s="53">
        <v>0.71970000000000001</v>
      </c>
      <c r="N1449" s="53">
        <v>0.23269999999999999</v>
      </c>
      <c r="O1449" s="53">
        <v>5.3E-3</v>
      </c>
      <c r="P1449" s="53">
        <v>2.46E-2</v>
      </c>
      <c r="Q1449" s="53">
        <v>1.2999999999999999E-3</v>
      </c>
      <c r="R1449" s="53">
        <v>1E-3</v>
      </c>
      <c r="S1449" s="53">
        <v>9.1999999999999998E-3</v>
      </c>
      <c r="T1449" s="53">
        <v>1.1999999999999999E-3</v>
      </c>
      <c r="U1449" s="53">
        <v>4.0000000000000002E-4</v>
      </c>
      <c r="V1449" s="53">
        <v>1E-4</v>
      </c>
      <c r="W1449" s="53">
        <v>1E-4</v>
      </c>
      <c r="X1449" s="54">
        <v>8.0000000000000004E-4</v>
      </c>
      <c r="Y1449" s="53">
        <v>4.4000000000000004E-2</v>
      </c>
      <c r="Z1449" s="53">
        <v>3.2199999999999999E-2</v>
      </c>
      <c r="AA1449" s="54">
        <v>1.1799999999999998E-2</v>
      </c>
      <c r="AB1449" s="51" t="s">
        <v>2290</v>
      </c>
      <c r="AC1449" s="53">
        <v>5.1679586563307496E-3</v>
      </c>
      <c r="AD1449" s="53">
        <v>0.74547803617571062</v>
      </c>
      <c r="AE1449" s="53">
        <v>0.21059431524547803</v>
      </c>
      <c r="AF1449" s="53">
        <v>3.875968992248062E-3</v>
      </c>
      <c r="AG1449" s="53">
        <v>2.1317829457364341E-2</v>
      </c>
      <c r="AH1449" s="53">
        <v>0</v>
      </c>
      <c r="AI1449" s="53">
        <v>1.2919896640826874E-3</v>
      </c>
      <c r="AJ1449" s="53">
        <v>1.0335917312661499E-2</v>
      </c>
      <c r="AK1449" s="53">
        <v>0</v>
      </c>
      <c r="AL1449" s="53">
        <v>0</v>
      </c>
      <c r="AM1449" s="53">
        <v>0</v>
      </c>
      <c r="AN1449" s="53">
        <v>0</v>
      </c>
      <c r="AO1449" s="54">
        <v>1.937984496124031E-3</v>
      </c>
      <c r="AP1449" s="53">
        <v>3.875968992248062E-2</v>
      </c>
      <c r="AQ1449" s="53">
        <v>2.6485788113695091E-2</v>
      </c>
      <c r="AR1449" s="54">
        <v>1.227390180878553E-2</v>
      </c>
    </row>
    <row r="1450" spans="2:44" x14ac:dyDescent="0.25">
      <c r="B1450" s="62" t="s">
        <v>1234</v>
      </c>
      <c r="C1450" s="49" t="s">
        <v>2717</v>
      </c>
      <c r="D1450" s="49" t="s">
        <v>1827</v>
      </c>
      <c r="E1450" s="49" t="s">
        <v>1716</v>
      </c>
      <c r="F1450" s="51"/>
      <c r="G1450" s="51" t="s">
        <v>1712</v>
      </c>
      <c r="H1450" s="51" t="s">
        <v>2703</v>
      </c>
      <c r="I1450" s="51">
        <v>2013</v>
      </c>
      <c r="J1450" s="52">
        <v>0</v>
      </c>
      <c r="K1450" s="63">
        <v>840</v>
      </c>
      <c r="L1450" s="53">
        <v>2.8E-3</v>
      </c>
      <c r="M1450" s="53">
        <v>0.67349999999999999</v>
      </c>
      <c r="N1450" s="53">
        <v>0.27929999999999999</v>
      </c>
      <c r="O1450" s="53">
        <v>6.0000000000000001E-3</v>
      </c>
      <c r="P1450" s="53">
        <v>3.0700000000000002E-2</v>
      </c>
      <c r="Q1450" s="53">
        <v>6.9999999999999999E-4</v>
      </c>
      <c r="R1450" s="53">
        <v>0</v>
      </c>
      <c r="S1450" s="53">
        <v>6.7999999999999996E-3</v>
      </c>
      <c r="T1450" s="53">
        <v>2.0000000000000001E-4</v>
      </c>
      <c r="U1450" s="53">
        <v>0</v>
      </c>
      <c r="V1450" s="53">
        <v>0</v>
      </c>
      <c r="W1450" s="53">
        <v>0</v>
      </c>
      <c r="X1450" s="54">
        <v>0</v>
      </c>
      <c r="Y1450" s="53">
        <v>4.4400000000000002E-2</v>
      </c>
      <c r="Z1450" s="53">
        <v>3.7400000000000003E-2</v>
      </c>
      <c r="AA1450" s="54">
        <v>6.9999999999999993E-3</v>
      </c>
      <c r="AB1450" s="51" t="s">
        <v>2290</v>
      </c>
      <c r="AC1450" s="53">
        <v>0</v>
      </c>
      <c r="AD1450" s="53">
        <v>0.66528066528066532</v>
      </c>
      <c r="AE1450" s="53">
        <v>0.26195426195426197</v>
      </c>
      <c r="AF1450" s="53">
        <v>1.8711018711018712E-2</v>
      </c>
      <c r="AG1450" s="53">
        <v>3.5343035343035345E-2</v>
      </c>
      <c r="AH1450" s="53">
        <v>0</v>
      </c>
      <c r="AI1450" s="53">
        <v>0</v>
      </c>
      <c r="AJ1450" s="53">
        <v>1.8711018711018712E-2</v>
      </c>
      <c r="AK1450" s="53">
        <v>0</v>
      </c>
      <c r="AL1450" s="53">
        <v>0</v>
      </c>
      <c r="AM1450" s="53">
        <v>0</v>
      </c>
      <c r="AN1450" s="53">
        <v>0</v>
      </c>
      <c r="AO1450" s="54">
        <v>0</v>
      </c>
      <c r="AP1450" s="53">
        <v>7.2765072765072769E-2</v>
      </c>
      <c r="AQ1450" s="53">
        <v>5.4054054054054057E-2</v>
      </c>
      <c r="AR1450" s="54">
        <v>1.8711018711018712E-2</v>
      </c>
    </row>
    <row r="1451" spans="2:44" x14ac:dyDescent="0.25">
      <c r="B1451" s="62" t="s">
        <v>959</v>
      </c>
      <c r="C1451" s="49" t="s">
        <v>1854</v>
      </c>
      <c r="D1451" s="49" t="s">
        <v>1826</v>
      </c>
      <c r="E1451" s="49" t="s">
        <v>2269</v>
      </c>
      <c r="F1451" s="51"/>
      <c r="G1451" s="51" t="s">
        <v>1724</v>
      </c>
      <c r="H1451" s="51" t="s">
        <v>2702</v>
      </c>
      <c r="I1451" s="51">
        <v>2012</v>
      </c>
      <c r="J1451" s="52">
        <v>0</v>
      </c>
      <c r="K1451" s="63">
        <v>5200</v>
      </c>
      <c r="L1451" s="53">
        <v>1.5800000000000002E-2</v>
      </c>
      <c r="M1451" s="53">
        <v>0.71609999999999996</v>
      </c>
      <c r="N1451" s="53">
        <v>0.1923</v>
      </c>
      <c r="O1451" s="53">
        <v>6.1999999999999998E-3</v>
      </c>
      <c r="P1451" s="53">
        <v>3.0700000000000002E-2</v>
      </c>
      <c r="Q1451" s="53">
        <v>9.7000000000000003E-3</v>
      </c>
      <c r="R1451" s="53">
        <v>3.0999999999999999E-3</v>
      </c>
      <c r="S1451" s="53">
        <v>1.47E-2</v>
      </c>
      <c r="T1451" s="53">
        <v>8.9999999999999993E-3</v>
      </c>
      <c r="U1451" s="53">
        <v>2.2000000000000001E-3</v>
      </c>
      <c r="V1451" s="53">
        <v>1E-4</v>
      </c>
      <c r="W1451" s="53">
        <v>0</v>
      </c>
      <c r="X1451" s="54">
        <v>2.0000000000000001E-4</v>
      </c>
      <c r="Y1451" s="53">
        <v>7.5899999999999995E-2</v>
      </c>
      <c r="Z1451" s="53">
        <v>4.9700000000000001E-2</v>
      </c>
      <c r="AA1451" s="54">
        <v>2.6199999999999998E-2</v>
      </c>
      <c r="AB1451" s="51" t="s">
        <v>2290</v>
      </c>
      <c r="AC1451" s="53">
        <v>1.0573177518085699E-2</v>
      </c>
      <c r="AD1451" s="53">
        <v>0.74457429048414026</v>
      </c>
      <c r="AE1451" s="53">
        <v>0.18308291597106288</v>
      </c>
      <c r="AF1451" s="53">
        <v>1.0573177518085699E-2</v>
      </c>
      <c r="AG1451" s="53">
        <v>2.5041736227045076E-2</v>
      </c>
      <c r="AH1451" s="53">
        <v>8.9037284362826936E-3</v>
      </c>
      <c r="AI1451" s="53">
        <v>5.5648302726766835E-4</v>
      </c>
      <c r="AJ1451" s="53">
        <v>8.9037284362826936E-3</v>
      </c>
      <c r="AK1451" s="53">
        <v>6.6777963272120202E-3</v>
      </c>
      <c r="AL1451" s="53">
        <v>5.5648302726766835E-4</v>
      </c>
      <c r="AM1451" s="53">
        <v>0</v>
      </c>
      <c r="AN1451" s="53">
        <v>0</v>
      </c>
      <c r="AO1451" s="54">
        <v>5.5648302726766835E-4</v>
      </c>
      <c r="AP1451" s="53">
        <v>6.1769616026711188E-2</v>
      </c>
      <c r="AQ1451" s="53">
        <v>4.5075125208681135E-2</v>
      </c>
      <c r="AR1451" s="54">
        <v>1.6694490818030049E-2</v>
      </c>
    </row>
    <row r="1452" spans="2:44" x14ac:dyDescent="0.25">
      <c r="B1452" s="62" t="s">
        <v>1412</v>
      </c>
      <c r="C1452" s="49" t="s">
        <v>2717</v>
      </c>
      <c r="D1452" s="49" t="s">
        <v>1766</v>
      </c>
      <c r="E1452" s="49" t="s">
        <v>2269</v>
      </c>
      <c r="F1452" s="51"/>
      <c r="G1452" s="51" t="s">
        <v>1712</v>
      </c>
      <c r="H1452" s="51" t="s">
        <v>2703</v>
      </c>
      <c r="I1452" s="51">
        <v>2014</v>
      </c>
      <c r="J1452" s="52">
        <v>0</v>
      </c>
      <c r="K1452" s="63">
        <v>2900</v>
      </c>
      <c r="L1452" s="53">
        <v>1.06E-2</v>
      </c>
      <c r="M1452" s="53">
        <v>0.68079999999999996</v>
      </c>
      <c r="N1452" s="53">
        <v>0.24440000000000001</v>
      </c>
      <c r="O1452" s="53">
        <v>5.7999999999999996E-3</v>
      </c>
      <c r="P1452" s="53">
        <v>3.73E-2</v>
      </c>
      <c r="Q1452" s="53">
        <v>1.0999999999999999E-2</v>
      </c>
      <c r="R1452" s="53">
        <v>2.9999999999999997E-4</v>
      </c>
      <c r="S1452" s="53">
        <v>7.3000000000000001E-3</v>
      </c>
      <c r="T1452" s="53">
        <v>2.0999999999999999E-3</v>
      </c>
      <c r="U1452" s="53">
        <v>2.9999999999999997E-4</v>
      </c>
      <c r="V1452" s="53">
        <v>0</v>
      </c>
      <c r="W1452" s="53">
        <v>0</v>
      </c>
      <c r="X1452" s="54">
        <v>1E-4</v>
      </c>
      <c r="Y1452" s="53">
        <v>6.4199999999999993E-2</v>
      </c>
      <c r="Z1452" s="53">
        <v>5.4399999999999997E-2</v>
      </c>
      <c r="AA1452" s="54">
        <v>9.7999999999999997E-3</v>
      </c>
      <c r="AB1452" s="51" t="s">
        <v>2286</v>
      </c>
      <c r="AC1452" s="53">
        <v>9.5087163232963554E-3</v>
      </c>
      <c r="AD1452" s="53">
        <v>0.65927099841521397</v>
      </c>
      <c r="AE1452" s="53">
        <v>0.28367670364500791</v>
      </c>
      <c r="AF1452" s="53">
        <v>4.7543581616481777E-3</v>
      </c>
      <c r="AG1452" s="53">
        <v>2.8526148969889066E-2</v>
      </c>
      <c r="AH1452" s="53">
        <v>7.9239302694136295E-3</v>
      </c>
      <c r="AI1452" s="53">
        <v>0</v>
      </c>
      <c r="AJ1452" s="53">
        <v>4.7543581616481777E-3</v>
      </c>
      <c r="AK1452" s="53">
        <v>1.5847860538827259E-3</v>
      </c>
      <c r="AL1452" s="53">
        <v>0</v>
      </c>
      <c r="AM1452" s="53">
        <v>0</v>
      </c>
      <c r="AN1452" s="53">
        <v>0</v>
      </c>
      <c r="AO1452" s="54">
        <v>0</v>
      </c>
      <c r="AP1452" s="53">
        <v>4.754358161648177E-2</v>
      </c>
      <c r="AQ1452" s="53">
        <v>4.1204437400950866E-2</v>
      </c>
      <c r="AR1452" s="54">
        <v>6.3391442155309036E-3</v>
      </c>
    </row>
    <row r="1453" spans="2:44" x14ac:dyDescent="0.25">
      <c r="B1453" s="62" t="s">
        <v>960</v>
      </c>
      <c r="C1453" s="49" t="s">
        <v>2717</v>
      </c>
      <c r="D1453" s="49" t="s">
        <v>1826</v>
      </c>
      <c r="E1453" s="49" t="s">
        <v>2269</v>
      </c>
      <c r="F1453" s="51"/>
      <c r="G1453" s="51" t="s">
        <v>1724</v>
      </c>
      <c r="H1453" s="51" t="s">
        <v>2702</v>
      </c>
      <c r="I1453" s="51">
        <v>2012</v>
      </c>
      <c r="J1453" s="52">
        <v>0</v>
      </c>
      <c r="K1453" s="63">
        <v>5200</v>
      </c>
      <c r="L1453" s="53">
        <v>2.1700000000000001E-2</v>
      </c>
      <c r="M1453" s="53">
        <v>0.68240000000000001</v>
      </c>
      <c r="N1453" s="53">
        <v>0.21249999999999999</v>
      </c>
      <c r="O1453" s="53">
        <v>6.1999999999999998E-3</v>
      </c>
      <c r="P1453" s="53">
        <v>3.2500000000000001E-2</v>
      </c>
      <c r="Q1453" s="53">
        <v>1.6199999999999999E-2</v>
      </c>
      <c r="R1453" s="53">
        <v>6.1999999999999998E-3</v>
      </c>
      <c r="S1453" s="53">
        <v>9.9000000000000008E-3</v>
      </c>
      <c r="T1453" s="53">
        <v>9.7000000000000003E-3</v>
      </c>
      <c r="U1453" s="53">
        <v>2.7000000000000001E-3</v>
      </c>
      <c r="V1453" s="53">
        <v>0</v>
      </c>
      <c r="W1453" s="53">
        <v>0</v>
      </c>
      <c r="X1453" s="54">
        <v>1E-4</v>
      </c>
      <c r="Y1453" s="53">
        <v>8.3499999999999991E-2</v>
      </c>
      <c r="Z1453" s="53">
        <v>6.1099999999999995E-2</v>
      </c>
      <c r="AA1453" s="54">
        <v>2.24E-2</v>
      </c>
      <c r="AB1453" s="51" t="s">
        <v>2290</v>
      </c>
      <c r="AC1453" s="53">
        <v>2.0594965675057208E-2</v>
      </c>
      <c r="AD1453" s="53">
        <v>0.72932330827067671</v>
      </c>
      <c r="AE1453" s="53">
        <v>0.20987250735534488</v>
      </c>
      <c r="AF1453" s="53">
        <v>5.2304674730304021E-3</v>
      </c>
      <c r="AG1453" s="53">
        <v>2.1248774109186009E-2</v>
      </c>
      <c r="AH1453" s="53">
        <v>4.5766590389016018E-3</v>
      </c>
      <c r="AI1453" s="53">
        <v>3.2690421706440013E-4</v>
      </c>
      <c r="AJ1453" s="53">
        <v>2.9421379535796012E-3</v>
      </c>
      <c r="AK1453" s="53">
        <v>5.2304674730304021E-3</v>
      </c>
      <c r="AL1453" s="53">
        <v>6.5380843412880026E-4</v>
      </c>
      <c r="AM1453" s="53">
        <v>0</v>
      </c>
      <c r="AN1453" s="53">
        <v>0</v>
      </c>
      <c r="AO1453" s="54">
        <v>0</v>
      </c>
      <c r="AP1453" s="53">
        <v>4.0209218698921217E-2</v>
      </c>
      <c r="AQ1453" s="53">
        <v>3.1382804838182413E-2</v>
      </c>
      <c r="AR1453" s="54">
        <v>8.8264138607388049E-3</v>
      </c>
    </row>
    <row r="1454" spans="2:44" x14ac:dyDescent="0.25">
      <c r="B1454" s="62" t="s">
        <v>1413</v>
      </c>
      <c r="C1454" s="49" t="s">
        <v>2817</v>
      </c>
      <c r="D1454" s="49" t="s">
        <v>1825</v>
      </c>
      <c r="E1454" s="49" t="s">
        <v>1773</v>
      </c>
      <c r="F1454" s="51"/>
      <c r="G1454" s="51" t="s">
        <v>1712</v>
      </c>
      <c r="H1454" s="51" t="s">
        <v>2702</v>
      </c>
      <c r="I1454" s="51">
        <v>2014</v>
      </c>
      <c r="J1454" s="52">
        <v>0</v>
      </c>
      <c r="K1454" s="63">
        <v>150</v>
      </c>
      <c r="L1454" s="53">
        <v>5.4000000000000003E-3</v>
      </c>
      <c r="M1454" s="53">
        <v>0.81720000000000004</v>
      </c>
      <c r="N1454" s="53">
        <v>0.1303</v>
      </c>
      <c r="O1454" s="53">
        <v>1.8E-3</v>
      </c>
      <c r="P1454" s="53">
        <v>3.0800000000000001E-2</v>
      </c>
      <c r="Q1454" s="53">
        <v>1.18E-2</v>
      </c>
      <c r="R1454" s="53">
        <v>2.7000000000000001E-3</v>
      </c>
      <c r="S1454" s="53">
        <v>0</v>
      </c>
      <c r="T1454" s="53">
        <v>0</v>
      </c>
      <c r="U1454" s="53">
        <v>0</v>
      </c>
      <c r="V1454" s="53">
        <v>0</v>
      </c>
      <c r="W1454" s="53">
        <v>0</v>
      </c>
      <c r="X1454" s="54">
        <v>0</v>
      </c>
      <c r="Y1454" s="53">
        <v>4.7100000000000003E-2</v>
      </c>
      <c r="Z1454" s="53">
        <v>4.7100000000000003E-2</v>
      </c>
      <c r="AA1454" s="54">
        <v>0</v>
      </c>
      <c r="AB1454" s="51" t="s">
        <v>2286</v>
      </c>
      <c r="AC1454" s="53">
        <v>0</v>
      </c>
      <c r="AD1454" s="53">
        <v>0.75</v>
      </c>
      <c r="AE1454" s="53">
        <v>0.19</v>
      </c>
      <c r="AF1454" s="53">
        <v>0</v>
      </c>
      <c r="AG1454" s="53">
        <v>0.05</v>
      </c>
      <c r="AH1454" s="53">
        <v>0.01</v>
      </c>
      <c r="AI1454" s="53">
        <v>0</v>
      </c>
      <c r="AJ1454" s="53">
        <v>0</v>
      </c>
      <c r="AK1454" s="53">
        <v>0</v>
      </c>
      <c r="AL1454" s="53">
        <v>0</v>
      </c>
      <c r="AM1454" s="53">
        <v>0</v>
      </c>
      <c r="AN1454" s="53">
        <v>0</v>
      </c>
      <c r="AO1454" s="54">
        <v>0</v>
      </c>
      <c r="AP1454" s="53">
        <v>6.0000000000000005E-2</v>
      </c>
      <c r="AQ1454" s="53">
        <v>6.0000000000000005E-2</v>
      </c>
      <c r="AR1454" s="54">
        <v>0</v>
      </c>
    </row>
    <row r="1455" spans="2:44" x14ac:dyDescent="0.25">
      <c r="B1455" s="62" t="s">
        <v>1235</v>
      </c>
      <c r="C1455" s="49" t="s">
        <v>1854</v>
      </c>
      <c r="D1455" s="49" t="s">
        <v>1824</v>
      </c>
      <c r="E1455" s="49" t="s">
        <v>1708</v>
      </c>
      <c r="F1455" s="51"/>
      <c r="G1455" s="51" t="s">
        <v>1724</v>
      </c>
      <c r="H1455" s="51" t="s">
        <v>2703</v>
      </c>
      <c r="I1455" s="51">
        <v>2013</v>
      </c>
      <c r="J1455" s="52">
        <v>0</v>
      </c>
      <c r="K1455" s="63">
        <v>5000</v>
      </c>
      <c r="L1455" s="53">
        <v>1.11E-2</v>
      </c>
      <c r="M1455" s="53">
        <v>0.8135</v>
      </c>
      <c r="N1455" s="53">
        <v>0.14230000000000001</v>
      </c>
      <c r="O1455" s="53">
        <v>6.9999999999999999E-4</v>
      </c>
      <c r="P1455" s="53">
        <v>2.3699999999999999E-2</v>
      </c>
      <c r="Q1455" s="53">
        <v>4.1999999999999997E-3</v>
      </c>
      <c r="R1455" s="53">
        <v>1.2999999999999999E-3</v>
      </c>
      <c r="S1455" s="53">
        <v>2.5999999999999999E-3</v>
      </c>
      <c r="T1455" s="53">
        <v>2.9999999999999997E-4</v>
      </c>
      <c r="U1455" s="53">
        <v>1E-4</v>
      </c>
      <c r="V1455" s="53">
        <v>1E-4</v>
      </c>
      <c r="W1455" s="53">
        <v>1E-4</v>
      </c>
      <c r="X1455" s="54">
        <v>0</v>
      </c>
      <c r="Y1455" s="53">
        <v>3.3100000000000004E-2</v>
      </c>
      <c r="Z1455" s="53">
        <v>2.9899999999999996E-2</v>
      </c>
      <c r="AA1455" s="54">
        <v>3.1999999999999993E-3</v>
      </c>
      <c r="AB1455" s="51" t="s">
        <v>2286</v>
      </c>
      <c r="AC1455" s="53">
        <v>1.0258224266006368E-2</v>
      </c>
      <c r="AD1455" s="53">
        <v>0.813937035726919</v>
      </c>
      <c r="AE1455" s="53">
        <v>0.14750619030774673</v>
      </c>
      <c r="AF1455" s="53">
        <v>1.0611956137247967E-3</v>
      </c>
      <c r="AG1455" s="53">
        <v>1.9455252918287938E-2</v>
      </c>
      <c r="AH1455" s="53">
        <v>2.8298549699327909E-3</v>
      </c>
      <c r="AI1455" s="53">
        <v>7.0746374248319773E-4</v>
      </c>
      <c r="AJ1455" s="53">
        <v>4.2447824548991868E-3</v>
      </c>
      <c r="AK1455" s="53">
        <v>0</v>
      </c>
      <c r="AL1455" s="53">
        <v>0</v>
      </c>
      <c r="AM1455" s="53">
        <v>0</v>
      </c>
      <c r="AN1455" s="53">
        <v>0</v>
      </c>
      <c r="AO1455" s="54">
        <v>0</v>
      </c>
      <c r="AP1455" s="53">
        <v>2.8298549699327911E-2</v>
      </c>
      <c r="AQ1455" s="53">
        <v>2.4053767244428724E-2</v>
      </c>
      <c r="AR1455" s="54">
        <v>4.2447824548991868E-3</v>
      </c>
    </row>
    <row r="1456" spans="2:44" x14ac:dyDescent="0.25">
      <c r="B1456" s="62" t="s">
        <v>1236</v>
      </c>
      <c r="C1456" s="49" t="s">
        <v>1854</v>
      </c>
      <c r="D1456" s="49" t="s">
        <v>1824</v>
      </c>
      <c r="E1456" s="49" t="s">
        <v>1708</v>
      </c>
      <c r="F1456" s="51"/>
      <c r="G1456" s="51" t="s">
        <v>1712</v>
      </c>
      <c r="H1456" s="51" t="s">
        <v>2703</v>
      </c>
      <c r="I1456" s="51">
        <v>2013</v>
      </c>
      <c r="J1456" s="52">
        <v>0</v>
      </c>
      <c r="K1456" s="63">
        <v>7800</v>
      </c>
      <c r="L1456" s="53">
        <v>7.0000000000000001E-3</v>
      </c>
      <c r="M1456" s="53">
        <v>0.80769999999999997</v>
      </c>
      <c r="N1456" s="53">
        <v>0.14410000000000001</v>
      </c>
      <c r="O1456" s="53">
        <v>2.0999999999999999E-3</v>
      </c>
      <c r="P1456" s="53">
        <v>2.1299999999999999E-2</v>
      </c>
      <c r="Q1456" s="53">
        <v>3.5000000000000001E-3</v>
      </c>
      <c r="R1456" s="53">
        <v>2.5000000000000001E-3</v>
      </c>
      <c r="S1456" s="53">
        <v>8.6999999999999994E-3</v>
      </c>
      <c r="T1456" s="53">
        <v>1.2999999999999999E-3</v>
      </c>
      <c r="U1456" s="53">
        <v>8.0000000000000004E-4</v>
      </c>
      <c r="V1456" s="53">
        <v>0</v>
      </c>
      <c r="W1456" s="53">
        <v>5.9999999999999995E-4</v>
      </c>
      <c r="X1456" s="54">
        <v>4.0000000000000002E-4</v>
      </c>
      <c r="Y1456" s="53">
        <v>4.1200000000000001E-2</v>
      </c>
      <c r="Z1456" s="53">
        <v>2.9399999999999999E-2</v>
      </c>
      <c r="AA1456" s="54">
        <v>1.1799999999999998E-2</v>
      </c>
      <c r="AB1456" s="51" t="s">
        <v>2290</v>
      </c>
      <c r="AC1456" s="53">
        <v>1.1179557380789414E-2</v>
      </c>
      <c r="AD1456" s="53">
        <v>0.82819986310746063</v>
      </c>
      <c r="AE1456" s="53">
        <v>0.12365959388546657</v>
      </c>
      <c r="AF1456" s="53">
        <v>4.5630846452201688E-4</v>
      </c>
      <c r="AG1456" s="53">
        <v>1.5742642026009581E-2</v>
      </c>
      <c r="AH1456" s="53">
        <v>4.1067761806981521E-3</v>
      </c>
      <c r="AI1456" s="53">
        <v>3.4223134839151265E-3</v>
      </c>
      <c r="AJ1456" s="53">
        <v>8.8980150581793298E-3</v>
      </c>
      <c r="AK1456" s="53">
        <v>9.1261692904403375E-4</v>
      </c>
      <c r="AL1456" s="53">
        <v>1.1407711613050423E-3</v>
      </c>
      <c r="AM1456" s="53">
        <v>0</v>
      </c>
      <c r="AN1456" s="53">
        <v>1.3689253935660506E-3</v>
      </c>
      <c r="AO1456" s="54">
        <v>9.1261692904403375E-4</v>
      </c>
      <c r="AP1456" s="53">
        <v>3.6960985626283367E-2</v>
      </c>
      <c r="AQ1456" s="53">
        <v>2.3728040155144875E-2</v>
      </c>
      <c r="AR1456" s="54">
        <v>1.3232945471138492E-2</v>
      </c>
    </row>
    <row r="1457" spans="2:44" x14ac:dyDescent="0.25">
      <c r="B1457" s="62" t="s">
        <v>961</v>
      </c>
      <c r="C1457" s="49" t="s">
        <v>2400</v>
      </c>
      <c r="D1457" s="49" t="s">
        <v>1823</v>
      </c>
      <c r="E1457" s="49" t="s">
        <v>1822</v>
      </c>
      <c r="F1457" s="51"/>
      <c r="G1457" s="51" t="s">
        <v>1712</v>
      </c>
      <c r="H1457" s="51" t="s">
        <v>2702</v>
      </c>
      <c r="I1457" s="51">
        <v>2012</v>
      </c>
      <c r="J1457" s="52">
        <v>0</v>
      </c>
      <c r="K1457" s="63">
        <v>4200</v>
      </c>
      <c r="L1457" s="53">
        <v>1.1900000000000001E-2</v>
      </c>
      <c r="M1457" s="53">
        <v>0.69030000000000002</v>
      </c>
      <c r="N1457" s="53">
        <v>0.2059</v>
      </c>
      <c r="O1457" s="53">
        <v>8.3999999999999995E-3</v>
      </c>
      <c r="P1457" s="53">
        <v>5.1700000000000003E-2</v>
      </c>
      <c r="Q1457" s="53">
        <v>1.14E-2</v>
      </c>
      <c r="R1457" s="53">
        <v>1.9E-3</v>
      </c>
      <c r="S1457" s="53">
        <v>6.8999999999999999E-3</v>
      </c>
      <c r="T1457" s="53">
        <v>8.0999999999999996E-3</v>
      </c>
      <c r="U1457" s="53">
        <v>1.6999999999999999E-3</v>
      </c>
      <c r="V1457" s="53">
        <v>0</v>
      </c>
      <c r="W1457" s="53">
        <v>1E-4</v>
      </c>
      <c r="X1457" s="54">
        <v>1.6999999999999999E-3</v>
      </c>
      <c r="Y1457" s="53">
        <v>9.1899999999999996E-2</v>
      </c>
      <c r="Z1457" s="53">
        <v>7.3400000000000007E-2</v>
      </c>
      <c r="AA1457" s="54">
        <v>1.8499999999999999E-2</v>
      </c>
      <c r="AB1457" s="51" t="s">
        <v>2290</v>
      </c>
      <c r="AC1457" s="53">
        <v>1.1530815109343936E-2</v>
      </c>
      <c r="AD1457" s="53">
        <v>0.76143141153081506</v>
      </c>
      <c r="AE1457" s="53">
        <v>0.17415506958250496</v>
      </c>
      <c r="AF1457" s="53">
        <v>5.5666003976143144E-3</v>
      </c>
      <c r="AG1457" s="53">
        <v>3.3001988071570579E-2</v>
      </c>
      <c r="AH1457" s="53">
        <v>3.1809145129224653E-3</v>
      </c>
      <c r="AI1457" s="53">
        <v>3.9761431411530816E-4</v>
      </c>
      <c r="AJ1457" s="53">
        <v>5.9642147117296221E-3</v>
      </c>
      <c r="AK1457" s="53">
        <v>2.7833001988071572E-3</v>
      </c>
      <c r="AL1457" s="53">
        <v>7.9522862823061633E-4</v>
      </c>
      <c r="AM1457" s="53">
        <v>0</v>
      </c>
      <c r="AN1457" s="53">
        <v>3.9761431411530816E-4</v>
      </c>
      <c r="AO1457" s="54">
        <v>7.9522862823061633E-4</v>
      </c>
      <c r="AP1457" s="53">
        <v>5.288270377733599E-2</v>
      </c>
      <c r="AQ1457" s="53">
        <v>4.2147117296222669E-2</v>
      </c>
      <c r="AR1457" s="54">
        <v>1.0735586481113321E-2</v>
      </c>
    </row>
    <row r="1458" spans="2:44" x14ac:dyDescent="0.25">
      <c r="B1458" s="62" t="s">
        <v>333</v>
      </c>
      <c r="C1458" s="49" t="s">
        <v>2398</v>
      </c>
      <c r="D1458" s="49" t="s">
        <v>1821</v>
      </c>
      <c r="E1458" s="49" t="s">
        <v>2269</v>
      </c>
      <c r="F1458" s="51"/>
      <c r="G1458" s="51" t="s">
        <v>1712</v>
      </c>
      <c r="H1458" s="51" t="s">
        <v>2702</v>
      </c>
      <c r="I1458" s="51">
        <v>2015</v>
      </c>
      <c r="J1458" s="52">
        <v>0</v>
      </c>
      <c r="K1458" s="63">
        <v>2600</v>
      </c>
      <c r="L1458" s="53">
        <v>8.3999999999999995E-3</v>
      </c>
      <c r="M1458" s="53">
        <v>0.73180000000000001</v>
      </c>
      <c r="N1458" s="53">
        <v>0.1862</v>
      </c>
      <c r="O1458" s="53">
        <v>9.1999999999999998E-3</v>
      </c>
      <c r="P1458" s="53">
        <v>3.78E-2</v>
      </c>
      <c r="Q1458" s="53">
        <v>1.34E-2</v>
      </c>
      <c r="R1458" s="53">
        <v>1.9E-3</v>
      </c>
      <c r="S1458" s="53">
        <v>5.4000000000000003E-3</v>
      </c>
      <c r="T1458" s="53">
        <v>4.4000000000000003E-3</v>
      </c>
      <c r="U1458" s="53">
        <v>1.4E-3</v>
      </c>
      <c r="V1458" s="53">
        <v>0</v>
      </c>
      <c r="W1458" s="53">
        <v>0</v>
      </c>
      <c r="X1458" s="54">
        <v>1E-4</v>
      </c>
      <c r="Y1458" s="53">
        <v>7.3599999999999999E-2</v>
      </c>
      <c r="Z1458" s="53">
        <v>6.2300000000000001E-2</v>
      </c>
      <c r="AA1458" s="54">
        <v>1.1299999999999999E-2</v>
      </c>
      <c r="AB1458" s="51" t="s">
        <v>2290</v>
      </c>
      <c r="AC1458" s="53">
        <v>7.9302141157811257E-3</v>
      </c>
      <c r="AD1458" s="53">
        <v>0.7874702616970658</v>
      </c>
      <c r="AE1458" s="53">
        <v>0.16256938937351309</v>
      </c>
      <c r="AF1458" s="53">
        <v>4.7581284694686752E-3</v>
      </c>
      <c r="AG1458" s="53">
        <v>3.013481363996828E-2</v>
      </c>
      <c r="AH1458" s="53">
        <v>5.5511498810467885E-3</v>
      </c>
      <c r="AI1458" s="53">
        <v>0</v>
      </c>
      <c r="AJ1458" s="53">
        <v>0</v>
      </c>
      <c r="AK1458" s="53">
        <v>1.5860428231562252E-3</v>
      </c>
      <c r="AL1458" s="53">
        <v>0</v>
      </c>
      <c r="AM1458" s="53">
        <v>0</v>
      </c>
      <c r="AN1458" s="53">
        <v>0</v>
      </c>
      <c r="AO1458" s="54">
        <v>0</v>
      </c>
      <c r="AP1458" s="53">
        <v>4.2030134813639972E-2</v>
      </c>
      <c r="AQ1458" s="53">
        <v>4.0444091990483745E-2</v>
      </c>
      <c r="AR1458" s="54">
        <v>1.5860428231562252E-3</v>
      </c>
    </row>
    <row r="1459" spans="2:44" x14ac:dyDescent="0.25">
      <c r="B1459" s="62" t="s">
        <v>334</v>
      </c>
      <c r="C1459" s="49" t="s">
        <v>2727</v>
      </c>
      <c r="D1459" s="49" t="s">
        <v>1820</v>
      </c>
      <c r="E1459" s="49" t="s">
        <v>2269</v>
      </c>
      <c r="F1459" s="51"/>
      <c r="G1459" s="51" t="s">
        <v>1712</v>
      </c>
      <c r="H1459" s="51" t="s">
        <v>2702</v>
      </c>
      <c r="I1459" s="51">
        <v>2016</v>
      </c>
      <c r="J1459" s="52">
        <v>0</v>
      </c>
      <c r="K1459" s="63">
        <v>1200</v>
      </c>
      <c r="L1459" s="53">
        <v>1.1900000000000001E-2</v>
      </c>
      <c r="M1459" s="53">
        <v>0.7379</v>
      </c>
      <c r="N1459" s="53">
        <v>0.19939999999999999</v>
      </c>
      <c r="O1459" s="53">
        <v>7.0000000000000001E-3</v>
      </c>
      <c r="P1459" s="53">
        <v>3.3300000000000003E-2</v>
      </c>
      <c r="Q1459" s="53">
        <v>6.3E-3</v>
      </c>
      <c r="R1459" s="53">
        <v>1E-4</v>
      </c>
      <c r="S1459" s="53">
        <v>2.8999999999999998E-3</v>
      </c>
      <c r="T1459" s="53">
        <v>1E-3</v>
      </c>
      <c r="U1459" s="53">
        <v>2.9999999999999997E-4</v>
      </c>
      <c r="V1459" s="53">
        <v>0</v>
      </c>
      <c r="W1459" s="53">
        <v>0</v>
      </c>
      <c r="X1459" s="54">
        <v>0</v>
      </c>
      <c r="Y1459" s="53">
        <v>5.0900000000000008E-2</v>
      </c>
      <c r="Z1459" s="53">
        <v>4.6700000000000005E-2</v>
      </c>
      <c r="AA1459" s="54">
        <v>4.1999999999999997E-3</v>
      </c>
      <c r="AB1459" s="51" t="s">
        <v>2289</v>
      </c>
      <c r="AC1459" s="53">
        <v>5.3333333333333332E-3</v>
      </c>
      <c r="AD1459" s="53">
        <v>0.73466666666666669</v>
      </c>
      <c r="AE1459" s="53">
        <v>0.16400000000000001</v>
      </c>
      <c r="AF1459" s="53">
        <v>3.0666666666666665E-2</v>
      </c>
      <c r="AG1459" s="53">
        <v>5.7333333333333333E-2</v>
      </c>
      <c r="AH1459" s="53">
        <v>6.6666666666666671E-3</v>
      </c>
      <c r="AI1459" s="53">
        <v>0</v>
      </c>
      <c r="AJ1459" s="53">
        <v>1.3333333333333333E-3</v>
      </c>
      <c r="AK1459" s="53">
        <v>0</v>
      </c>
      <c r="AL1459" s="53">
        <v>0</v>
      </c>
      <c r="AM1459" s="53">
        <v>0</v>
      </c>
      <c r="AN1459" s="53">
        <v>0</v>
      </c>
      <c r="AO1459" s="54">
        <v>0</v>
      </c>
      <c r="AP1459" s="53">
        <v>9.6000000000000002E-2</v>
      </c>
      <c r="AQ1459" s="53">
        <v>9.4666666666666663E-2</v>
      </c>
      <c r="AR1459" s="54">
        <v>1.3333333333333333E-3</v>
      </c>
    </row>
    <row r="1460" spans="2:44" x14ac:dyDescent="0.25">
      <c r="B1460" s="62" t="s">
        <v>1624</v>
      </c>
      <c r="C1460" s="49" t="s">
        <v>2396</v>
      </c>
      <c r="D1460" s="49" t="s">
        <v>1815</v>
      </c>
      <c r="E1460" s="49" t="s">
        <v>2269</v>
      </c>
      <c r="F1460" s="51"/>
      <c r="G1460" s="51" t="s">
        <v>1728</v>
      </c>
      <c r="H1460" s="51" t="s">
        <v>2703</v>
      </c>
      <c r="I1460" s="51">
        <v>2015</v>
      </c>
      <c r="J1460" s="52">
        <v>0</v>
      </c>
      <c r="K1460" s="63">
        <v>13100</v>
      </c>
      <c r="L1460" s="53">
        <v>5.3E-3</v>
      </c>
      <c r="M1460" s="53">
        <v>0.69920000000000004</v>
      </c>
      <c r="N1460" s="53">
        <v>0.2195</v>
      </c>
      <c r="O1460" s="53">
        <v>8.2000000000000007E-3</v>
      </c>
      <c r="P1460" s="53">
        <v>4.0300000000000002E-2</v>
      </c>
      <c r="Q1460" s="53">
        <v>5.3E-3</v>
      </c>
      <c r="R1460" s="53">
        <v>8.9999999999999998E-4</v>
      </c>
      <c r="S1460" s="53">
        <v>8.6999999999999994E-3</v>
      </c>
      <c r="T1460" s="53">
        <v>9.4000000000000004E-3</v>
      </c>
      <c r="U1460" s="53">
        <v>3.2000000000000002E-3</v>
      </c>
      <c r="V1460" s="53">
        <v>0</v>
      </c>
      <c r="W1460" s="53">
        <v>0</v>
      </c>
      <c r="X1460" s="54">
        <v>1E-4</v>
      </c>
      <c r="Y1460" s="53">
        <v>7.6100000000000001E-2</v>
      </c>
      <c r="Z1460" s="53">
        <v>5.4699999999999999E-2</v>
      </c>
      <c r="AA1460" s="54">
        <v>2.1399999999999999E-2</v>
      </c>
      <c r="AB1460" s="51" t="s">
        <v>2286</v>
      </c>
      <c r="AC1460" s="53">
        <v>5.9822924144532184E-3</v>
      </c>
      <c r="AD1460" s="53">
        <v>0.70926058865757358</v>
      </c>
      <c r="AE1460" s="53">
        <v>0.21560181861689398</v>
      </c>
      <c r="AF1460" s="53">
        <v>8.6145010768126345E-3</v>
      </c>
      <c r="AG1460" s="53">
        <v>3.9243838238813111E-2</v>
      </c>
      <c r="AH1460" s="53">
        <v>2.632208662359416E-3</v>
      </c>
      <c r="AI1460" s="53">
        <v>7.1787508973438624E-4</v>
      </c>
      <c r="AJ1460" s="53">
        <v>1.0289542952859537E-2</v>
      </c>
      <c r="AK1460" s="53">
        <v>6.9394592007657333E-3</v>
      </c>
      <c r="AL1460" s="53">
        <v>7.1787508973438624E-4</v>
      </c>
      <c r="AM1460" s="53">
        <v>0</v>
      </c>
      <c r="AN1460" s="53">
        <v>0</v>
      </c>
      <c r="AO1460" s="54">
        <v>0</v>
      </c>
      <c r="AP1460" s="53">
        <v>6.9155300311079193E-2</v>
      </c>
      <c r="AQ1460" s="53">
        <v>5.1208423067719548E-2</v>
      </c>
      <c r="AR1460" s="54">
        <v>1.7946877243359655E-2</v>
      </c>
    </row>
    <row r="1461" spans="2:44" x14ac:dyDescent="0.25">
      <c r="B1461" s="62" t="s">
        <v>1414</v>
      </c>
      <c r="C1461" s="49" t="s">
        <v>1854</v>
      </c>
      <c r="D1461" s="49" t="s">
        <v>1819</v>
      </c>
      <c r="E1461" s="49" t="s">
        <v>1793</v>
      </c>
      <c r="F1461" s="51"/>
      <c r="G1461" s="51" t="s">
        <v>1724</v>
      </c>
      <c r="H1461" s="51" t="s">
        <v>2703</v>
      </c>
      <c r="I1461" s="51">
        <v>2014</v>
      </c>
      <c r="J1461" s="52">
        <v>0</v>
      </c>
      <c r="K1461" s="63">
        <v>6500</v>
      </c>
      <c r="L1461" s="53">
        <v>8.8999999999999999E-3</v>
      </c>
      <c r="M1461" s="53">
        <v>0.747</v>
      </c>
      <c r="N1461" s="53">
        <v>0.15840000000000001</v>
      </c>
      <c r="O1461" s="53">
        <v>2.8999999999999998E-3</v>
      </c>
      <c r="P1461" s="53">
        <v>3.4700000000000002E-2</v>
      </c>
      <c r="Q1461" s="53">
        <v>1.9099999999999999E-2</v>
      </c>
      <c r="R1461" s="53">
        <v>8.3000000000000001E-3</v>
      </c>
      <c r="S1461" s="53">
        <v>9.1000000000000004E-3</v>
      </c>
      <c r="T1461" s="53">
        <v>6.0000000000000001E-3</v>
      </c>
      <c r="U1461" s="53">
        <v>2.5999999999999999E-3</v>
      </c>
      <c r="V1461" s="53">
        <v>1.1000000000000001E-3</v>
      </c>
      <c r="W1461" s="53">
        <v>1E-4</v>
      </c>
      <c r="X1461" s="54">
        <v>1.6999999999999999E-3</v>
      </c>
      <c r="Y1461" s="53">
        <v>8.5600000000000009E-2</v>
      </c>
      <c r="Z1461" s="53">
        <v>6.5000000000000002E-2</v>
      </c>
      <c r="AA1461" s="54">
        <v>2.06E-2</v>
      </c>
      <c r="AB1461" s="51" t="s">
        <v>2286</v>
      </c>
      <c r="AC1461" s="53">
        <v>8.27991452991453E-3</v>
      </c>
      <c r="AD1461" s="53">
        <v>0.78311965811965811</v>
      </c>
      <c r="AE1461" s="53">
        <v>0.14983974358974358</v>
      </c>
      <c r="AF1461" s="53">
        <v>2.136752136752137E-3</v>
      </c>
      <c r="AG1461" s="53">
        <v>2.5373931623931624E-2</v>
      </c>
      <c r="AH1461" s="53">
        <v>1.282051282051282E-2</v>
      </c>
      <c r="AI1461" s="53">
        <v>4.2735042735042739E-3</v>
      </c>
      <c r="AJ1461" s="53">
        <v>7.478632478632479E-3</v>
      </c>
      <c r="AK1461" s="53">
        <v>4.807692307692308E-3</v>
      </c>
      <c r="AL1461" s="53">
        <v>8.0128205128205125E-4</v>
      </c>
      <c r="AM1461" s="53">
        <v>0</v>
      </c>
      <c r="AN1461" s="53">
        <v>0</v>
      </c>
      <c r="AO1461" s="54">
        <v>1.0683760683760685E-3</v>
      </c>
      <c r="AP1461" s="53">
        <v>5.8760683760683753E-2</v>
      </c>
      <c r="AQ1461" s="53">
        <v>4.4604700854700849E-2</v>
      </c>
      <c r="AR1461" s="54">
        <v>1.4155982905982908E-2</v>
      </c>
    </row>
    <row r="1462" spans="2:44" x14ac:dyDescent="0.25">
      <c r="B1462" s="62" t="s">
        <v>1625</v>
      </c>
      <c r="C1462" s="49" t="s">
        <v>2402</v>
      </c>
      <c r="D1462" s="49" t="s">
        <v>1818</v>
      </c>
      <c r="E1462" s="49" t="s">
        <v>1817</v>
      </c>
      <c r="F1462" s="51"/>
      <c r="G1462" s="51" t="s">
        <v>1712</v>
      </c>
      <c r="H1462" s="51" t="s">
        <v>2703</v>
      </c>
      <c r="I1462" s="51">
        <v>2015</v>
      </c>
      <c r="J1462" s="52">
        <v>0</v>
      </c>
      <c r="K1462" s="63">
        <v>950</v>
      </c>
      <c r="L1462" s="53">
        <v>2.35E-2</v>
      </c>
      <c r="M1462" s="53">
        <v>0.70630000000000004</v>
      </c>
      <c r="N1462" s="53">
        <v>0.2092</v>
      </c>
      <c r="O1462" s="53">
        <v>3.0000000000000001E-3</v>
      </c>
      <c r="P1462" s="53">
        <v>4.2999999999999997E-2</v>
      </c>
      <c r="Q1462" s="53">
        <v>1.0500000000000001E-2</v>
      </c>
      <c r="R1462" s="53">
        <v>2.0000000000000001E-4</v>
      </c>
      <c r="S1462" s="53">
        <v>3.0000000000000001E-3</v>
      </c>
      <c r="T1462" s="53">
        <v>8.0000000000000004E-4</v>
      </c>
      <c r="U1462" s="53">
        <v>2.0000000000000001E-4</v>
      </c>
      <c r="V1462" s="53">
        <v>2.0000000000000001E-4</v>
      </c>
      <c r="W1462" s="53">
        <v>0</v>
      </c>
      <c r="X1462" s="54">
        <v>0</v>
      </c>
      <c r="Y1462" s="53">
        <v>6.0900000000000003E-2</v>
      </c>
      <c r="Z1462" s="53">
        <v>5.67E-2</v>
      </c>
      <c r="AA1462" s="54">
        <v>4.1999999999999997E-3</v>
      </c>
      <c r="AB1462" s="51" t="s">
        <v>2290</v>
      </c>
      <c r="AC1462" s="53">
        <v>5.6644880174291937E-2</v>
      </c>
      <c r="AD1462" s="53">
        <v>0.68845315904139437</v>
      </c>
      <c r="AE1462" s="53">
        <v>0.18518518518518517</v>
      </c>
      <c r="AF1462" s="53">
        <v>0</v>
      </c>
      <c r="AG1462" s="53">
        <v>6.3180827886710242E-2</v>
      </c>
      <c r="AH1462" s="53">
        <v>4.3572984749455342E-3</v>
      </c>
      <c r="AI1462" s="53">
        <v>0</v>
      </c>
      <c r="AJ1462" s="53">
        <v>2.1786492374727671E-3</v>
      </c>
      <c r="AK1462" s="53">
        <v>0</v>
      </c>
      <c r="AL1462" s="53">
        <v>0</v>
      </c>
      <c r="AM1462" s="53">
        <v>0</v>
      </c>
      <c r="AN1462" s="53">
        <v>0</v>
      </c>
      <c r="AO1462" s="54">
        <v>0</v>
      </c>
      <c r="AP1462" s="53">
        <v>6.9716775599128547E-2</v>
      </c>
      <c r="AQ1462" s="53">
        <v>6.7538126361655779E-2</v>
      </c>
      <c r="AR1462" s="54">
        <v>2.1786492374727671E-3</v>
      </c>
    </row>
    <row r="1463" spans="2:44" x14ac:dyDescent="0.25">
      <c r="B1463" s="62" t="s">
        <v>704</v>
      </c>
      <c r="C1463" s="49" t="s">
        <v>1854</v>
      </c>
      <c r="D1463" s="49" t="s">
        <v>1816</v>
      </c>
      <c r="E1463" s="49" t="s">
        <v>2269</v>
      </c>
      <c r="F1463" s="51"/>
      <c r="G1463" s="51" t="s">
        <v>1700</v>
      </c>
      <c r="H1463" s="51" t="s">
        <v>2703</v>
      </c>
      <c r="I1463" s="51">
        <v>2011</v>
      </c>
      <c r="J1463" s="52">
        <v>0</v>
      </c>
      <c r="K1463" s="63">
        <v>9000</v>
      </c>
      <c r="L1463" s="53">
        <v>1.3299999999999999E-2</v>
      </c>
      <c r="M1463" s="53">
        <v>0.70240000000000002</v>
      </c>
      <c r="N1463" s="53">
        <v>0.17219999999999999</v>
      </c>
      <c r="O1463" s="53">
        <v>8.6999999999999994E-3</v>
      </c>
      <c r="P1463" s="53">
        <v>3.1600000000000003E-2</v>
      </c>
      <c r="Q1463" s="53">
        <v>1.32E-2</v>
      </c>
      <c r="R1463" s="53">
        <v>3.8999999999999998E-3</v>
      </c>
      <c r="S1463" s="53">
        <v>2.6599999999999999E-2</v>
      </c>
      <c r="T1463" s="53">
        <v>1.5299999999999999E-2</v>
      </c>
      <c r="U1463" s="53">
        <v>5.1000000000000004E-3</v>
      </c>
      <c r="V1463" s="53">
        <v>2.0999999999999999E-3</v>
      </c>
      <c r="W1463" s="53">
        <v>2E-3</v>
      </c>
      <c r="X1463" s="54">
        <v>3.5999999999999999E-3</v>
      </c>
      <c r="Y1463" s="53">
        <v>0.11210000000000001</v>
      </c>
      <c r="Z1463" s="53">
        <v>5.7400000000000007E-2</v>
      </c>
      <c r="AA1463" s="54">
        <v>5.4699999999999999E-2</v>
      </c>
      <c r="AB1463" s="51" t="s">
        <v>2286</v>
      </c>
      <c r="AC1463" s="53">
        <v>1.3082259663032706E-2</v>
      </c>
      <c r="AD1463" s="53">
        <v>0.70049554013875126</v>
      </c>
      <c r="AE1463" s="53">
        <v>0.17443012884043607</v>
      </c>
      <c r="AF1463" s="53">
        <v>8.1268582755203173E-3</v>
      </c>
      <c r="AG1463" s="53">
        <v>2.5569871159563926E-2</v>
      </c>
      <c r="AH1463" s="53">
        <v>1.3082259663032706E-2</v>
      </c>
      <c r="AI1463" s="53">
        <v>5.9464816650148661E-3</v>
      </c>
      <c r="AJ1463" s="53">
        <v>2.6560951437066403E-2</v>
      </c>
      <c r="AK1463" s="53">
        <v>1.2685827552031714E-2</v>
      </c>
      <c r="AL1463" s="53">
        <v>7.9286422200198214E-3</v>
      </c>
      <c r="AM1463" s="53">
        <v>2.1803766105054508E-3</v>
      </c>
      <c r="AN1463" s="53">
        <v>4.3607532210109016E-3</v>
      </c>
      <c r="AO1463" s="54">
        <v>5.5500495540138752E-3</v>
      </c>
      <c r="AP1463" s="53">
        <v>0.11199207135777997</v>
      </c>
      <c r="AQ1463" s="53">
        <v>5.2725470763131811E-2</v>
      </c>
      <c r="AR1463" s="54">
        <v>5.9266600594648167E-2</v>
      </c>
    </row>
    <row r="1464" spans="2:44" x14ac:dyDescent="0.25">
      <c r="B1464" s="62" t="s">
        <v>962</v>
      </c>
      <c r="C1464" s="49" t="s">
        <v>1854</v>
      </c>
      <c r="D1464" s="49" t="s">
        <v>1738</v>
      </c>
      <c r="E1464" s="49" t="s">
        <v>1737</v>
      </c>
      <c r="F1464" s="51"/>
      <c r="G1464" s="51" t="s">
        <v>1734</v>
      </c>
      <c r="H1464" s="51" t="s">
        <v>2703</v>
      </c>
      <c r="I1464" s="51">
        <v>2016</v>
      </c>
      <c r="J1464" s="52">
        <v>0</v>
      </c>
      <c r="K1464" s="63">
        <v>2300</v>
      </c>
      <c r="L1464" s="53">
        <v>8.3000000000000001E-3</v>
      </c>
      <c r="M1464" s="53">
        <v>0.71679999999999999</v>
      </c>
      <c r="N1464" s="53">
        <v>0.17929999999999999</v>
      </c>
      <c r="O1464" s="53">
        <v>9.4000000000000004E-3</v>
      </c>
      <c r="P1464" s="53">
        <v>4.07E-2</v>
      </c>
      <c r="Q1464" s="53">
        <v>1.17E-2</v>
      </c>
      <c r="R1464" s="53">
        <v>1.6999999999999999E-3</v>
      </c>
      <c r="S1464" s="53">
        <v>7.4999999999999997E-3</v>
      </c>
      <c r="T1464" s="53">
        <v>1.6899999999999998E-2</v>
      </c>
      <c r="U1464" s="53">
        <v>4.7000000000000002E-3</v>
      </c>
      <c r="V1464" s="53">
        <v>2.5999999999999999E-3</v>
      </c>
      <c r="W1464" s="53">
        <v>5.9999999999999995E-4</v>
      </c>
      <c r="X1464" s="54">
        <v>0</v>
      </c>
      <c r="Y1464" s="53">
        <v>9.580000000000001E-2</v>
      </c>
      <c r="Z1464" s="53">
        <v>6.3500000000000001E-2</v>
      </c>
      <c r="AA1464" s="54">
        <v>3.2300000000000002E-2</v>
      </c>
      <c r="AB1464" s="51" t="s">
        <v>2295</v>
      </c>
      <c r="AC1464" s="53">
        <v>0</v>
      </c>
      <c r="AD1464" s="53">
        <v>0.70183486238532111</v>
      </c>
      <c r="AE1464" s="53">
        <v>0.1620795107033639</v>
      </c>
      <c r="AF1464" s="53">
        <v>1.0703363914373088E-2</v>
      </c>
      <c r="AG1464" s="53">
        <v>3.82262996941896E-2</v>
      </c>
      <c r="AH1464" s="53">
        <v>1.5290519877675841E-3</v>
      </c>
      <c r="AI1464" s="53">
        <v>1.5290519877675841E-2</v>
      </c>
      <c r="AJ1464" s="53">
        <v>1.6819571865443424E-2</v>
      </c>
      <c r="AK1464" s="53">
        <v>3.3639143730886847E-2</v>
      </c>
      <c r="AL1464" s="53">
        <v>9.1743119266055051E-3</v>
      </c>
      <c r="AM1464" s="53">
        <v>1.0703363914373088E-2</v>
      </c>
      <c r="AN1464" s="53">
        <v>0</v>
      </c>
      <c r="AO1464" s="54">
        <v>0</v>
      </c>
      <c r="AP1464" s="53">
        <v>0.13608562691131498</v>
      </c>
      <c r="AQ1464" s="53">
        <v>6.5749235474006115E-2</v>
      </c>
      <c r="AR1464" s="54">
        <v>7.0336391437308868E-2</v>
      </c>
    </row>
    <row r="1465" spans="2:44" x14ac:dyDescent="0.25">
      <c r="B1465" s="62" t="s">
        <v>963</v>
      </c>
      <c r="C1465" s="49" t="s">
        <v>1854</v>
      </c>
      <c r="D1465" s="49" t="s">
        <v>1738</v>
      </c>
      <c r="E1465" s="49" t="s">
        <v>1737</v>
      </c>
      <c r="F1465" s="51"/>
      <c r="G1465" s="51" t="s">
        <v>1734</v>
      </c>
      <c r="H1465" s="51" t="s">
        <v>2703</v>
      </c>
      <c r="I1465" s="51">
        <v>2016</v>
      </c>
      <c r="J1465" s="52">
        <v>0</v>
      </c>
      <c r="K1465" s="63">
        <v>4400</v>
      </c>
      <c r="L1465" s="53">
        <v>7.4000000000000003E-3</v>
      </c>
      <c r="M1465" s="53">
        <v>0.7752</v>
      </c>
      <c r="N1465" s="53">
        <v>0.152</v>
      </c>
      <c r="O1465" s="53">
        <v>6.3E-3</v>
      </c>
      <c r="P1465" s="53">
        <v>2.9399999999999999E-2</v>
      </c>
      <c r="Q1465" s="53">
        <v>9.5999999999999992E-3</v>
      </c>
      <c r="R1465" s="53">
        <v>5.9999999999999995E-4</v>
      </c>
      <c r="S1465" s="53">
        <v>7.6E-3</v>
      </c>
      <c r="T1465" s="53">
        <v>1.04E-2</v>
      </c>
      <c r="U1465" s="53">
        <v>1.1999999999999999E-3</v>
      </c>
      <c r="V1465" s="53">
        <v>0</v>
      </c>
      <c r="W1465" s="53">
        <v>2.0000000000000001E-4</v>
      </c>
      <c r="X1465" s="54">
        <v>0</v>
      </c>
      <c r="Y1465" s="53">
        <v>6.5300000000000011E-2</v>
      </c>
      <c r="Z1465" s="53">
        <v>4.5899999999999996E-2</v>
      </c>
      <c r="AA1465" s="54">
        <v>1.9399999999999997E-2</v>
      </c>
      <c r="AB1465" s="51" t="s">
        <v>2287</v>
      </c>
      <c r="AC1465" s="53">
        <v>1.3458950201884253E-3</v>
      </c>
      <c r="AD1465" s="53">
        <v>0.78869448183041724</v>
      </c>
      <c r="AE1465" s="53">
        <v>0.15679676985195154</v>
      </c>
      <c r="AF1465" s="53">
        <v>4.0376850605652759E-3</v>
      </c>
      <c r="AG1465" s="53">
        <v>2.6244952893674293E-2</v>
      </c>
      <c r="AH1465" s="53">
        <v>2.018842530282638E-3</v>
      </c>
      <c r="AI1465" s="53">
        <v>0</v>
      </c>
      <c r="AJ1465" s="53">
        <v>7.4024226110363392E-3</v>
      </c>
      <c r="AK1465" s="53">
        <v>1.2113055181695828E-2</v>
      </c>
      <c r="AL1465" s="53">
        <v>1.3458950201884253E-3</v>
      </c>
      <c r="AM1465" s="53">
        <v>0</v>
      </c>
      <c r="AN1465" s="53">
        <v>0</v>
      </c>
      <c r="AO1465" s="54">
        <v>0</v>
      </c>
      <c r="AP1465" s="53">
        <v>5.3162853297442803E-2</v>
      </c>
      <c r="AQ1465" s="53">
        <v>3.2301480484522208E-2</v>
      </c>
      <c r="AR1465" s="54">
        <v>2.0861372812920595E-2</v>
      </c>
    </row>
    <row r="1466" spans="2:44" x14ac:dyDescent="0.25">
      <c r="B1466" s="62" t="s">
        <v>964</v>
      </c>
      <c r="C1466" s="49" t="s">
        <v>1854</v>
      </c>
      <c r="D1466" s="49" t="s">
        <v>1738</v>
      </c>
      <c r="E1466" s="49" t="s">
        <v>1737</v>
      </c>
      <c r="F1466" s="51"/>
      <c r="G1466" s="51" t="s">
        <v>1734</v>
      </c>
      <c r="H1466" s="51" t="s">
        <v>2703</v>
      </c>
      <c r="I1466" s="51">
        <v>2016</v>
      </c>
      <c r="J1466" s="52">
        <v>0</v>
      </c>
      <c r="K1466" s="63">
        <v>4200</v>
      </c>
      <c r="L1466" s="53">
        <v>5.1000000000000004E-3</v>
      </c>
      <c r="M1466" s="53">
        <v>0.75529999999999997</v>
      </c>
      <c r="N1466" s="53">
        <v>0.1663</v>
      </c>
      <c r="O1466" s="53">
        <v>6.7999999999999996E-3</v>
      </c>
      <c r="P1466" s="53">
        <v>3.9199999999999999E-2</v>
      </c>
      <c r="Q1466" s="53">
        <v>6.3E-3</v>
      </c>
      <c r="R1466" s="53">
        <v>1.6999999999999999E-3</v>
      </c>
      <c r="S1466" s="53">
        <v>8.8999999999999999E-3</v>
      </c>
      <c r="T1466" s="53">
        <v>8.6E-3</v>
      </c>
      <c r="U1466" s="53">
        <v>1.6000000000000001E-3</v>
      </c>
      <c r="V1466" s="53">
        <v>0</v>
      </c>
      <c r="W1466" s="53">
        <v>0</v>
      </c>
      <c r="X1466" s="54">
        <v>0</v>
      </c>
      <c r="Y1466" s="53">
        <v>7.3099999999999998E-2</v>
      </c>
      <c r="Z1466" s="53">
        <v>5.3999999999999999E-2</v>
      </c>
      <c r="AA1466" s="54">
        <v>1.9100000000000002E-2</v>
      </c>
      <c r="AB1466" s="51" t="s">
        <v>2286</v>
      </c>
      <c r="AC1466" s="53">
        <v>1.2795905310300703E-3</v>
      </c>
      <c r="AD1466" s="53">
        <v>0.75303902751119645</v>
      </c>
      <c r="AE1466" s="53">
        <v>0.17338451695457455</v>
      </c>
      <c r="AF1466" s="53">
        <v>5.1183621241202813E-3</v>
      </c>
      <c r="AG1466" s="53">
        <v>4.7344849648112607E-2</v>
      </c>
      <c r="AH1466" s="53">
        <v>5.7581573896353169E-3</v>
      </c>
      <c r="AI1466" s="53">
        <v>1.2795905310300703E-3</v>
      </c>
      <c r="AJ1466" s="53">
        <v>8.9571337172104932E-3</v>
      </c>
      <c r="AK1466" s="53">
        <v>2.5591810620601407E-3</v>
      </c>
      <c r="AL1466" s="53">
        <v>6.3979526551503517E-4</v>
      </c>
      <c r="AM1466" s="53">
        <v>0</v>
      </c>
      <c r="AN1466" s="53">
        <v>0</v>
      </c>
      <c r="AO1466" s="54">
        <v>6.3979526551503517E-4</v>
      </c>
      <c r="AP1466" s="53">
        <v>7.2296865003198985E-2</v>
      </c>
      <c r="AQ1466" s="53">
        <v>5.9500959692898273E-2</v>
      </c>
      <c r="AR1466" s="54">
        <v>1.2795905310300705E-2</v>
      </c>
    </row>
    <row r="1467" spans="2:44" x14ac:dyDescent="0.25">
      <c r="B1467" s="62" t="s">
        <v>965</v>
      </c>
      <c r="C1467" s="49" t="s">
        <v>1854</v>
      </c>
      <c r="D1467" s="49" t="s">
        <v>1738</v>
      </c>
      <c r="E1467" s="49" t="s">
        <v>1737</v>
      </c>
      <c r="F1467" s="51"/>
      <c r="G1467" s="51" t="s">
        <v>1734</v>
      </c>
      <c r="H1467" s="51" t="s">
        <v>2703</v>
      </c>
      <c r="I1467" s="51">
        <v>2016</v>
      </c>
      <c r="J1467" s="52">
        <v>0</v>
      </c>
      <c r="K1467" s="63">
        <v>2300</v>
      </c>
      <c r="L1467" s="53">
        <v>6.7999999999999996E-3</v>
      </c>
      <c r="M1467" s="53">
        <v>0.73140000000000005</v>
      </c>
      <c r="N1467" s="53">
        <v>0.17030000000000001</v>
      </c>
      <c r="O1467" s="53">
        <v>9.4999999999999998E-3</v>
      </c>
      <c r="P1467" s="53">
        <v>3.9E-2</v>
      </c>
      <c r="Q1467" s="53">
        <v>1.14E-2</v>
      </c>
      <c r="R1467" s="53">
        <v>2.9999999999999997E-4</v>
      </c>
      <c r="S1467" s="53">
        <v>8.9999999999999993E-3</v>
      </c>
      <c r="T1467" s="53">
        <v>1.6E-2</v>
      </c>
      <c r="U1467" s="53">
        <v>3.0999999999999999E-3</v>
      </c>
      <c r="V1467" s="53">
        <v>2.7000000000000001E-3</v>
      </c>
      <c r="W1467" s="53">
        <v>4.0000000000000002E-4</v>
      </c>
      <c r="X1467" s="54">
        <v>0</v>
      </c>
      <c r="Y1467" s="53">
        <v>9.1399999999999995E-2</v>
      </c>
      <c r="Z1467" s="53">
        <v>6.0200000000000004E-2</v>
      </c>
      <c r="AA1467" s="54">
        <v>3.1200000000000002E-2</v>
      </c>
      <c r="AB1467" s="51" t="s">
        <v>2286</v>
      </c>
      <c r="AC1467" s="53">
        <v>2.881844380403458E-3</v>
      </c>
      <c r="AD1467" s="53">
        <v>0.72910662824207495</v>
      </c>
      <c r="AE1467" s="53">
        <v>0.18155619596541786</v>
      </c>
      <c r="AF1467" s="53">
        <v>4.3227665706051877E-3</v>
      </c>
      <c r="AG1467" s="53">
        <v>4.6109510086455328E-2</v>
      </c>
      <c r="AH1467" s="53">
        <v>1.2968299711815562E-2</v>
      </c>
      <c r="AI1467" s="53">
        <v>0</v>
      </c>
      <c r="AJ1467" s="53">
        <v>4.3227665706051877E-3</v>
      </c>
      <c r="AK1467" s="53">
        <v>1.8731988472622477E-2</v>
      </c>
      <c r="AL1467" s="53">
        <v>0</v>
      </c>
      <c r="AM1467" s="53">
        <v>0</v>
      </c>
      <c r="AN1467" s="53">
        <v>0</v>
      </c>
      <c r="AO1467" s="54">
        <v>0</v>
      </c>
      <c r="AP1467" s="53">
        <v>8.645533141210375E-2</v>
      </c>
      <c r="AQ1467" s="53">
        <v>6.3400576368876083E-2</v>
      </c>
      <c r="AR1467" s="54">
        <v>2.3054755043227664E-2</v>
      </c>
    </row>
    <row r="1468" spans="2:44" x14ac:dyDescent="0.25">
      <c r="B1468" s="62" t="s">
        <v>1415</v>
      </c>
      <c r="C1468" s="49" t="s">
        <v>2402</v>
      </c>
      <c r="D1468" s="49" t="s">
        <v>1738</v>
      </c>
      <c r="E1468" s="49" t="s">
        <v>1737</v>
      </c>
      <c r="F1468" s="51"/>
      <c r="G1468" s="51" t="s">
        <v>1734</v>
      </c>
      <c r="H1468" s="51" t="s">
        <v>2703</v>
      </c>
      <c r="I1468" s="51">
        <v>2014</v>
      </c>
      <c r="J1468" s="52">
        <v>0</v>
      </c>
      <c r="K1468" s="63">
        <v>2700</v>
      </c>
      <c r="L1468" s="53">
        <v>3.8E-3</v>
      </c>
      <c r="M1468" s="53">
        <v>0.80059999999999998</v>
      </c>
      <c r="N1468" s="53">
        <v>0.1353</v>
      </c>
      <c r="O1468" s="53">
        <v>8.9999999999999993E-3</v>
      </c>
      <c r="P1468" s="53">
        <v>2.18E-2</v>
      </c>
      <c r="Q1468" s="53">
        <v>1.03E-2</v>
      </c>
      <c r="R1468" s="53">
        <v>3.0000000000000001E-3</v>
      </c>
      <c r="S1468" s="53">
        <v>4.7999999999999996E-3</v>
      </c>
      <c r="T1468" s="53">
        <v>8.9999999999999993E-3</v>
      </c>
      <c r="U1468" s="53">
        <v>2.3E-3</v>
      </c>
      <c r="V1468" s="53">
        <v>0</v>
      </c>
      <c r="W1468" s="53">
        <v>0</v>
      </c>
      <c r="X1468" s="54">
        <v>0</v>
      </c>
      <c r="Y1468" s="53">
        <v>6.0200000000000004E-2</v>
      </c>
      <c r="Z1468" s="53">
        <v>4.41E-2</v>
      </c>
      <c r="AA1468" s="54">
        <v>1.61E-2</v>
      </c>
      <c r="AB1468" s="51" t="s">
        <v>2287</v>
      </c>
      <c r="AC1468" s="53">
        <v>1.7554125219426564E-3</v>
      </c>
      <c r="AD1468" s="53">
        <v>0.84259801053247518</v>
      </c>
      <c r="AE1468" s="53">
        <v>0.13107080163838503</v>
      </c>
      <c r="AF1468" s="53">
        <v>4.0959625511995321E-3</v>
      </c>
      <c r="AG1468" s="53">
        <v>9.3622001170275016E-3</v>
      </c>
      <c r="AH1468" s="53">
        <v>4.0959625511995321E-3</v>
      </c>
      <c r="AI1468" s="53">
        <v>1.1702750146284377E-3</v>
      </c>
      <c r="AJ1468" s="53">
        <v>2.3405500292568754E-3</v>
      </c>
      <c r="AK1468" s="53">
        <v>2.9256875365710941E-3</v>
      </c>
      <c r="AL1468" s="53">
        <v>5.8513750731421885E-4</v>
      </c>
      <c r="AM1468" s="53">
        <v>0</v>
      </c>
      <c r="AN1468" s="53">
        <v>0</v>
      </c>
      <c r="AO1468" s="54">
        <v>0</v>
      </c>
      <c r="AP1468" s="53">
        <v>2.4575775307197189E-2</v>
      </c>
      <c r="AQ1468" s="53">
        <v>1.8724400234055003E-2</v>
      </c>
      <c r="AR1468" s="54">
        <v>5.8513750731421883E-3</v>
      </c>
    </row>
    <row r="1469" spans="2:44" x14ac:dyDescent="0.25">
      <c r="B1469" s="62" t="s">
        <v>1416</v>
      </c>
      <c r="C1469" s="49" t="s">
        <v>2402</v>
      </c>
      <c r="D1469" s="49" t="s">
        <v>1738</v>
      </c>
      <c r="E1469" s="49" t="s">
        <v>1737</v>
      </c>
      <c r="F1469" s="51"/>
      <c r="G1469" s="51" t="s">
        <v>1734</v>
      </c>
      <c r="H1469" s="51" t="s">
        <v>2703</v>
      </c>
      <c r="I1469" s="51">
        <v>2014</v>
      </c>
      <c r="J1469" s="52">
        <v>0</v>
      </c>
      <c r="K1469" s="63">
        <v>5100</v>
      </c>
      <c r="L1469" s="53">
        <v>4.0000000000000001E-3</v>
      </c>
      <c r="M1469" s="53">
        <v>0.78969999999999996</v>
      </c>
      <c r="N1469" s="53">
        <v>0.13289999999999999</v>
      </c>
      <c r="O1469" s="53">
        <v>1.21E-2</v>
      </c>
      <c r="P1469" s="53">
        <v>2.6599999999999999E-2</v>
      </c>
      <c r="Q1469" s="53">
        <v>8.6E-3</v>
      </c>
      <c r="R1469" s="53">
        <v>4.0000000000000002E-4</v>
      </c>
      <c r="S1469" s="53">
        <v>7.0000000000000001E-3</v>
      </c>
      <c r="T1469" s="53">
        <v>1.6199999999999999E-2</v>
      </c>
      <c r="U1469" s="53">
        <v>2.3999999999999998E-3</v>
      </c>
      <c r="V1469" s="53">
        <v>1E-4</v>
      </c>
      <c r="W1469" s="53">
        <v>0</v>
      </c>
      <c r="X1469" s="54">
        <v>1E-4</v>
      </c>
      <c r="Y1469" s="53">
        <v>7.3499999999999996E-2</v>
      </c>
      <c r="Z1469" s="53">
        <v>4.7699999999999992E-2</v>
      </c>
      <c r="AA1469" s="54">
        <v>2.5799999999999997E-2</v>
      </c>
      <c r="AB1469" s="51" t="s">
        <v>2286</v>
      </c>
      <c r="AC1469" s="53">
        <v>2.6455026455026454E-3</v>
      </c>
      <c r="AD1469" s="53">
        <v>0.86243386243386244</v>
      </c>
      <c r="AE1469" s="53">
        <v>9.841269841269841E-2</v>
      </c>
      <c r="AF1469" s="53">
        <v>5.82010582010582E-3</v>
      </c>
      <c r="AG1469" s="53">
        <v>1.3756613756613757E-2</v>
      </c>
      <c r="AH1469" s="53">
        <v>4.2328042328042331E-3</v>
      </c>
      <c r="AI1469" s="53">
        <v>0</v>
      </c>
      <c r="AJ1469" s="53">
        <v>6.8783068783068784E-3</v>
      </c>
      <c r="AK1469" s="53">
        <v>5.2910052910052907E-3</v>
      </c>
      <c r="AL1469" s="53">
        <v>5.2910052910052914E-4</v>
      </c>
      <c r="AM1469" s="53">
        <v>0</v>
      </c>
      <c r="AN1469" s="53">
        <v>0</v>
      </c>
      <c r="AO1469" s="54">
        <v>0</v>
      </c>
      <c r="AP1469" s="53">
        <v>3.6507936507936517E-2</v>
      </c>
      <c r="AQ1469" s="53">
        <v>2.3809523809523812E-2</v>
      </c>
      <c r="AR1469" s="54">
        <v>1.2698412698412698E-2</v>
      </c>
    </row>
    <row r="1470" spans="2:44" x14ac:dyDescent="0.25">
      <c r="B1470" s="62" t="s">
        <v>1417</v>
      </c>
      <c r="C1470" s="49" t="s">
        <v>2402</v>
      </c>
      <c r="D1470" s="49" t="s">
        <v>1738</v>
      </c>
      <c r="E1470" s="49" t="s">
        <v>1737</v>
      </c>
      <c r="F1470" s="51"/>
      <c r="G1470" s="51" t="s">
        <v>1734</v>
      </c>
      <c r="H1470" s="51" t="s">
        <v>2703</v>
      </c>
      <c r="I1470" s="51">
        <v>2014</v>
      </c>
      <c r="J1470" s="52">
        <v>0</v>
      </c>
      <c r="K1470" s="63">
        <v>5000</v>
      </c>
      <c r="L1470" s="53">
        <v>4.0000000000000001E-3</v>
      </c>
      <c r="M1470" s="53">
        <v>0.7631</v>
      </c>
      <c r="N1470" s="53">
        <v>0.14979999999999999</v>
      </c>
      <c r="O1470" s="53">
        <v>1.24E-2</v>
      </c>
      <c r="P1470" s="53">
        <v>3.8300000000000001E-2</v>
      </c>
      <c r="Q1470" s="53">
        <v>5.0000000000000001E-3</v>
      </c>
      <c r="R1470" s="53">
        <v>2.0999999999999999E-3</v>
      </c>
      <c r="S1470" s="53">
        <v>6.8999999999999999E-3</v>
      </c>
      <c r="T1470" s="53">
        <v>1.3899999999999999E-2</v>
      </c>
      <c r="U1470" s="53">
        <v>4.3E-3</v>
      </c>
      <c r="V1470" s="53">
        <v>0</v>
      </c>
      <c r="W1470" s="53">
        <v>0</v>
      </c>
      <c r="X1470" s="54">
        <v>1E-4</v>
      </c>
      <c r="Y1470" s="53">
        <v>8.299999999999999E-2</v>
      </c>
      <c r="Z1470" s="53">
        <v>5.7799999999999997E-2</v>
      </c>
      <c r="AA1470" s="54">
        <v>2.5199999999999997E-2</v>
      </c>
      <c r="AB1470" s="51" t="s">
        <v>2287</v>
      </c>
      <c r="AC1470" s="53">
        <v>4.1644976574700676E-3</v>
      </c>
      <c r="AD1470" s="53">
        <v>0.82196772514315464</v>
      </c>
      <c r="AE1470" s="53">
        <v>0.12337324310255075</v>
      </c>
      <c r="AF1470" s="53">
        <v>7.8084331077563768E-3</v>
      </c>
      <c r="AG1470" s="53">
        <v>2.4466423737636647E-2</v>
      </c>
      <c r="AH1470" s="53">
        <v>2.0822488287350338E-3</v>
      </c>
      <c r="AI1470" s="53">
        <v>5.2056220718375845E-4</v>
      </c>
      <c r="AJ1470" s="53">
        <v>5.726184279021343E-3</v>
      </c>
      <c r="AK1470" s="53">
        <v>7.2878709005726183E-3</v>
      </c>
      <c r="AL1470" s="53">
        <v>2.6028110359187923E-3</v>
      </c>
      <c r="AM1470" s="53">
        <v>0</v>
      </c>
      <c r="AN1470" s="53">
        <v>0</v>
      </c>
      <c r="AO1470" s="54">
        <v>0</v>
      </c>
      <c r="AP1470" s="53">
        <v>5.049453409682457E-2</v>
      </c>
      <c r="AQ1470" s="53">
        <v>3.4877667881311816E-2</v>
      </c>
      <c r="AR1470" s="54">
        <v>1.5616866215512754E-2</v>
      </c>
    </row>
    <row r="1471" spans="2:44" x14ac:dyDescent="0.25">
      <c r="B1471" s="62" t="s">
        <v>1418</v>
      </c>
      <c r="C1471" s="49" t="s">
        <v>2402</v>
      </c>
      <c r="D1471" s="49" t="s">
        <v>1738</v>
      </c>
      <c r="E1471" s="49" t="s">
        <v>1737</v>
      </c>
      <c r="F1471" s="51"/>
      <c r="G1471" s="51" t="s">
        <v>1734</v>
      </c>
      <c r="H1471" s="51" t="s">
        <v>2703</v>
      </c>
      <c r="I1471" s="51">
        <v>2014</v>
      </c>
      <c r="J1471" s="52">
        <v>0</v>
      </c>
      <c r="K1471" s="63">
        <v>2500</v>
      </c>
      <c r="L1471" s="53">
        <v>3.5000000000000001E-3</v>
      </c>
      <c r="M1471" s="53">
        <v>0.76870000000000005</v>
      </c>
      <c r="N1471" s="53">
        <v>0.1552</v>
      </c>
      <c r="O1471" s="53">
        <v>9.1000000000000004E-3</v>
      </c>
      <c r="P1471" s="53">
        <v>3.27E-2</v>
      </c>
      <c r="Q1471" s="53">
        <v>1.38E-2</v>
      </c>
      <c r="R1471" s="53">
        <v>5.0000000000000001E-4</v>
      </c>
      <c r="S1471" s="53">
        <v>6.3E-3</v>
      </c>
      <c r="T1471" s="53">
        <v>7.7999999999999996E-3</v>
      </c>
      <c r="U1471" s="53">
        <v>2.3999999999999998E-3</v>
      </c>
      <c r="V1471" s="53">
        <v>0</v>
      </c>
      <c r="W1471" s="53">
        <v>0</v>
      </c>
      <c r="X1471" s="54">
        <v>0</v>
      </c>
      <c r="Y1471" s="53">
        <v>7.2599999999999998E-2</v>
      </c>
      <c r="Z1471" s="53">
        <v>5.6100000000000004E-2</v>
      </c>
      <c r="AA1471" s="54">
        <v>1.6500000000000001E-2</v>
      </c>
      <c r="AB1471" s="51" t="s">
        <v>2286</v>
      </c>
      <c r="AC1471" s="53">
        <v>2.1474588403722263E-3</v>
      </c>
      <c r="AD1471" s="53">
        <v>0.83750894774516826</v>
      </c>
      <c r="AE1471" s="53">
        <v>0.13314244810307801</v>
      </c>
      <c r="AF1471" s="53">
        <v>4.2949176807444527E-3</v>
      </c>
      <c r="AG1471" s="53">
        <v>1.2884753042233358E-2</v>
      </c>
      <c r="AH1471" s="53">
        <v>5.7265569076592696E-3</v>
      </c>
      <c r="AI1471" s="53">
        <v>0</v>
      </c>
      <c r="AJ1471" s="53">
        <v>2.1474588403722263E-3</v>
      </c>
      <c r="AK1471" s="53">
        <v>2.1474588403722263E-3</v>
      </c>
      <c r="AL1471" s="53">
        <v>0</v>
      </c>
      <c r="AM1471" s="53">
        <v>0</v>
      </c>
      <c r="AN1471" s="53">
        <v>0</v>
      </c>
      <c r="AO1471" s="54">
        <v>0</v>
      </c>
      <c r="AP1471" s="53">
        <v>2.7201145311381535E-2</v>
      </c>
      <c r="AQ1471" s="53">
        <v>2.2906227630637079E-2</v>
      </c>
      <c r="AR1471" s="54">
        <v>4.2949176807444527E-3</v>
      </c>
    </row>
    <row r="1472" spans="2:44" x14ac:dyDescent="0.25">
      <c r="B1472" s="62" t="s">
        <v>1419</v>
      </c>
      <c r="C1472" s="49" t="s">
        <v>2400</v>
      </c>
      <c r="D1472" s="49" t="s">
        <v>1738</v>
      </c>
      <c r="E1472" s="49" t="s">
        <v>1737</v>
      </c>
      <c r="F1472" s="51"/>
      <c r="G1472" s="51" t="s">
        <v>1734</v>
      </c>
      <c r="H1472" s="51" t="s">
        <v>2702</v>
      </c>
      <c r="I1472" s="51">
        <v>2014</v>
      </c>
      <c r="J1472" s="52">
        <v>0</v>
      </c>
      <c r="K1472" s="63">
        <v>1900</v>
      </c>
      <c r="L1472" s="53">
        <v>1.26E-2</v>
      </c>
      <c r="M1472" s="53">
        <v>0.74239999999999995</v>
      </c>
      <c r="N1472" s="53">
        <v>0.1598</v>
      </c>
      <c r="O1472" s="53">
        <v>7.1000000000000004E-3</v>
      </c>
      <c r="P1472" s="53">
        <v>4.1099999999999998E-2</v>
      </c>
      <c r="Q1472" s="53">
        <v>1.8700000000000001E-2</v>
      </c>
      <c r="R1472" s="53">
        <v>6.0000000000000001E-3</v>
      </c>
      <c r="S1472" s="53">
        <v>5.1000000000000004E-3</v>
      </c>
      <c r="T1472" s="53">
        <v>5.3E-3</v>
      </c>
      <c r="U1472" s="53">
        <v>1.5E-3</v>
      </c>
      <c r="V1472" s="53">
        <v>0</v>
      </c>
      <c r="W1472" s="53">
        <v>0</v>
      </c>
      <c r="X1472" s="54">
        <v>5.0000000000000001E-4</v>
      </c>
      <c r="Y1472" s="53">
        <v>8.5300000000000015E-2</v>
      </c>
      <c r="Z1472" s="53">
        <v>7.2900000000000006E-2</v>
      </c>
      <c r="AA1472" s="54">
        <v>1.24E-2</v>
      </c>
      <c r="AB1472" s="51" t="s">
        <v>2290</v>
      </c>
      <c r="AC1472" s="53">
        <v>7.7691453940066596E-3</v>
      </c>
      <c r="AD1472" s="53">
        <v>0.82574916759156491</v>
      </c>
      <c r="AE1472" s="53">
        <v>0.12652608213096558</v>
      </c>
      <c r="AF1472" s="53">
        <v>2.2197558268590455E-3</v>
      </c>
      <c r="AG1472" s="53">
        <v>3.1076581576026639E-2</v>
      </c>
      <c r="AH1472" s="53">
        <v>3.3296337402885681E-3</v>
      </c>
      <c r="AI1472" s="53">
        <v>1.1098779134295228E-3</v>
      </c>
      <c r="AJ1472" s="53">
        <v>1.1098779134295228E-3</v>
      </c>
      <c r="AK1472" s="53">
        <v>1.1098779134295228E-3</v>
      </c>
      <c r="AL1472" s="53">
        <v>0</v>
      </c>
      <c r="AM1472" s="53">
        <v>0</v>
      </c>
      <c r="AN1472" s="53">
        <v>0</v>
      </c>
      <c r="AO1472" s="54">
        <v>0</v>
      </c>
      <c r="AP1472" s="53">
        <v>3.9955604883462816E-2</v>
      </c>
      <c r="AQ1472" s="53">
        <v>3.7735849056603772E-2</v>
      </c>
      <c r="AR1472" s="54">
        <v>2.2197558268590455E-3</v>
      </c>
    </row>
    <row r="1473" spans="2:44" x14ac:dyDescent="0.25">
      <c r="B1473" s="62" t="s">
        <v>1420</v>
      </c>
      <c r="C1473" s="49" t="s">
        <v>2400</v>
      </c>
      <c r="D1473" s="49" t="s">
        <v>1738</v>
      </c>
      <c r="E1473" s="49" t="s">
        <v>1737</v>
      </c>
      <c r="F1473" s="51"/>
      <c r="G1473" s="51" t="s">
        <v>1734</v>
      </c>
      <c r="H1473" s="51" t="s">
        <v>2702</v>
      </c>
      <c r="I1473" s="51">
        <v>2014</v>
      </c>
      <c r="J1473" s="52">
        <v>0</v>
      </c>
      <c r="K1473" s="63">
        <v>780</v>
      </c>
      <c r="L1473" s="53">
        <v>7.7000000000000002E-3</v>
      </c>
      <c r="M1473" s="53">
        <v>0.74429999999999996</v>
      </c>
      <c r="N1473" s="53">
        <v>0.17760000000000001</v>
      </c>
      <c r="O1473" s="53">
        <v>3.3E-3</v>
      </c>
      <c r="P1473" s="53">
        <v>3.78E-2</v>
      </c>
      <c r="Q1473" s="53">
        <v>9.5999999999999992E-3</v>
      </c>
      <c r="R1473" s="53">
        <v>6.8999999999999999E-3</v>
      </c>
      <c r="S1473" s="53">
        <v>6.3E-3</v>
      </c>
      <c r="T1473" s="53">
        <v>6.3E-3</v>
      </c>
      <c r="U1473" s="53">
        <v>2.9999999999999997E-4</v>
      </c>
      <c r="V1473" s="53">
        <v>0</v>
      </c>
      <c r="W1473" s="53">
        <v>0</v>
      </c>
      <c r="X1473" s="54">
        <v>0</v>
      </c>
      <c r="Y1473" s="53">
        <v>7.0499999999999993E-2</v>
      </c>
      <c r="Z1473" s="53">
        <v>5.7599999999999998E-2</v>
      </c>
      <c r="AA1473" s="54">
        <v>1.29E-2</v>
      </c>
      <c r="AB1473" s="51" t="s">
        <v>2287</v>
      </c>
      <c r="AC1473" s="53">
        <v>2.403846153846154E-3</v>
      </c>
      <c r="AD1473" s="53">
        <v>0.73317307692307687</v>
      </c>
      <c r="AE1473" s="53">
        <v>0.20192307692307693</v>
      </c>
      <c r="AF1473" s="53">
        <v>2.403846153846154E-3</v>
      </c>
      <c r="AG1473" s="53">
        <v>3.6057692307692304E-2</v>
      </c>
      <c r="AH1473" s="53">
        <v>7.2115384615384619E-3</v>
      </c>
      <c r="AI1473" s="53">
        <v>4.807692307692308E-3</v>
      </c>
      <c r="AJ1473" s="53">
        <v>2.403846153846154E-3</v>
      </c>
      <c r="AK1473" s="53">
        <v>9.6153846153846159E-3</v>
      </c>
      <c r="AL1473" s="53">
        <v>0</v>
      </c>
      <c r="AM1473" s="53">
        <v>0</v>
      </c>
      <c r="AN1473" s="53">
        <v>0</v>
      </c>
      <c r="AO1473" s="54">
        <v>0</v>
      </c>
      <c r="AP1473" s="53">
        <v>6.25E-2</v>
      </c>
      <c r="AQ1473" s="53">
        <v>5.0480769230769232E-2</v>
      </c>
      <c r="AR1473" s="54">
        <v>1.201923076923077E-2</v>
      </c>
    </row>
    <row r="1474" spans="2:44" x14ac:dyDescent="0.25">
      <c r="B1474" s="62" t="s">
        <v>1421</v>
      </c>
      <c r="C1474" s="49" t="s">
        <v>2400</v>
      </c>
      <c r="D1474" s="49" t="s">
        <v>1738</v>
      </c>
      <c r="E1474" s="49" t="s">
        <v>1737</v>
      </c>
      <c r="F1474" s="51"/>
      <c r="G1474" s="51" t="s">
        <v>1734</v>
      </c>
      <c r="H1474" s="51" t="s">
        <v>2702</v>
      </c>
      <c r="I1474" s="51">
        <v>2014</v>
      </c>
      <c r="J1474" s="52">
        <v>0</v>
      </c>
      <c r="K1474" s="63">
        <v>750</v>
      </c>
      <c r="L1474" s="53">
        <v>1.46E-2</v>
      </c>
      <c r="M1474" s="53">
        <v>0.74129999999999996</v>
      </c>
      <c r="N1474" s="53">
        <v>0.17460000000000001</v>
      </c>
      <c r="O1474" s="53">
        <v>5.7000000000000002E-3</v>
      </c>
      <c r="P1474" s="53">
        <v>3.4299999999999997E-2</v>
      </c>
      <c r="Q1474" s="53">
        <v>1.29E-2</v>
      </c>
      <c r="R1474" s="53">
        <v>5.9999999999999995E-4</v>
      </c>
      <c r="S1474" s="53">
        <v>7.1999999999999998E-3</v>
      </c>
      <c r="T1474" s="53">
        <v>8.6E-3</v>
      </c>
      <c r="U1474" s="53">
        <v>2.9999999999999997E-4</v>
      </c>
      <c r="V1474" s="53">
        <v>0</v>
      </c>
      <c r="W1474" s="53">
        <v>0</v>
      </c>
      <c r="X1474" s="54">
        <v>0</v>
      </c>
      <c r="Y1474" s="53">
        <v>6.9599999999999995E-2</v>
      </c>
      <c r="Z1474" s="53">
        <v>5.3499999999999999E-2</v>
      </c>
      <c r="AA1474" s="54">
        <v>1.6100000000000003E-2</v>
      </c>
      <c r="AB1474" s="51" t="s">
        <v>2290</v>
      </c>
      <c r="AC1474" s="53">
        <v>1.7241379310344827E-2</v>
      </c>
      <c r="AD1474" s="53">
        <v>0.77586206896551724</v>
      </c>
      <c r="AE1474" s="53">
        <v>0.18226600985221675</v>
      </c>
      <c r="AF1474" s="53">
        <v>2.4630541871921183E-3</v>
      </c>
      <c r="AG1474" s="53">
        <v>1.4778325123152709E-2</v>
      </c>
      <c r="AH1474" s="53">
        <v>0</v>
      </c>
      <c r="AI1474" s="53">
        <v>0</v>
      </c>
      <c r="AJ1474" s="53">
        <v>0</v>
      </c>
      <c r="AK1474" s="53">
        <v>7.3891625615763543E-3</v>
      </c>
      <c r="AL1474" s="53">
        <v>0</v>
      </c>
      <c r="AM1474" s="53">
        <v>0</v>
      </c>
      <c r="AN1474" s="53">
        <v>0</v>
      </c>
      <c r="AO1474" s="54">
        <v>0</v>
      </c>
      <c r="AP1474" s="53">
        <v>2.463054187192118E-2</v>
      </c>
      <c r="AQ1474" s="53">
        <v>1.7241379310344827E-2</v>
      </c>
      <c r="AR1474" s="54">
        <v>7.3891625615763543E-3</v>
      </c>
    </row>
    <row r="1475" spans="2:44" x14ac:dyDescent="0.25">
      <c r="B1475" s="62" t="s">
        <v>1422</v>
      </c>
      <c r="C1475" s="49" t="s">
        <v>2400</v>
      </c>
      <c r="D1475" s="49" t="s">
        <v>1738</v>
      </c>
      <c r="E1475" s="49" t="s">
        <v>1737</v>
      </c>
      <c r="F1475" s="51"/>
      <c r="G1475" s="51" t="s">
        <v>1734</v>
      </c>
      <c r="H1475" s="51" t="s">
        <v>2702</v>
      </c>
      <c r="I1475" s="51">
        <v>2014</v>
      </c>
      <c r="J1475" s="52">
        <v>0</v>
      </c>
      <c r="K1475" s="63">
        <v>1700</v>
      </c>
      <c r="L1475" s="53">
        <v>6.4999999999999997E-3</v>
      </c>
      <c r="M1475" s="53">
        <v>0.78010000000000002</v>
      </c>
      <c r="N1475" s="53">
        <v>0.14319999999999999</v>
      </c>
      <c r="O1475" s="53">
        <v>4.7999999999999996E-3</v>
      </c>
      <c r="P1475" s="53">
        <v>2.52E-2</v>
      </c>
      <c r="Q1475" s="53">
        <v>2.64E-2</v>
      </c>
      <c r="R1475" s="53">
        <v>5.9999999999999995E-4</v>
      </c>
      <c r="S1475" s="53">
        <v>3.0000000000000001E-3</v>
      </c>
      <c r="T1475" s="53">
        <v>9.4000000000000004E-3</v>
      </c>
      <c r="U1475" s="53">
        <v>1E-4</v>
      </c>
      <c r="V1475" s="53">
        <v>0</v>
      </c>
      <c r="W1475" s="53">
        <v>0</v>
      </c>
      <c r="X1475" s="54">
        <v>5.9999999999999995E-4</v>
      </c>
      <c r="Y1475" s="53">
        <v>7.010000000000001E-2</v>
      </c>
      <c r="Z1475" s="53">
        <v>5.7000000000000002E-2</v>
      </c>
      <c r="AA1475" s="54">
        <v>1.3100000000000001E-2</v>
      </c>
      <c r="AB1475" s="51" t="s">
        <v>2286</v>
      </c>
      <c r="AC1475" s="53">
        <v>2.3752969121140144E-3</v>
      </c>
      <c r="AD1475" s="53">
        <v>0.7897862232779097</v>
      </c>
      <c r="AE1475" s="53">
        <v>0.15914489311163896</v>
      </c>
      <c r="AF1475" s="53">
        <v>4.7505938242280287E-3</v>
      </c>
      <c r="AG1475" s="53">
        <v>1.7814726840855107E-2</v>
      </c>
      <c r="AH1475" s="53">
        <v>2.1377672209026127E-2</v>
      </c>
      <c r="AI1475" s="53">
        <v>1.1876484560570072E-3</v>
      </c>
      <c r="AJ1475" s="53">
        <v>1.1876484560570072E-3</v>
      </c>
      <c r="AK1475" s="53">
        <v>2.3752969121140144E-3</v>
      </c>
      <c r="AL1475" s="53">
        <v>0</v>
      </c>
      <c r="AM1475" s="53">
        <v>0</v>
      </c>
      <c r="AN1475" s="53">
        <v>0</v>
      </c>
      <c r="AO1475" s="54">
        <v>0</v>
      </c>
      <c r="AP1475" s="53">
        <v>4.8693586698337281E-2</v>
      </c>
      <c r="AQ1475" s="53">
        <v>4.5130641330166262E-2</v>
      </c>
      <c r="AR1475" s="54">
        <v>3.5629453681710215E-3</v>
      </c>
    </row>
    <row r="1476" spans="2:44" x14ac:dyDescent="0.25">
      <c r="B1476" s="62" t="s">
        <v>1423</v>
      </c>
      <c r="C1476" s="49" t="s">
        <v>2401</v>
      </c>
      <c r="D1476" s="49" t="s">
        <v>1738</v>
      </c>
      <c r="E1476" s="49" t="s">
        <v>1737</v>
      </c>
      <c r="F1476" s="51"/>
      <c r="G1476" s="51" t="s">
        <v>1734</v>
      </c>
      <c r="H1476" s="51" t="s">
        <v>2702</v>
      </c>
      <c r="I1476" s="51">
        <v>2014</v>
      </c>
      <c r="J1476" s="52">
        <v>0</v>
      </c>
      <c r="K1476" s="63">
        <v>3400</v>
      </c>
      <c r="L1476" s="53">
        <v>8.6999999999999994E-3</v>
      </c>
      <c r="M1476" s="53">
        <v>0.7288</v>
      </c>
      <c r="N1476" s="53">
        <v>0.18360000000000001</v>
      </c>
      <c r="O1476" s="53">
        <v>7.0000000000000001E-3</v>
      </c>
      <c r="P1476" s="53">
        <v>4.8899999999999999E-2</v>
      </c>
      <c r="Q1476" s="53">
        <v>5.1999999999999998E-3</v>
      </c>
      <c r="R1476" s="53">
        <v>2.5000000000000001E-3</v>
      </c>
      <c r="S1476" s="53">
        <v>8.0999999999999996E-3</v>
      </c>
      <c r="T1476" s="53">
        <v>6.4999999999999997E-3</v>
      </c>
      <c r="U1476" s="53">
        <v>5.9999999999999995E-4</v>
      </c>
      <c r="V1476" s="53">
        <v>0</v>
      </c>
      <c r="W1476" s="53">
        <v>0</v>
      </c>
      <c r="X1476" s="54">
        <v>0</v>
      </c>
      <c r="Y1476" s="53">
        <v>7.8800000000000009E-2</v>
      </c>
      <c r="Z1476" s="53">
        <v>6.3600000000000004E-2</v>
      </c>
      <c r="AA1476" s="54">
        <v>1.5199999999999998E-2</v>
      </c>
      <c r="AB1476" s="51" t="s">
        <v>2286</v>
      </c>
      <c r="AC1476" s="53">
        <v>9.6430036930652448E-3</v>
      </c>
      <c r="AD1476" s="53">
        <v>0.77677472302010664</v>
      </c>
      <c r="AE1476" s="53">
        <v>0.16249487074271646</v>
      </c>
      <c r="AF1476" s="53">
        <v>2.6672137874435781E-3</v>
      </c>
      <c r="AG1476" s="53">
        <v>3.6315141567501028E-2</v>
      </c>
      <c r="AH1476" s="53">
        <v>3.8982355354944603E-3</v>
      </c>
      <c r="AI1476" s="53">
        <v>4.103405826836274E-4</v>
      </c>
      <c r="AJ1476" s="53">
        <v>5.1292572835453425E-3</v>
      </c>
      <c r="AK1476" s="53">
        <v>2.2568732047599507E-3</v>
      </c>
      <c r="AL1476" s="53">
        <v>4.103405826836274E-4</v>
      </c>
      <c r="AM1476" s="53">
        <v>0</v>
      </c>
      <c r="AN1476" s="53">
        <v>0</v>
      </c>
      <c r="AO1476" s="54">
        <v>0</v>
      </c>
      <c r="AP1476" s="53">
        <v>5.1087402544111614E-2</v>
      </c>
      <c r="AQ1476" s="53">
        <v>4.3290931473122692E-2</v>
      </c>
      <c r="AR1476" s="54">
        <v>7.7964710709889206E-3</v>
      </c>
    </row>
    <row r="1477" spans="2:44" x14ac:dyDescent="0.25">
      <c r="B1477" s="62" t="s">
        <v>1424</v>
      </c>
      <c r="C1477" s="49" t="s">
        <v>2401</v>
      </c>
      <c r="D1477" s="49" t="s">
        <v>1738</v>
      </c>
      <c r="E1477" s="49" t="s">
        <v>1737</v>
      </c>
      <c r="F1477" s="51"/>
      <c r="G1477" s="51" t="s">
        <v>1734</v>
      </c>
      <c r="H1477" s="51" t="s">
        <v>2702</v>
      </c>
      <c r="I1477" s="51">
        <v>2014</v>
      </c>
      <c r="J1477" s="52">
        <v>0</v>
      </c>
      <c r="K1477" s="63">
        <v>1600</v>
      </c>
      <c r="L1477" s="53">
        <v>4.1999999999999997E-3</v>
      </c>
      <c r="M1477" s="53">
        <v>0.77080000000000004</v>
      </c>
      <c r="N1477" s="53">
        <v>0.14330000000000001</v>
      </c>
      <c r="O1477" s="53">
        <v>8.3000000000000001E-3</v>
      </c>
      <c r="P1477" s="53">
        <v>3.4299999999999997E-2</v>
      </c>
      <c r="Q1477" s="53">
        <v>1.77E-2</v>
      </c>
      <c r="R1477" s="53">
        <v>5.8999999999999999E-3</v>
      </c>
      <c r="S1477" s="53">
        <v>5.8999999999999999E-3</v>
      </c>
      <c r="T1477" s="53">
        <v>7.7999999999999996E-3</v>
      </c>
      <c r="U1477" s="53">
        <v>1.4E-3</v>
      </c>
      <c r="V1477" s="53">
        <v>0</v>
      </c>
      <c r="W1477" s="53">
        <v>2.9999999999999997E-4</v>
      </c>
      <c r="X1477" s="54">
        <v>0</v>
      </c>
      <c r="Y1477" s="53">
        <v>8.1599999999999992E-2</v>
      </c>
      <c r="Z1477" s="53">
        <v>6.6199999999999995E-2</v>
      </c>
      <c r="AA1477" s="54">
        <v>1.54E-2</v>
      </c>
      <c r="AB1477" s="51" t="s">
        <v>2290</v>
      </c>
      <c r="AC1477" s="53">
        <v>1.0638297872340425E-2</v>
      </c>
      <c r="AD1477" s="53">
        <v>0.7978723404255319</v>
      </c>
      <c r="AE1477" s="53">
        <v>0.13069908814589665</v>
      </c>
      <c r="AF1477" s="53">
        <v>7.5987841945288756E-3</v>
      </c>
      <c r="AG1477" s="53">
        <v>2.5835866261398176E-2</v>
      </c>
      <c r="AH1477" s="53">
        <v>1.82370820668693E-2</v>
      </c>
      <c r="AI1477" s="53">
        <v>0</v>
      </c>
      <c r="AJ1477" s="53">
        <v>7.5987841945288756E-3</v>
      </c>
      <c r="AK1477" s="53">
        <v>1.5197568389057751E-3</v>
      </c>
      <c r="AL1477" s="53">
        <v>0</v>
      </c>
      <c r="AM1477" s="53">
        <v>0</v>
      </c>
      <c r="AN1477" s="53">
        <v>0</v>
      </c>
      <c r="AO1477" s="54">
        <v>0</v>
      </c>
      <c r="AP1477" s="53">
        <v>6.0790273556230998E-2</v>
      </c>
      <c r="AQ1477" s="53">
        <v>5.1671732522796346E-2</v>
      </c>
      <c r="AR1477" s="54">
        <v>9.11854103343465E-3</v>
      </c>
    </row>
    <row r="1478" spans="2:44" x14ac:dyDescent="0.25">
      <c r="B1478" s="62" t="s">
        <v>1425</v>
      </c>
      <c r="C1478" s="49" t="s">
        <v>2401</v>
      </c>
      <c r="D1478" s="49" t="s">
        <v>1738</v>
      </c>
      <c r="E1478" s="49" t="s">
        <v>1737</v>
      </c>
      <c r="F1478" s="51"/>
      <c r="G1478" s="51" t="s">
        <v>1734</v>
      </c>
      <c r="H1478" s="51" t="s">
        <v>2702</v>
      </c>
      <c r="I1478" s="51">
        <v>2014</v>
      </c>
      <c r="J1478" s="52">
        <v>0</v>
      </c>
      <c r="K1478" s="63">
        <v>3400</v>
      </c>
      <c r="L1478" s="53">
        <v>3.7000000000000002E-3</v>
      </c>
      <c r="M1478" s="53">
        <v>0.75</v>
      </c>
      <c r="N1478" s="53">
        <v>0.1603</v>
      </c>
      <c r="O1478" s="53">
        <v>1.12E-2</v>
      </c>
      <c r="P1478" s="53">
        <v>4.8399999999999999E-2</v>
      </c>
      <c r="Q1478" s="53">
        <v>7.6E-3</v>
      </c>
      <c r="R1478" s="53">
        <v>6.9999999999999999E-4</v>
      </c>
      <c r="S1478" s="53">
        <v>8.0000000000000002E-3</v>
      </c>
      <c r="T1478" s="53">
        <v>8.0999999999999996E-3</v>
      </c>
      <c r="U1478" s="53">
        <v>1.5E-3</v>
      </c>
      <c r="V1478" s="53">
        <v>2.0000000000000001E-4</v>
      </c>
      <c r="W1478" s="53">
        <v>0</v>
      </c>
      <c r="X1478" s="54">
        <v>1E-4</v>
      </c>
      <c r="Y1478" s="53">
        <v>8.5800000000000001E-2</v>
      </c>
      <c r="Z1478" s="53">
        <v>6.7900000000000002E-2</v>
      </c>
      <c r="AA1478" s="54">
        <v>1.7899999999999999E-2</v>
      </c>
      <c r="AB1478" s="51" t="s">
        <v>2287</v>
      </c>
      <c r="AC1478" s="53">
        <v>8.7565674255691769E-4</v>
      </c>
      <c r="AD1478" s="53">
        <v>0.82661996497373025</v>
      </c>
      <c r="AE1478" s="53">
        <v>0.11383537653239929</v>
      </c>
      <c r="AF1478" s="53">
        <v>5.2539404553415062E-3</v>
      </c>
      <c r="AG1478" s="53">
        <v>3.1523642732049037E-2</v>
      </c>
      <c r="AH1478" s="53">
        <v>5.2539404553415062E-3</v>
      </c>
      <c r="AI1478" s="53">
        <v>2.6269702276707531E-3</v>
      </c>
      <c r="AJ1478" s="53">
        <v>3.5026269702276708E-3</v>
      </c>
      <c r="AK1478" s="53">
        <v>7.8809106830122592E-3</v>
      </c>
      <c r="AL1478" s="53">
        <v>2.6269702276707531E-3</v>
      </c>
      <c r="AM1478" s="53">
        <v>0</v>
      </c>
      <c r="AN1478" s="53">
        <v>0</v>
      </c>
      <c r="AO1478" s="54">
        <v>0</v>
      </c>
      <c r="AP1478" s="53">
        <v>5.8669001751313482E-2</v>
      </c>
      <c r="AQ1478" s="53">
        <v>4.4658493870402799E-2</v>
      </c>
      <c r="AR1478" s="54">
        <v>1.4010507880910683E-2</v>
      </c>
    </row>
    <row r="1479" spans="2:44" x14ac:dyDescent="0.25">
      <c r="B1479" s="62" t="s">
        <v>1426</v>
      </c>
      <c r="C1479" s="49" t="s">
        <v>2401</v>
      </c>
      <c r="D1479" s="49" t="s">
        <v>1738</v>
      </c>
      <c r="E1479" s="49" t="s">
        <v>1737</v>
      </c>
      <c r="F1479" s="51"/>
      <c r="G1479" s="51" t="s">
        <v>1734</v>
      </c>
      <c r="H1479" s="51" t="s">
        <v>2702</v>
      </c>
      <c r="I1479" s="51">
        <v>2014</v>
      </c>
      <c r="J1479" s="52">
        <v>0</v>
      </c>
      <c r="K1479" s="63">
        <v>5000</v>
      </c>
      <c r="L1479" s="53">
        <v>5.5999999999999999E-3</v>
      </c>
      <c r="M1479" s="53">
        <v>0.75119999999999998</v>
      </c>
      <c r="N1479" s="53">
        <v>0.156</v>
      </c>
      <c r="O1479" s="53">
        <v>9.2999999999999992E-3</v>
      </c>
      <c r="P1479" s="53">
        <v>4.7399999999999998E-2</v>
      </c>
      <c r="Q1479" s="53">
        <v>3.7000000000000002E-3</v>
      </c>
      <c r="R1479" s="53">
        <v>8.8999999999999999E-3</v>
      </c>
      <c r="S1479" s="53">
        <v>9.1000000000000004E-3</v>
      </c>
      <c r="T1479" s="53">
        <v>5.7000000000000002E-3</v>
      </c>
      <c r="U1479" s="53">
        <v>2.3999999999999998E-3</v>
      </c>
      <c r="V1479" s="53">
        <v>1E-4</v>
      </c>
      <c r="W1479" s="53">
        <v>0</v>
      </c>
      <c r="X1479" s="54">
        <v>5.0000000000000001E-4</v>
      </c>
      <c r="Y1479" s="53">
        <v>8.7099999999999997E-2</v>
      </c>
      <c r="Z1479" s="53">
        <v>6.93E-2</v>
      </c>
      <c r="AA1479" s="54">
        <v>1.78E-2</v>
      </c>
      <c r="AB1479" s="51" t="s">
        <v>2290</v>
      </c>
      <c r="AC1479" s="53">
        <v>9.5556617295747739E-3</v>
      </c>
      <c r="AD1479" s="53">
        <v>0.81796464405160052</v>
      </c>
      <c r="AE1479" s="53">
        <v>0.12661251791686573</v>
      </c>
      <c r="AF1479" s="53">
        <v>4.7778308647873869E-3</v>
      </c>
      <c r="AG1479" s="53">
        <v>2.771141901576684E-2</v>
      </c>
      <c r="AH1479" s="53">
        <v>1.9111323459149545E-3</v>
      </c>
      <c r="AI1479" s="53">
        <v>9.5556617295747726E-4</v>
      </c>
      <c r="AJ1479" s="53">
        <v>7.16674629718108E-3</v>
      </c>
      <c r="AK1479" s="53">
        <v>1.9111323459149545E-3</v>
      </c>
      <c r="AL1479" s="53">
        <v>1.433349259436216E-3</v>
      </c>
      <c r="AM1479" s="53">
        <v>0</v>
      </c>
      <c r="AN1479" s="53">
        <v>0</v>
      </c>
      <c r="AO1479" s="54">
        <v>0</v>
      </c>
      <c r="AP1479" s="53">
        <v>4.5867176301958905E-2</v>
      </c>
      <c r="AQ1479" s="53">
        <v>3.5355948399426657E-2</v>
      </c>
      <c r="AR1479" s="54">
        <v>1.051122790253225E-2</v>
      </c>
    </row>
    <row r="1480" spans="2:44" x14ac:dyDescent="0.25">
      <c r="B1480" s="62" t="s">
        <v>1427</v>
      </c>
      <c r="C1480" s="49" t="s">
        <v>2401</v>
      </c>
      <c r="D1480" s="49" t="s">
        <v>1738</v>
      </c>
      <c r="E1480" s="49" t="s">
        <v>1737</v>
      </c>
      <c r="F1480" s="51"/>
      <c r="G1480" s="51" t="s">
        <v>1734</v>
      </c>
      <c r="H1480" s="51" t="s">
        <v>2702</v>
      </c>
      <c r="I1480" s="51">
        <v>2015</v>
      </c>
      <c r="J1480" s="52">
        <v>0</v>
      </c>
      <c r="K1480" s="63">
        <v>3200</v>
      </c>
      <c r="L1480" s="53">
        <v>1.7399999999999999E-2</v>
      </c>
      <c r="M1480" s="53">
        <v>0.76890000000000003</v>
      </c>
      <c r="N1480" s="53">
        <v>0.1525</v>
      </c>
      <c r="O1480" s="53">
        <v>6.0000000000000001E-3</v>
      </c>
      <c r="P1480" s="53">
        <v>3.1399999999999997E-2</v>
      </c>
      <c r="Q1480" s="53">
        <v>1.03E-2</v>
      </c>
      <c r="R1480" s="53">
        <v>2.3E-3</v>
      </c>
      <c r="S1480" s="53">
        <v>4.4999999999999997E-3</v>
      </c>
      <c r="T1480" s="53">
        <v>4.5999999999999999E-3</v>
      </c>
      <c r="U1480" s="53">
        <v>1.8E-3</v>
      </c>
      <c r="V1480" s="53">
        <v>0</v>
      </c>
      <c r="W1480" s="53">
        <v>0</v>
      </c>
      <c r="X1480" s="54">
        <v>5.0000000000000001E-4</v>
      </c>
      <c r="Y1480" s="53">
        <v>6.1399999999999989E-2</v>
      </c>
      <c r="Z1480" s="53">
        <v>4.9999999999999989E-2</v>
      </c>
      <c r="AA1480" s="54">
        <v>1.14E-2</v>
      </c>
      <c r="AB1480" s="51" t="s">
        <v>2287</v>
      </c>
      <c r="AC1480" s="53">
        <v>3.8755980861244016E-2</v>
      </c>
      <c r="AD1480" s="53">
        <v>0.76842105263157889</v>
      </c>
      <c r="AE1480" s="53">
        <v>0.15454545454545454</v>
      </c>
      <c r="AF1480" s="53">
        <v>2.3923444976076554E-3</v>
      </c>
      <c r="AG1480" s="53">
        <v>1.8181818181818181E-2</v>
      </c>
      <c r="AH1480" s="53">
        <v>8.1339712918660281E-3</v>
      </c>
      <c r="AI1480" s="53">
        <v>2.8708133971291866E-3</v>
      </c>
      <c r="AJ1480" s="53">
        <v>2.8708133971291866E-3</v>
      </c>
      <c r="AK1480" s="53">
        <v>1.4354066985645933E-3</v>
      </c>
      <c r="AL1480" s="53">
        <v>1.9138755980861245E-3</v>
      </c>
      <c r="AM1480" s="53">
        <v>0</v>
      </c>
      <c r="AN1480" s="53">
        <v>0</v>
      </c>
      <c r="AO1480" s="54">
        <v>4.7846889952153111E-4</v>
      </c>
      <c r="AP1480" s="53">
        <v>3.827751196172248E-2</v>
      </c>
      <c r="AQ1480" s="53">
        <v>3.1578947368421047E-2</v>
      </c>
      <c r="AR1480" s="54">
        <v>6.6985645933014355E-3</v>
      </c>
    </row>
    <row r="1481" spans="2:44" x14ac:dyDescent="0.25">
      <c r="B1481" s="62" t="s">
        <v>1428</v>
      </c>
      <c r="C1481" s="49" t="s">
        <v>2401</v>
      </c>
      <c r="D1481" s="49" t="s">
        <v>1738</v>
      </c>
      <c r="E1481" s="49" t="s">
        <v>1737</v>
      </c>
      <c r="F1481" s="51"/>
      <c r="G1481" s="51" t="s">
        <v>1734</v>
      </c>
      <c r="H1481" s="51" t="s">
        <v>2702</v>
      </c>
      <c r="I1481" s="51">
        <v>2014</v>
      </c>
      <c r="J1481" s="52">
        <v>0</v>
      </c>
      <c r="K1481" s="63">
        <v>830</v>
      </c>
      <c r="L1481" s="53">
        <v>6.7000000000000002E-3</v>
      </c>
      <c r="M1481" s="53">
        <v>0.7329</v>
      </c>
      <c r="N1481" s="53">
        <v>0.17699999999999999</v>
      </c>
      <c r="O1481" s="53">
        <v>6.7000000000000002E-3</v>
      </c>
      <c r="P1481" s="53">
        <v>4.0099999999999997E-2</v>
      </c>
      <c r="Q1481" s="53">
        <v>1.7999999999999999E-2</v>
      </c>
      <c r="R1481" s="53">
        <v>5.0000000000000001E-4</v>
      </c>
      <c r="S1481" s="53">
        <v>7.1999999999999998E-3</v>
      </c>
      <c r="T1481" s="53">
        <v>7.1999999999999998E-3</v>
      </c>
      <c r="U1481" s="53">
        <v>1.5E-3</v>
      </c>
      <c r="V1481" s="53">
        <v>0</v>
      </c>
      <c r="W1481" s="53">
        <v>5.0000000000000001E-4</v>
      </c>
      <c r="X1481" s="54">
        <v>1.5E-3</v>
      </c>
      <c r="Y1481" s="53">
        <v>8.3199999999999996E-2</v>
      </c>
      <c r="Z1481" s="53">
        <v>6.5299999999999997E-2</v>
      </c>
      <c r="AA1481" s="54">
        <v>1.7900000000000003E-2</v>
      </c>
      <c r="AB1481" s="51" t="s">
        <v>2290</v>
      </c>
      <c r="AC1481" s="53">
        <v>6.1349693251533744E-3</v>
      </c>
      <c r="AD1481" s="53">
        <v>0.74846625766871167</v>
      </c>
      <c r="AE1481" s="53">
        <v>0.19631901840490798</v>
      </c>
      <c r="AF1481" s="53">
        <v>6.1349693251533744E-3</v>
      </c>
      <c r="AG1481" s="53">
        <v>2.4539877300613498E-2</v>
      </c>
      <c r="AH1481" s="53">
        <v>1.2269938650306749E-2</v>
      </c>
      <c r="AI1481" s="53">
        <v>0</v>
      </c>
      <c r="AJ1481" s="53">
        <v>0</v>
      </c>
      <c r="AK1481" s="53">
        <v>6.1349693251533744E-3</v>
      </c>
      <c r="AL1481" s="53">
        <v>0</v>
      </c>
      <c r="AM1481" s="53">
        <v>0</v>
      </c>
      <c r="AN1481" s="53">
        <v>0</v>
      </c>
      <c r="AO1481" s="54">
        <v>0</v>
      </c>
      <c r="AP1481" s="53">
        <v>4.9079754601226995E-2</v>
      </c>
      <c r="AQ1481" s="53">
        <v>4.2944785276073622E-2</v>
      </c>
      <c r="AR1481" s="54">
        <v>6.1349693251533744E-3</v>
      </c>
    </row>
    <row r="1482" spans="2:44" x14ac:dyDescent="0.25">
      <c r="B1482" s="62" t="s">
        <v>1626</v>
      </c>
      <c r="C1482" s="49" t="s">
        <v>2401</v>
      </c>
      <c r="D1482" s="49" t="s">
        <v>1738</v>
      </c>
      <c r="E1482" s="49" t="s">
        <v>1737</v>
      </c>
      <c r="F1482" s="51"/>
      <c r="G1482" s="51" t="s">
        <v>1734</v>
      </c>
      <c r="H1482" s="51" t="s">
        <v>2702</v>
      </c>
      <c r="I1482" s="51">
        <v>2015</v>
      </c>
      <c r="J1482" s="52">
        <v>0</v>
      </c>
      <c r="K1482" s="63">
        <v>2200</v>
      </c>
      <c r="L1482" s="53">
        <v>9.1999999999999998E-3</v>
      </c>
      <c r="M1482" s="53">
        <v>0.77990000000000004</v>
      </c>
      <c r="N1482" s="53">
        <v>0.15359999999999999</v>
      </c>
      <c r="O1482" s="53">
        <v>7.1999999999999998E-3</v>
      </c>
      <c r="P1482" s="53">
        <v>2.7900000000000001E-2</v>
      </c>
      <c r="Q1482" s="53">
        <v>5.4000000000000003E-3</v>
      </c>
      <c r="R1482" s="53">
        <v>6.0000000000000001E-3</v>
      </c>
      <c r="S1482" s="53">
        <v>3.3E-3</v>
      </c>
      <c r="T1482" s="53">
        <v>4.7000000000000002E-3</v>
      </c>
      <c r="U1482" s="53">
        <v>2.5000000000000001E-3</v>
      </c>
      <c r="V1482" s="53">
        <v>0</v>
      </c>
      <c r="W1482" s="53">
        <v>0</v>
      </c>
      <c r="X1482" s="54">
        <v>2.0000000000000001E-4</v>
      </c>
      <c r="Y1482" s="53">
        <v>5.7200000000000001E-2</v>
      </c>
      <c r="Z1482" s="53">
        <v>4.65E-2</v>
      </c>
      <c r="AA1482" s="54">
        <v>1.0700000000000001E-2</v>
      </c>
      <c r="AB1482" s="51" t="s">
        <v>2290</v>
      </c>
      <c r="AC1482" s="53">
        <v>3.3112582781456954E-3</v>
      </c>
      <c r="AD1482" s="53">
        <v>0.8451986754966887</v>
      </c>
      <c r="AE1482" s="53">
        <v>0.1216887417218543</v>
      </c>
      <c r="AF1482" s="53">
        <v>0</v>
      </c>
      <c r="AG1482" s="53">
        <v>2.3178807947019868E-2</v>
      </c>
      <c r="AH1482" s="53">
        <v>1.6556291390728477E-3</v>
      </c>
      <c r="AI1482" s="53">
        <v>0</v>
      </c>
      <c r="AJ1482" s="53">
        <v>8.2781456953642384E-4</v>
      </c>
      <c r="AK1482" s="53">
        <v>3.3112582781456954E-3</v>
      </c>
      <c r="AL1482" s="53">
        <v>8.2781456953642384E-4</v>
      </c>
      <c r="AM1482" s="53">
        <v>0</v>
      </c>
      <c r="AN1482" s="53">
        <v>0</v>
      </c>
      <c r="AO1482" s="54">
        <v>0</v>
      </c>
      <c r="AP1482" s="53">
        <v>2.9801324503311261E-2</v>
      </c>
      <c r="AQ1482" s="53">
        <v>2.4834437086092717E-2</v>
      </c>
      <c r="AR1482" s="54">
        <v>4.9668874172185433E-3</v>
      </c>
    </row>
    <row r="1483" spans="2:44" x14ac:dyDescent="0.25">
      <c r="B1483" s="62" t="s">
        <v>1429</v>
      </c>
      <c r="C1483" s="49" t="s">
        <v>2401</v>
      </c>
      <c r="D1483" s="49" t="s">
        <v>1738</v>
      </c>
      <c r="E1483" s="49" t="s">
        <v>1737</v>
      </c>
      <c r="F1483" s="51"/>
      <c r="G1483" s="51" t="s">
        <v>1734</v>
      </c>
      <c r="H1483" s="51" t="s">
        <v>2702</v>
      </c>
      <c r="I1483" s="51">
        <v>2015</v>
      </c>
      <c r="J1483" s="52">
        <v>0</v>
      </c>
      <c r="K1483" s="63">
        <v>3400</v>
      </c>
      <c r="L1483" s="53">
        <v>8.0999999999999996E-3</v>
      </c>
      <c r="M1483" s="53">
        <v>0.78469999999999995</v>
      </c>
      <c r="N1483" s="53">
        <v>0.14499999999999999</v>
      </c>
      <c r="O1483" s="53">
        <v>6.7999999999999996E-3</v>
      </c>
      <c r="P1483" s="53">
        <v>3.5099999999999999E-2</v>
      </c>
      <c r="Q1483" s="53">
        <v>7.7000000000000002E-3</v>
      </c>
      <c r="R1483" s="53">
        <v>1E-3</v>
      </c>
      <c r="S1483" s="53">
        <v>5.3E-3</v>
      </c>
      <c r="T1483" s="53">
        <v>4.5999999999999999E-3</v>
      </c>
      <c r="U1483" s="53">
        <v>1.6999999999999999E-3</v>
      </c>
      <c r="V1483" s="53">
        <v>0</v>
      </c>
      <c r="W1483" s="53">
        <v>0</v>
      </c>
      <c r="X1483" s="54">
        <v>0</v>
      </c>
      <c r="Y1483" s="53">
        <v>6.2199999999999998E-2</v>
      </c>
      <c r="Z1483" s="53">
        <v>5.0599999999999999E-2</v>
      </c>
      <c r="AA1483" s="54">
        <v>1.1599999999999999E-2</v>
      </c>
      <c r="AB1483" s="51" t="s">
        <v>2290</v>
      </c>
      <c r="AC1483" s="53">
        <v>4.1879944160074451E-3</v>
      </c>
      <c r="AD1483" s="53">
        <v>0.8464402047463937</v>
      </c>
      <c r="AE1483" s="53">
        <v>0.11493718008375989</v>
      </c>
      <c r="AF1483" s="53">
        <v>5.583992554676594E-3</v>
      </c>
      <c r="AG1483" s="53">
        <v>2.2335970218706376E-2</v>
      </c>
      <c r="AH1483" s="53">
        <v>1.3959981386691485E-3</v>
      </c>
      <c r="AI1483" s="53">
        <v>0</v>
      </c>
      <c r="AJ1483" s="53">
        <v>1.8613308515588647E-3</v>
      </c>
      <c r="AK1483" s="53">
        <v>3.2573289902280132E-3</v>
      </c>
      <c r="AL1483" s="53">
        <v>0</v>
      </c>
      <c r="AM1483" s="53">
        <v>0</v>
      </c>
      <c r="AN1483" s="53">
        <v>0</v>
      </c>
      <c r="AO1483" s="54">
        <v>0</v>
      </c>
      <c r="AP1483" s="53">
        <v>3.4434620753838997E-2</v>
      </c>
      <c r="AQ1483" s="53">
        <v>2.9315960912052116E-2</v>
      </c>
      <c r="AR1483" s="54">
        <v>5.1186598417868774E-3</v>
      </c>
    </row>
    <row r="1484" spans="2:44" x14ac:dyDescent="0.25">
      <c r="B1484" s="62" t="s">
        <v>705</v>
      </c>
      <c r="C1484" s="49" t="s">
        <v>2725</v>
      </c>
      <c r="D1484" s="49" t="s">
        <v>1815</v>
      </c>
      <c r="E1484" s="49" t="s">
        <v>2269</v>
      </c>
      <c r="F1484" s="51"/>
      <c r="G1484" s="51" t="s">
        <v>1728</v>
      </c>
      <c r="H1484" s="51" t="s">
        <v>2702</v>
      </c>
      <c r="I1484" s="51">
        <v>2014</v>
      </c>
      <c r="J1484" s="52">
        <v>0</v>
      </c>
      <c r="K1484" s="63">
        <v>6100</v>
      </c>
      <c r="L1484" s="53">
        <v>2.12E-2</v>
      </c>
      <c r="M1484" s="53">
        <v>0.7893</v>
      </c>
      <c r="N1484" s="53">
        <v>0.12720000000000001</v>
      </c>
      <c r="O1484" s="53">
        <v>3.3999999999999998E-3</v>
      </c>
      <c r="P1484" s="53">
        <v>2.46E-2</v>
      </c>
      <c r="Q1484" s="53">
        <v>7.4000000000000003E-3</v>
      </c>
      <c r="R1484" s="53">
        <v>1.6000000000000001E-3</v>
      </c>
      <c r="S1484" s="53">
        <v>1.01E-2</v>
      </c>
      <c r="T1484" s="53">
        <v>1.2999999999999999E-2</v>
      </c>
      <c r="U1484" s="53">
        <v>2.3E-3</v>
      </c>
      <c r="V1484" s="53">
        <v>0</v>
      </c>
      <c r="W1484" s="53">
        <v>0</v>
      </c>
      <c r="X1484" s="54">
        <v>1E-4</v>
      </c>
      <c r="Y1484" s="53">
        <v>6.25E-2</v>
      </c>
      <c r="Z1484" s="53">
        <v>3.6999999999999998E-2</v>
      </c>
      <c r="AA1484" s="54">
        <v>2.5499999999999998E-2</v>
      </c>
      <c r="AB1484" s="51" t="s">
        <v>2286</v>
      </c>
      <c r="AC1484" s="53">
        <v>2.9936974789915968E-2</v>
      </c>
      <c r="AD1484" s="53">
        <v>0.76155462184873945</v>
      </c>
      <c r="AE1484" s="53">
        <v>0.1407563025210084</v>
      </c>
      <c r="AF1484" s="53">
        <v>2.6260504201680674E-3</v>
      </c>
      <c r="AG1484" s="53">
        <v>2.3109243697478993E-2</v>
      </c>
      <c r="AH1484" s="53">
        <v>7.3529411764705881E-3</v>
      </c>
      <c r="AI1484" s="53">
        <v>1.0504201680672268E-3</v>
      </c>
      <c r="AJ1484" s="53">
        <v>1.9957983193277309E-2</v>
      </c>
      <c r="AK1484" s="53">
        <v>1.1554621848739496E-2</v>
      </c>
      <c r="AL1484" s="53">
        <v>2.1008403361344537E-3</v>
      </c>
      <c r="AM1484" s="53">
        <v>0</v>
      </c>
      <c r="AN1484" s="53">
        <v>0</v>
      </c>
      <c r="AO1484" s="54">
        <v>0</v>
      </c>
      <c r="AP1484" s="53">
        <v>6.7752100840336144E-2</v>
      </c>
      <c r="AQ1484" s="53">
        <v>3.4138655462184878E-2</v>
      </c>
      <c r="AR1484" s="54">
        <v>3.3613445378151259E-2</v>
      </c>
    </row>
    <row r="1485" spans="2:44" x14ac:dyDescent="0.25">
      <c r="B1485" s="62" t="s">
        <v>706</v>
      </c>
      <c r="C1485" s="49" t="s">
        <v>2717</v>
      </c>
      <c r="D1485" s="49" t="s">
        <v>1814</v>
      </c>
      <c r="E1485" s="49" t="s">
        <v>2269</v>
      </c>
      <c r="F1485" s="51"/>
      <c r="G1485" s="51" t="s">
        <v>1728</v>
      </c>
      <c r="H1485" s="51" t="s">
        <v>2702</v>
      </c>
      <c r="I1485" s="51">
        <v>2014</v>
      </c>
      <c r="J1485" s="52">
        <v>0</v>
      </c>
      <c r="K1485" s="63">
        <v>4100</v>
      </c>
      <c r="L1485" s="53">
        <v>2.9499999999999998E-2</v>
      </c>
      <c r="M1485" s="53">
        <v>0.6895</v>
      </c>
      <c r="N1485" s="53">
        <v>0.21679999999999999</v>
      </c>
      <c r="O1485" s="53">
        <v>5.0000000000000001E-3</v>
      </c>
      <c r="P1485" s="53">
        <v>3.0499999999999999E-2</v>
      </c>
      <c r="Q1485" s="53">
        <v>6.7000000000000002E-3</v>
      </c>
      <c r="R1485" s="53">
        <v>1.9E-3</v>
      </c>
      <c r="S1485" s="53">
        <v>8.3000000000000001E-3</v>
      </c>
      <c r="T1485" s="53">
        <v>7.7999999999999996E-3</v>
      </c>
      <c r="U1485" s="53">
        <v>3.8E-3</v>
      </c>
      <c r="V1485" s="53">
        <v>0</v>
      </c>
      <c r="W1485" s="53">
        <v>0</v>
      </c>
      <c r="X1485" s="54">
        <v>0</v>
      </c>
      <c r="Y1485" s="53">
        <v>6.4000000000000001E-2</v>
      </c>
      <c r="Z1485" s="53">
        <v>4.4099999999999993E-2</v>
      </c>
      <c r="AA1485" s="54">
        <v>1.9900000000000001E-2</v>
      </c>
      <c r="AB1485" s="51" t="s">
        <v>2286</v>
      </c>
      <c r="AC1485" s="53">
        <v>3.2064128256513023E-2</v>
      </c>
      <c r="AD1485" s="53">
        <v>0.67885771543086171</v>
      </c>
      <c r="AE1485" s="53">
        <v>0.22845691382765532</v>
      </c>
      <c r="AF1485" s="53">
        <v>4.0080160320641279E-3</v>
      </c>
      <c r="AG1485" s="53">
        <v>2.9559118236472944E-2</v>
      </c>
      <c r="AH1485" s="53">
        <v>1.002004008016032E-2</v>
      </c>
      <c r="AI1485" s="53">
        <v>2.004008016032064E-3</v>
      </c>
      <c r="AJ1485" s="53">
        <v>8.5170340681362724E-3</v>
      </c>
      <c r="AK1485" s="53">
        <v>4.5090180360721445E-3</v>
      </c>
      <c r="AL1485" s="53">
        <v>2.004008016032064E-3</v>
      </c>
      <c r="AM1485" s="53">
        <v>0</v>
      </c>
      <c r="AN1485" s="53">
        <v>0</v>
      </c>
      <c r="AO1485" s="54">
        <v>0</v>
      </c>
      <c r="AP1485" s="53">
        <v>6.0621242484969945E-2</v>
      </c>
      <c r="AQ1485" s="53">
        <v>4.5591182364729463E-2</v>
      </c>
      <c r="AR1485" s="54">
        <v>1.503006012024048E-2</v>
      </c>
    </row>
    <row r="1486" spans="2:44" x14ac:dyDescent="0.25">
      <c r="B1486" s="62" t="s">
        <v>1237</v>
      </c>
      <c r="C1486" s="49" t="s">
        <v>2402</v>
      </c>
      <c r="D1486" s="49" t="s">
        <v>2269</v>
      </c>
      <c r="E1486" s="49" t="s">
        <v>1813</v>
      </c>
      <c r="F1486" s="51"/>
      <c r="G1486" s="51" t="s">
        <v>1703</v>
      </c>
      <c r="H1486" s="51" t="s">
        <v>2703</v>
      </c>
      <c r="I1486" s="51">
        <v>2013</v>
      </c>
      <c r="J1486" s="52">
        <v>0</v>
      </c>
      <c r="K1486" s="63">
        <v>1000</v>
      </c>
      <c r="L1486" s="53">
        <v>1.6899999999999998E-2</v>
      </c>
      <c r="M1486" s="53">
        <v>0.93610000000000004</v>
      </c>
      <c r="N1486" s="53">
        <v>3.0800000000000001E-2</v>
      </c>
      <c r="O1486" s="53">
        <v>6.9999999999999999E-4</v>
      </c>
      <c r="P1486" s="53">
        <v>7.1000000000000004E-3</v>
      </c>
      <c r="Q1486" s="53">
        <v>7.1000000000000004E-3</v>
      </c>
      <c r="R1486" s="53">
        <v>5.0000000000000001E-4</v>
      </c>
      <c r="S1486" s="53">
        <v>1E-4</v>
      </c>
      <c r="T1486" s="53">
        <v>5.0000000000000001E-4</v>
      </c>
      <c r="U1486" s="53">
        <v>0</v>
      </c>
      <c r="V1486" s="53">
        <v>0</v>
      </c>
      <c r="W1486" s="53">
        <v>0</v>
      </c>
      <c r="X1486" s="54">
        <v>1E-4</v>
      </c>
      <c r="Y1486" s="53">
        <v>1.61E-2</v>
      </c>
      <c r="Z1486" s="53">
        <v>1.54E-2</v>
      </c>
      <c r="AA1486" s="54">
        <v>7.000000000000001E-4</v>
      </c>
      <c r="AB1486" s="51" t="s">
        <v>2287</v>
      </c>
      <c r="AC1486" s="53">
        <v>2.6881720430107527E-2</v>
      </c>
      <c r="AD1486" s="53">
        <v>0.95250896057347667</v>
      </c>
      <c r="AE1486" s="53">
        <v>7.1684587813620072E-3</v>
      </c>
      <c r="AF1486" s="53">
        <v>8.960573476702509E-4</v>
      </c>
      <c r="AG1486" s="53">
        <v>3.5842293906810036E-3</v>
      </c>
      <c r="AH1486" s="53">
        <v>8.0645161290322578E-3</v>
      </c>
      <c r="AI1486" s="53">
        <v>0</v>
      </c>
      <c r="AJ1486" s="53">
        <v>0</v>
      </c>
      <c r="AK1486" s="53">
        <v>8.960573476702509E-4</v>
      </c>
      <c r="AL1486" s="53">
        <v>0</v>
      </c>
      <c r="AM1486" s="53">
        <v>0</v>
      </c>
      <c r="AN1486" s="53">
        <v>0</v>
      </c>
      <c r="AO1486" s="54">
        <v>0</v>
      </c>
      <c r="AP1486" s="53">
        <v>1.3440860215053764E-2</v>
      </c>
      <c r="AQ1486" s="53">
        <v>1.2544802867383513E-2</v>
      </c>
      <c r="AR1486" s="54">
        <v>8.960573476702509E-4</v>
      </c>
    </row>
    <row r="1487" spans="2:44" x14ac:dyDescent="0.25">
      <c r="B1487" s="62" t="s">
        <v>707</v>
      </c>
      <c r="C1487" s="49" t="s">
        <v>2717</v>
      </c>
      <c r="D1487" s="49" t="s">
        <v>2269</v>
      </c>
      <c r="E1487" s="49" t="s">
        <v>1706</v>
      </c>
      <c r="F1487" s="51"/>
      <c r="G1487" s="51" t="s">
        <v>1703</v>
      </c>
      <c r="H1487" s="51" t="s">
        <v>2702</v>
      </c>
      <c r="I1487" s="51">
        <v>2011</v>
      </c>
      <c r="J1487" s="52">
        <v>0</v>
      </c>
      <c r="K1487" s="63">
        <v>2000</v>
      </c>
      <c r="L1487" s="53">
        <v>4.5999999999999999E-3</v>
      </c>
      <c r="M1487" s="53">
        <v>0.7127</v>
      </c>
      <c r="N1487" s="53">
        <v>0.20930000000000001</v>
      </c>
      <c r="O1487" s="53">
        <v>8.0999999999999996E-3</v>
      </c>
      <c r="P1487" s="53">
        <v>2.6200000000000001E-2</v>
      </c>
      <c r="Q1487" s="53">
        <v>1.6799999999999999E-2</v>
      </c>
      <c r="R1487" s="53">
        <v>2.7000000000000001E-3</v>
      </c>
      <c r="S1487" s="53">
        <v>1.01E-2</v>
      </c>
      <c r="T1487" s="53">
        <v>8.6999999999999994E-3</v>
      </c>
      <c r="U1487" s="53">
        <v>2.9999999999999997E-4</v>
      </c>
      <c r="V1487" s="53">
        <v>1E-4</v>
      </c>
      <c r="W1487" s="53">
        <v>1E-4</v>
      </c>
      <c r="X1487" s="54">
        <v>2.9999999999999997E-4</v>
      </c>
      <c r="Y1487" s="53">
        <v>7.3399999999999993E-2</v>
      </c>
      <c r="Z1487" s="53">
        <v>5.3799999999999994E-2</v>
      </c>
      <c r="AA1487" s="54">
        <v>1.9599999999999999E-2</v>
      </c>
      <c r="AB1487" s="51" t="s">
        <v>2286</v>
      </c>
      <c r="AC1487" s="53">
        <v>6.2402496099843996E-3</v>
      </c>
      <c r="AD1487" s="53">
        <v>0.70670826833073319</v>
      </c>
      <c r="AE1487" s="53">
        <v>0.21528861154446177</v>
      </c>
      <c r="AF1487" s="53">
        <v>1.4040561622464899E-2</v>
      </c>
      <c r="AG1487" s="53">
        <v>2.7301092043681748E-2</v>
      </c>
      <c r="AH1487" s="53">
        <v>6.2402496099843996E-3</v>
      </c>
      <c r="AI1487" s="53">
        <v>2.3400936037441498E-3</v>
      </c>
      <c r="AJ1487" s="53">
        <v>1.5600624024960999E-2</v>
      </c>
      <c r="AK1487" s="53">
        <v>3.1201248049921998E-3</v>
      </c>
      <c r="AL1487" s="53">
        <v>0</v>
      </c>
      <c r="AM1487" s="53">
        <v>7.8003120124804995E-4</v>
      </c>
      <c r="AN1487" s="53">
        <v>7.8003120124804995E-4</v>
      </c>
      <c r="AO1487" s="54">
        <v>1.5600624024960999E-3</v>
      </c>
      <c r="AP1487" s="53">
        <v>7.1762870514820581E-2</v>
      </c>
      <c r="AQ1487" s="53">
        <v>4.9921996879875197E-2</v>
      </c>
      <c r="AR1487" s="54">
        <v>2.1840873634945399E-2</v>
      </c>
    </row>
    <row r="1488" spans="2:44" x14ac:dyDescent="0.25">
      <c r="B1488" s="70" t="s">
        <v>2804</v>
      </c>
      <c r="C1488" s="49" t="s">
        <v>1812</v>
      </c>
      <c r="D1488" s="49" t="s">
        <v>2102</v>
      </c>
      <c r="E1488" s="49" t="s">
        <v>1721</v>
      </c>
      <c r="F1488" s="51"/>
      <c r="G1488" s="51" t="s">
        <v>1712</v>
      </c>
      <c r="H1488" s="51" t="s">
        <v>2703</v>
      </c>
      <c r="I1488" s="51">
        <v>2016</v>
      </c>
      <c r="J1488" s="52">
        <v>0</v>
      </c>
      <c r="K1488" s="63">
        <v>6100</v>
      </c>
      <c r="L1488" s="53">
        <v>1.6299999999999999E-2</v>
      </c>
      <c r="M1488" s="53">
        <v>0.70009999999999994</v>
      </c>
      <c r="N1488" s="53">
        <v>0.16500000000000001</v>
      </c>
      <c r="O1488" s="53">
        <v>3.3E-3</v>
      </c>
      <c r="P1488" s="53">
        <v>9.9099999999999994E-2</v>
      </c>
      <c r="Q1488" s="53">
        <v>6.6E-3</v>
      </c>
      <c r="R1488" s="53">
        <v>1.5E-3</v>
      </c>
      <c r="S1488" s="53">
        <v>7.7999999999999996E-3</v>
      </c>
      <c r="T1488" s="53">
        <v>4.0000000000000002E-4</v>
      </c>
      <c r="U1488" s="53">
        <v>0</v>
      </c>
      <c r="V1488" s="53">
        <v>0</v>
      </c>
      <c r="W1488" s="53">
        <v>0</v>
      </c>
      <c r="X1488" s="54">
        <v>0</v>
      </c>
      <c r="Y1488" s="53">
        <v>0.11869999999999999</v>
      </c>
      <c r="Z1488" s="53">
        <v>0.11049999999999999</v>
      </c>
      <c r="AA1488" s="54">
        <v>8.199999999999999E-3</v>
      </c>
      <c r="AB1488" s="51" t="s">
        <v>2290</v>
      </c>
      <c r="AC1488" s="53">
        <v>1.5241320914479255E-2</v>
      </c>
      <c r="AD1488" s="53">
        <v>0.75670335873553485</v>
      </c>
      <c r="AE1488" s="53">
        <v>0.13773638159751622</v>
      </c>
      <c r="AF1488" s="53">
        <v>2.2579734688117415E-3</v>
      </c>
      <c r="AG1488" s="53">
        <v>8.0722551510019752E-2</v>
      </c>
      <c r="AH1488" s="53">
        <v>3.3869602032176121E-3</v>
      </c>
      <c r="AI1488" s="53">
        <v>5.6449336720293538E-4</v>
      </c>
      <c r="AJ1488" s="53">
        <v>3.3869602032176121E-3</v>
      </c>
      <c r="AK1488" s="53">
        <v>0</v>
      </c>
      <c r="AL1488" s="53">
        <v>0</v>
      </c>
      <c r="AM1488" s="53">
        <v>0</v>
      </c>
      <c r="AN1488" s="53">
        <v>0</v>
      </c>
      <c r="AO1488" s="54">
        <v>0</v>
      </c>
      <c r="AP1488" s="53">
        <v>9.0318938752469657E-2</v>
      </c>
      <c r="AQ1488" s="53">
        <v>8.693197854925204E-2</v>
      </c>
      <c r="AR1488" s="54">
        <v>3.3869602032176121E-3</v>
      </c>
    </row>
    <row r="1489" spans="2:44" x14ac:dyDescent="0.25">
      <c r="B1489" s="70" t="s">
        <v>2805</v>
      </c>
      <c r="C1489" s="49" t="s">
        <v>1812</v>
      </c>
      <c r="D1489" s="49" t="s">
        <v>2269</v>
      </c>
      <c r="E1489" s="49" t="s">
        <v>1714</v>
      </c>
      <c r="F1489" s="51"/>
      <c r="G1489" s="51" t="s">
        <v>1703</v>
      </c>
      <c r="H1489" s="51" t="s">
        <v>2702</v>
      </c>
      <c r="I1489" s="51">
        <v>2016</v>
      </c>
      <c r="J1489" s="52">
        <v>0</v>
      </c>
      <c r="K1489" s="63">
        <v>160</v>
      </c>
      <c r="L1489" s="53">
        <v>3.3999999999999998E-3</v>
      </c>
      <c r="M1489" s="53">
        <v>0.67600000000000005</v>
      </c>
      <c r="N1489" s="53">
        <v>0.2107</v>
      </c>
      <c r="O1489" s="53">
        <v>1.6999999999999999E-3</v>
      </c>
      <c r="P1489" s="53">
        <v>9.5600000000000004E-2</v>
      </c>
      <c r="Q1489" s="53">
        <v>2.5000000000000001E-3</v>
      </c>
      <c r="R1489" s="53">
        <v>0</v>
      </c>
      <c r="S1489" s="53">
        <v>1.0200000000000001E-2</v>
      </c>
      <c r="T1489" s="53">
        <v>0</v>
      </c>
      <c r="U1489" s="53">
        <v>0</v>
      </c>
      <c r="V1489" s="53">
        <v>0</v>
      </c>
      <c r="W1489" s="53">
        <v>0</v>
      </c>
      <c r="X1489" s="54">
        <v>0</v>
      </c>
      <c r="Y1489" s="53">
        <v>0.11</v>
      </c>
      <c r="Z1489" s="53">
        <v>9.98E-2</v>
      </c>
      <c r="AA1489" s="54">
        <v>1.0200000000000001E-2</v>
      </c>
      <c r="AB1489" s="51" t="s">
        <v>2290</v>
      </c>
      <c r="AC1489" s="53">
        <v>0</v>
      </c>
      <c r="AD1489" s="53">
        <v>0.64761904761904765</v>
      </c>
      <c r="AE1489" s="53">
        <v>0.21904761904761905</v>
      </c>
      <c r="AF1489" s="53">
        <v>9.5238095238095247E-3</v>
      </c>
      <c r="AG1489" s="53">
        <v>0.11428571428571428</v>
      </c>
      <c r="AH1489" s="53">
        <v>0</v>
      </c>
      <c r="AI1489" s="53">
        <v>0</v>
      </c>
      <c r="AJ1489" s="53">
        <v>9.5238095238095247E-3</v>
      </c>
      <c r="AK1489" s="53">
        <v>0</v>
      </c>
      <c r="AL1489" s="53">
        <v>0</v>
      </c>
      <c r="AM1489" s="53">
        <v>0</v>
      </c>
      <c r="AN1489" s="53">
        <v>0</v>
      </c>
      <c r="AO1489" s="54">
        <v>0</v>
      </c>
      <c r="AP1489" s="53">
        <v>0.13333333333333333</v>
      </c>
      <c r="AQ1489" s="53">
        <v>0.12380952380952381</v>
      </c>
      <c r="AR1489" s="54">
        <v>9.5238095238095247E-3</v>
      </c>
    </row>
    <row r="1490" spans="2:44" x14ac:dyDescent="0.25">
      <c r="B1490" s="70" t="s">
        <v>1627</v>
      </c>
      <c r="C1490" s="49" t="s">
        <v>1812</v>
      </c>
      <c r="D1490" s="49" t="s">
        <v>2269</v>
      </c>
      <c r="E1490" s="49" t="s">
        <v>1856</v>
      </c>
      <c r="F1490" s="51"/>
      <c r="G1490" s="51" t="s">
        <v>1703</v>
      </c>
      <c r="H1490" s="51" t="s">
        <v>2703</v>
      </c>
      <c r="I1490" s="51">
        <v>2016</v>
      </c>
      <c r="J1490" s="52">
        <v>0</v>
      </c>
      <c r="K1490" s="63">
        <v>100</v>
      </c>
      <c r="L1490" s="53">
        <v>1.46E-2</v>
      </c>
      <c r="M1490" s="53">
        <v>0.57369999999999999</v>
      </c>
      <c r="N1490" s="53">
        <v>0.27739999999999998</v>
      </c>
      <c r="O1490" s="53">
        <v>1.3100000000000001E-2</v>
      </c>
      <c r="P1490" s="53">
        <v>0.1036</v>
      </c>
      <c r="Q1490" s="53">
        <v>1.17E-2</v>
      </c>
      <c r="R1490" s="53">
        <v>0</v>
      </c>
      <c r="S1490" s="53">
        <v>5.7999999999999996E-3</v>
      </c>
      <c r="T1490" s="53">
        <v>0</v>
      </c>
      <c r="U1490" s="53">
        <v>0</v>
      </c>
      <c r="V1490" s="53">
        <v>0</v>
      </c>
      <c r="W1490" s="53">
        <v>0</v>
      </c>
      <c r="X1490" s="54">
        <v>0</v>
      </c>
      <c r="Y1490" s="53">
        <v>0.13419999999999999</v>
      </c>
      <c r="Z1490" s="53">
        <v>0.12839999999999999</v>
      </c>
      <c r="AA1490" s="54">
        <v>5.7999999999999996E-3</v>
      </c>
      <c r="AB1490" s="51" t="s">
        <v>2287</v>
      </c>
      <c r="AC1490" s="53">
        <v>0</v>
      </c>
      <c r="AD1490" s="53">
        <v>0.61428571428571432</v>
      </c>
      <c r="AE1490" s="53">
        <v>0.2857142857142857</v>
      </c>
      <c r="AF1490" s="53">
        <v>0</v>
      </c>
      <c r="AG1490" s="53">
        <v>8.5714285714285715E-2</v>
      </c>
      <c r="AH1490" s="53">
        <v>1.4285714285714285E-2</v>
      </c>
      <c r="AI1490" s="53">
        <v>0</v>
      </c>
      <c r="AJ1490" s="53">
        <v>0</v>
      </c>
      <c r="AK1490" s="53">
        <v>0</v>
      </c>
      <c r="AL1490" s="53">
        <v>0</v>
      </c>
      <c r="AM1490" s="53">
        <v>0</v>
      </c>
      <c r="AN1490" s="53">
        <v>0</v>
      </c>
      <c r="AO1490" s="54">
        <v>0</v>
      </c>
      <c r="AP1490" s="53">
        <v>0.1</v>
      </c>
      <c r="AQ1490" s="53">
        <v>0.1</v>
      </c>
      <c r="AR1490" s="54">
        <v>0</v>
      </c>
    </row>
    <row r="1491" spans="2:44" x14ac:dyDescent="0.25">
      <c r="B1491" s="70" t="s">
        <v>1628</v>
      </c>
      <c r="C1491" s="49" t="s">
        <v>1812</v>
      </c>
      <c r="D1491" s="49" t="s">
        <v>2269</v>
      </c>
      <c r="E1491" s="49" t="s">
        <v>1714</v>
      </c>
      <c r="F1491" s="51"/>
      <c r="G1491" s="51" t="s">
        <v>1703</v>
      </c>
      <c r="H1491" s="51" t="s">
        <v>2702</v>
      </c>
      <c r="I1491" s="51">
        <v>2016</v>
      </c>
      <c r="J1491" s="52">
        <v>0</v>
      </c>
      <c r="K1491" s="63">
        <v>320</v>
      </c>
      <c r="L1491" s="53">
        <v>2.3999999999999998E-3</v>
      </c>
      <c r="M1491" s="53">
        <v>0.75590000000000002</v>
      </c>
      <c r="N1491" s="53">
        <v>0.15620000000000001</v>
      </c>
      <c r="O1491" s="53">
        <v>7.1999999999999998E-3</v>
      </c>
      <c r="P1491" s="53">
        <v>7.0699999999999999E-2</v>
      </c>
      <c r="Q1491" s="53">
        <v>8.0000000000000004E-4</v>
      </c>
      <c r="R1491" s="53">
        <v>0</v>
      </c>
      <c r="S1491" s="53">
        <v>6.7999999999999996E-3</v>
      </c>
      <c r="T1491" s="53">
        <v>0</v>
      </c>
      <c r="U1491" s="53">
        <v>0</v>
      </c>
      <c r="V1491" s="53">
        <v>0</v>
      </c>
      <c r="W1491" s="53">
        <v>0</v>
      </c>
      <c r="X1491" s="54">
        <v>0</v>
      </c>
      <c r="Y1491" s="53">
        <v>8.5499999999999993E-2</v>
      </c>
      <c r="Z1491" s="53">
        <v>7.8699999999999992E-2</v>
      </c>
      <c r="AA1491" s="54">
        <v>6.7999999999999996E-3</v>
      </c>
      <c r="AB1491" s="51" t="s">
        <v>2290</v>
      </c>
      <c r="AC1491" s="53">
        <v>8.0645161290322578E-3</v>
      </c>
      <c r="AD1491" s="53">
        <v>0.88709677419354838</v>
      </c>
      <c r="AE1491" s="53">
        <v>9.6774193548387094E-2</v>
      </c>
      <c r="AF1491" s="53">
        <v>0</v>
      </c>
      <c r="AG1491" s="53">
        <v>8.0645161290322578E-3</v>
      </c>
      <c r="AH1491" s="53">
        <v>0</v>
      </c>
      <c r="AI1491" s="53">
        <v>0</v>
      </c>
      <c r="AJ1491" s="53">
        <v>0</v>
      </c>
      <c r="AK1491" s="53">
        <v>0</v>
      </c>
      <c r="AL1491" s="53">
        <v>0</v>
      </c>
      <c r="AM1491" s="53">
        <v>0</v>
      </c>
      <c r="AN1491" s="53">
        <v>0</v>
      </c>
      <c r="AO1491" s="54">
        <v>0</v>
      </c>
      <c r="AP1491" s="53">
        <v>8.0645161290322578E-3</v>
      </c>
      <c r="AQ1491" s="53">
        <v>8.0645161290322578E-3</v>
      </c>
      <c r="AR1491" s="54">
        <v>0</v>
      </c>
    </row>
    <row r="1492" spans="2:44" x14ac:dyDescent="0.25">
      <c r="B1492" s="70" t="s">
        <v>1629</v>
      </c>
      <c r="C1492" s="49" t="s">
        <v>1812</v>
      </c>
      <c r="D1492" s="49" t="s">
        <v>2269</v>
      </c>
      <c r="E1492" s="49" t="s">
        <v>1714</v>
      </c>
      <c r="F1492" s="51"/>
      <c r="G1492" s="51" t="s">
        <v>1703</v>
      </c>
      <c r="H1492" s="51" t="s">
        <v>2702</v>
      </c>
      <c r="I1492" s="51">
        <v>2015</v>
      </c>
      <c r="J1492" s="52">
        <v>0</v>
      </c>
      <c r="K1492" s="63">
        <v>190</v>
      </c>
      <c r="L1492" s="53">
        <v>2.8999999999999998E-3</v>
      </c>
      <c r="M1492" s="53">
        <v>0.76539999999999997</v>
      </c>
      <c r="N1492" s="53">
        <v>0.18970000000000001</v>
      </c>
      <c r="O1492" s="53">
        <v>3.7000000000000002E-3</v>
      </c>
      <c r="P1492" s="53">
        <v>3.5299999999999998E-2</v>
      </c>
      <c r="Q1492" s="53">
        <v>2.2000000000000001E-3</v>
      </c>
      <c r="R1492" s="53">
        <v>0</v>
      </c>
      <c r="S1492" s="53">
        <v>6.9999999999999999E-4</v>
      </c>
      <c r="T1492" s="53">
        <v>0</v>
      </c>
      <c r="U1492" s="53">
        <v>0</v>
      </c>
      <c r="V1492" s="53">
        <v>0</v>
      </c>
      <c r="W1492" s="53">
        <v>0</v>
      </c>
      <c r="X1492" s="54">
        <v>0</v>
      </c>
      <c r="Y1492" s="53">
        <v>4.19E-2</v>
      </c>
      <c r="Z1492" s="53">
        <v>4.1200000000000001E-2</v>
      </c>
      <c r="AA1492" s="54">
        <v>6.9999999999999999E-4</v>
      </c>
      <c r="AB1492" s="51" t="s">
        <v>2290</v>
      </c>
      <c r="AC1492" s="53">
        <v>0</v>
      </c>
      <c r="AD1492" s="53">
        <v>0.68518518518518523</v>
      </c>
      <c r="AE1492" s="53">
        <v>0.27777777777777779</v>
      </c>
      <c r="AF1492" s="53">
        <v>9.2592592592592587E-3</v>
      </c>
      <c r="AG1492" s="53">
        <v>2.7777777777777776E-2</v>
      </c>
      <c r="AH1492" s="53">
        <v>0</v>
      </c>
      <c r="AI1492" s="53">
        <v>0</v>
      </c>
      <c r="AJ1492" s="53">
        <v>0</v>
      </c>
      <c r="AK1492" s="53">
        <v>0</v>
      </c>
      <c r="AL1492" s="53">
        <v>0</v>
      </c>
      <c r="AM1492" s="53">
        <v>0</v>
      </c>
      <c r="AN1492" s="53">
        <v>0</v>
      </c>
      <c r="AO1492" s="54">
        <v>0</v>
      </c>
      <c r="AP1492" s="53">
        <v>3.7037037037037035E-2</v>
      </c>
      <c r="AQ1492" s="53">
        <v>3.7037037037037035E-2</v>
      </c>
      <c r="AR1492" s="54">
        <v>0</v>
      </c>
    </row>
    <row r="1493" spans="2:44" x14ac:dyDescent="0.25">
      <c r="B1493" s="70" t="s">
        <v>2806</v>
      </c>
      <c r="C1493" s="49" t="s">
        <v>1812</v>
      </c>
      <c r="D1493" s="49" t="s">
        <v>2269</v>
      </c>
      <c r="E1493" s="49" t="s">
        <v>1856</v>
      </c>
      <c r="F1493" s="51"/>
      <c r="G1493" s="51" t="s">
        <v>1703</v>
      </c>
      <c r="H1493" s="51" t="s">
        <v>2703</v>
      </c>
      <c r="I1493" s="51">
        <v>2016</v>
      </c>
      <c r="J1493" s="52">
        <v>0</v>
      </c>
      <c r="K1493" s="63">
        <v>140</v>
      </c>
      <c r="L1493" s="53">
        <v>2.2000000000000001E-3</v>
      </c>
      <c r="M1493" s="53">
        <v>0.62980000000000003</v>
      </c>
      <c r="N1493" s="53">
        <v>0.2472</v>
      </c>
      <c r="O1493" s="53">
        <v>7.7999999999999996E-3</v>
      </c>
      <c r="P1493" s="53">
        <v>0.1051</v>
      </c>
      <c r="Q1493" s="53">
        <v>4.4999999999999997E-3</v>
      </c>
      <c r="R1493" s="53">
        <v>0</v>
      </c>
      <c r="S1493" s="53">
        <v>3.3999999999999998E-3</v>
      </c>
      <c r="T1493" s="53">
        <v>0</v>
      </c>
      <c r="U1493" s="53">
        <v>0</v>
      </c>
      <c r="V1493" s="53">
        <v>0</v>
      </c>
      <c r="W1493" s="53">
        <v>0</v>
      </c>
      <c r="X1493" s="54">
        <v>0</v>
      </c>
      <c r="Y1493" s="53">
        <v>0.1208</v>
      </c>
      <c r="Z1493" s="53">
        <v>0.1174</v>
      </c>
      <c r="AA1493" s="54">
        <v>3.3999999999999998E-3</v>
      </c>
      <c r="AB1493" s="51" t="s">
        <v>2287</v>
      </c>
      <c r="AC1493" s="53">
        <v>0</v>
      </c>
      <c r="AD1493" s="53">
        <v>0.82608695652173914</v>
      </c>
      <c r="AE1493" s="53">
        <v>9.7826086956521743E-2</v>
      </c>
      <c r="AF1493" s="53">
        <v>3.2608695652173912E-2</v>
      </c>
      <c r="AG1493" s="53">
        <v>4.3478260869565216E-2</v>
      </c>
      <c r="AH1493" s="53">
        <v>0</v>
      </c>
      <c r="AI1493" s="53">
        <v>0</v>
      </c>
      <c r="AJ1493" s="53">
        <v>0</v>
      </c>
      <c r="AK1493" s="53">
        <v>0</v>
      </c>
      <c r="AL1493" s="53">
        <v>0</v>
      </c>
      <c r="AM1493" s="53">
        <v>0</v>
      </c>
      <c r="AN1493" s="53">
        <v>0</v>
      </c>
      <c r="AO1493" s="54">
        <v>0</v>
      </c>
      <c r="AP1493" s="53">
        <v>7.6086956521739135E-2</v>
      </c>
      <c r="AQ1493" s="53">
        <v>7.6086956521739135E-2</v>
      </c>
      <c r="AR1493" s="54">
        <v>0</v>
      </c>
    </row>
    <row r="1494" spans="2:44" x14ac:dyDescent="0.25">
      <c r="B1494" s="70" t="s">
        <v>2807</v>
      </c>
      <c r="C1494" s="49" t="s">
        <v>1812</v>
      </c>
      <c r="D1494" s="49" t="s">
        <v>2269</v>
      </c>
      <c r="E1494" s="49" t="s">
        <v>2442</v>
      </c>
      <c r="F1494" s="51"/>
      <c r="G1494" s="51" t="s">
        <v>1703</v>
      </c>
      <c r="H1494" s="51" t="s">
        <v>2703</v>
      </c>
      <c r="I1494" s="51">
        <v>2016</v>
      </c>
      <c r="J1494" s="52">
        <v>0</v>
      </c>
      <c r="K1494" s="63">
        <v>560</v>
      </c>
      <c r="L1494" s="53">
        <v>2E-3</v>
      </c>
      <c r="M1494" s="53">
        <v>0.66620000000000001</v>
      </c>
      <c r="N1494" s="53">
        <v>0.25519999999999998</v>
      </c>
      <c r="O1494" s="53">
        <v>7.6E-3</v>
      </c>
      <c r="P1494" s="53">
        <v>6.5699999999999995E-2</v>
      </c>
      <c r="Q1494" s="53">
        <v>1E-3</v>
      </c>
      <c r="R1494" s="53">
        <v>0</v>
      </c>
      <c r="S1494" s="53">
        <v>2.3E-3</v>
      </c>
      <c r="T1494" s="53">
        <v>0</v>
      </c>
      <c r="U1494" s="53">
        <v>0</v>
      </c>
      <c r="V1494" s="53">
        <v>0</v>
      </c>
      <c r="W1494" s="53">
        <v>0</v>
      </c>
      <c r="X1494" s="54">
        <v>0</v>
      </c>
      <c r="Y1494" s="53">
        <v>7.6599999999999988E-2</v>
      </c>
      <c r="Z1494" s="53">
        <v>7.4299999999999991E-2</v>
      </c>
      <c r="AA1494" s="54">
        <v>2.3E-3</v>
      </c>
      <c r="AB1494" s="51" t="s">
        <v>2290</v>
      </c>
      <c r="AC1494" s="53">
        <v>0</v>
      </c>
      <c r="AD1494" s="53">
        <v>0.65229110512129385</v>
      </c>
      <c r="AE1494" s="53">
        <v>0.29380053908355797</v>
      </c>
      <c r="AF1494" s="53">
        <v>0</v>
      </c>
      <c r="AG1494" s="53">
        <v>5.3908355795148251E-2</v>
      </c>
      <c r="AH1494" s="53">
        <v>0</v>
      </c>
      <c r="AI1494" s="53">
        <v>0</v>
      </c>
      <c r="AJ1494" s="53">
        <v>0</v>
      </c>
      <c r="AK1494" s="53">
        <v>0</v>
      </c>
      <c r="AL1494" s="53">
        <v>0</v>
      </c>
      <c r="AM1494" s="53">
        <v>0</v>
      </c>
      <c r="AN1494" s="53">
        <v>0</v>
      </c>
      <c r="AO1494" s="54">
        <v>0</v>
      </c>
      <c r="AP1494" s="53">
        <v>5.3908355795148251E-2</v>
      </c>
      <c r="AQ1494" s="53">
        <v>5.3908355795148251E-2</v>
      </c>
      <c r="AR1494" s="54">
        <v>0</v>
      </c>
    </row>
    <row r="1495" spans="2:44" x14ac:dyDescent="0.25">
      <c r="B1495" s="70" t="s">
        <v>2808</v>
      </c>
      <c r="C1495" s="49" t="s">
        <v>1812</v>
      </c>
      <c r="D1495" s="49" t="s">
        <v>2269</v>
      </c>
      <c r="E1495" s="49" t="s">
        <v>1717</v>
      </c>
      <c r="F1495" s="51"/>
      <c r="G1495" s="51" t="s">
        <v>1703</v>
      </c>
      <c r="H1495" s="51" t="s">
        <v>2703</v>
      </c>
      <c r="I1495" s="51">
        <v>2016</v>
      </c>
      <c r="J1495" s="52">
        <v>0</v>
      </c>
      <c r="K1495" s="63">
        <v>530</v>
      </c>
      <c r="L1495" s="53">
        <v>6.3E-3</v>
      </c>
      <c r="M1495" s="53">
        <v>0.71940000000000004</v>
      </c>
      <c r="N1495" s="53">
        <v>0.1376</v>
      </c>
      <c r="O1495" s="53">
        <v>6.7999999999999996E-3</v>
      </c>
      <c r="P1495" s="53">
        <v>0.11840000000000001</v>
      </c>
      <c r="Q1495" s="53">
        <v>5.4999999999999997E-3</v>
      </c>
      <c r="R1495" s="53">
        <v>0</v>
      </c>
      <c r="S1495" s="53">
        <v>5.0000000000000001E-3</v>
      </c>
      <c r="T1495" s="53">
        <v>1.1000000000000001E-3</v>
      </c>
      <c r="U1495" s="53">
        <v>0</v>
      </c>
      <c r="V1495" s="53">
        <v>0</v>
      </c>
      <c r="W1495" s="53">
        <v>0</v>
      </c>
      <c r="X1495" s="54">
        <v>0</v>
      </c>
      <c r="Y1495" s="53">
        <v>0.1368</v>
      </c>
      <c r="Z1495" s="53">
        <v>0.13070000000000001</v>
      </c>
      <c r="AA1495" s="54">
        <v>6.1000000000000004E-3</v>
      </c>
      <c r="AB1495" s="51" t="s">
        <v>2286</v>
      </c>
      <c r="AC1495" s="53">
        <v>1.2578616352201259E-2</v>
      </c>
      <c r="AD1495" s="53">
        <v>0.66666666666666663</v>
      </c>
      <c r="AE1495" s="53">
        <v>0.18238993710691823</v>
      </c>
      <c r="AF1495" s="53">
        <v>3.1446540880503146E-3</v>
      </c>
      <c r="AG1495" s="53">
        <v>0.13207547169811321</v>
      </c>
      <c r="AH1495" s="53">
        <v>0</v>
      </c>
      <c r="AI1495" s="53">
        <v>0</v>
      </c>
      <c r="AJ1495" s="53">
        <v>3.1446540880503146E-3</v>
      </c>
      <c r="AK1495" s="53">
        <v>0</v>
      </c>
      <c r="AL1495" s="53">
        <v>0</v>
      </c>
      <c r="AM1495" s="53">
        <v>0</v>
      </c>
      <c r="AN1495" s="53">
        <v>0</v>
      </c>
      <c r="AO1495" s="54">
        <v>0</v>
      </c>
      <c r="AP1495" s="53">
        <v>0.13836477987421383</v>
      </c>
      <c r="AQ1495" s="53">
        <v>0.13522012578616352</v>
      </c>
      <c r="AR1495" s="54">
        <v>3.1446540880503146E-3</v>
      </c>
    </row>
    <row r="1496" spans="2:44" x14ac:dyDescent="0.25">
      <c r="B1496" s="70" t="s">
        <v>1630</v>
      </c>
      <c r="C1496" s="49" t="s">
        <v>1811</v>
      </c>
      <c r="D1496" s="49" t="s">
        <v>2269</v>
      </c>
      <c r="E1496" s="49" t="s">
        <v>2249</v>
      </c>
      <c r="F1496" s="51"/>
      <c r="G1496" s="51" t="s">
        <v>1703</v>
      </c>
      <c r="H1496" s="51" t="s">
        <v>2703</v>
      </c>
      <c r="I1496" s="51">
        <v>2015</v>
      </c>
      <c r="J1496" s="52">
        <v>0</v>
      </c>
      <c r="K1496" s="63">
        <v>3000</v>
      </c>
      <c r="L1496" s="53">
        <v>6.7999999999999996E-3</v>
      </c>
      <c r="M1496" s="53">
        <v>0.77600000000000002</v>
      </c>
      <c r="N1496" s="53">
        <v>0.15359999999999999</v>
      </c>
      <c r="O1496" s="53">
        <v>7.0000000000000001E-3</v>
      </c>
      <c r="P1496" s="53">
        <v>5.2900000000000003E-2</v>
      </c>
      <c r="Q1496" s="53">
        <v>2.2000000000000001E-3</v>
      </c>
      <c r="R1496" s="53">
        <v>0</v>
      </c>
      <c r="S1496" s="53">
        <v>1.4E-3</v>
      </c>
      <c r="T1496" s="53">
        <v>1E-4</v>
      </c>
      <c r="U1496" s="53">
        <v>0</v>
      </c>
      <c r="V1496" s="53">
        <v>0</v>
      </c>
      <c r="W1496" s="53">
        <v>0</v>
      </c>
      <c r="X1496" s="54">
        <v>0</v>
      </c>
      <c r="Y1496" s="53">
        <v>6.3600000000000004E-2</v>
      </c>
      <c r="Z1496" s="53">
        <v>6.2100000000000002E-2</v>
      </c>
      <c r="AA1496" s="54">
        <v>1.5E-3</v>
      </c>
      <c r="AB1496" s="51" t="s">
        <v>2286</v>
      </c>
      <c r="AC1496" s="53">
        <v>2.2522522522522522E-3</v>
      </c>
      <c r="AD1496" s="53">
        <v>0.79673423423423428</v>
      </c>
      <c r="AE1496" s="53">
        <v>0.15596846846846846</v>
      </c>
      <c r="AF1496" s="53">
        <v>9.5720720720720714E-3</v>
      </c>
      <c r="AG1496" s="53">
        <v>3.2094594594594593E-2</v>
      </c>
      <c r="AH1496" s="53">
        <v>1.6891891891891893E-3</v>
      </c>
      <c r="AI1496" s="53">
        <v>0</v>
      </c>
      <c r="AJ1496" s="53">
        <v>1.1261261261261261E-3</v>
      </c>
      <c r="AK1496" s="53">
        <v>5.6306306306306306E-4</v>
      </c>
      <c r="AL1496" s="53">
        <v>0</v>
      </c>
      <c r="AM1496" s="53">
        <v>0</v>
      </c>
      <c r="AN1496" s="53">
        <v>0</v>
      </c>
      <c r="AO1496" s="54">
        <v>0</v>
      </c>
      <c r="AP1496" s="53">
        <v>4.504504504504505E-2</v>
      </c>
      <c r="AQ1496" s="53">
        <v>4.3355855855855857E-2</v>
      </c>
      <c r="AR1496" s="54">
        <v>1.6891891891891893E-3</v>
      </c>
    </row>
    <row r="1497" spans="2:44" x14ac:dyDescent="0.25">
      <c r="B1497" s="62" t="s">
        <v>1238</v>
      </c>
      <c r="C1497" s="49" t="s">
        <v>2398</v>
      </c>
      <c r="D1497" s="49" t="s">
        <v>2269</v>
      </c>
      <c r="E1497" s="49" t="s">
        <v>1810</v>
      </c>
      <c r="F1497" s="51"/>
      <c r="G1497" s="51" t="s">
        <v>1703</v>
      </c>
      <c r="H1497" s="51" t="s">
        <v>2702</v>
      </c>
      <c r="I1497" s="51">
        <v>2013</v>
      </c>
      <c r="J1497" s="52">
        <v>0</v>
      </c>
      <c r="K1497" s="63">
        <v>260</v>
      </c>
      <c r="L1497" s="53">
        <v>1.41E-2</v>
      </c>
      <c r="M1497" s="53">
        <v>0.64119999999999999</v>
      </c>
      <c r="N1497" s="53">
        <v>0.25790000000000002</v>
      </c>
      <c r="O1497" s="53">
        <v>8.0000000000000002E-3</v>
      </c>
      <c r="P1497" s="53">
        <v>3.15E-2</v>
      </c>
      <c r="Q1497" s="53">
        <v>3.9399999999999998E-2</v>
      </c>
      <c r="R1497" s="53">
        <v>5.1000000000000004E-3</v>
      </c>
      <c r="S1497" s="53">
        <v>1.4E-3</v>
      </c>
      <c r="T1497" s="53">
        <v>1.1000000000000001E-3</v>
      </c>
      <c r="U1497" s="53">
        <v>4.0000000000000002E-4</v>
      </c>
      <c r="V1497" s="53">
        <v>0</v>
      </c>
      <c r="W1497" s="53">
        <v>0</v>
      </c>
      <c r="X1497" s="54">
        <v>0</v>
      </c>
      <c r="Y1497" s="53">
        <v>8.6899999999999991E-2</v>
      </c>
      <c r="Z1497" s="53">
        <v>8.3999999999999991E-2</v>
      </c>
      <c r="AA1497" s="54">
        <v>2.9000000000000002E-3</v>
      </c>
      <c r="AB1497" s="51" t="s">
        <v>2290</v>
      </c>
      <c r="AC1497" s="53">
        <v>1.7994858611825194E-2</v>
      </c>
      <c r="AD1497" s="53">
        <v>0.59897172236503859</v>
      </c>
      <c r="AE1497" s="53">
        <v>0.37017994858611825</v>
      </c>
      <c r="AF1497" s="53">
        <v>0</v>
      </c>
      <c r="AG1497" s="53">
        <v>1.0282776349614395E-2</v>
      </c>
      <c r="AH1497" s="53">
        <v>0</v>
      </c>
      <c r="AI1497" s="53">
        <v>0</v>
      </c>
      <c r="AJ1497" s="53">
        <v>0</v>
      </c>
      <c r="AK1497" s="53">
        <v>2.5706940874035988E-3</v>
      </c>
      <c r="AL1497" s="53">
        <v>0</v>
      </c>
      <c r="AM1497" s="53">
        <v>0</v>
      </c>
      <c r="AN1497" s="53">
        <v>0</v>
      </c>
      <c r="AO1497" s="54">
        <v>0</v>
      </c>
      <c r="AP1497" s="53">
        <v>1.2853470437017993E-2</v>
      </c>
      <c r="AQ1497" s="53">
        <v>1.0282776349614395E-2</v>
      </c>
      <c r="AR1497" s="54">
        <v>2.5706940874035988E-3</v>
      </c>
    </row>
    <row r="1498" spans="2:44" x14ac:dyDescent="0.25">
      <c r="B1498" s="62" t="s">
        <v>2711</v>
      </c>
      <c r="C1498" s="49" t="s">
        <v>1854</v>
      </c>
      <c r="D1498" s="49" t="s">
        <v>2269</v>
      </c>
      <c r="E1498" s="49" t="s">
        <v>1721</v>
      </c>
      <c r="F1498" s="51"/>
      <c r="G1498" s="51" t="s">
        <v>1711</v>
      </c>
      <c r="H1498" s="51" t="s">
        <v>2703</v>
      </c>
      <c r="I1498" s="51">
        <v>2016</v>
      </c>
      <c r="J1498" s="52">
        <v>0</v>
      </c>
      <c r="K1498" s="63">
        <v>2300</v>
      </c>
      <c r="L1498" s="53">
        <v>2.5000000000000001E-3</v>
      </c>
      <c r="M1498" s="53">
        <v>0.7298</v>
      </c>
      <c r="N1498" s="53">
        <v>0.22409999999999999</v>
      </c>
      <c r="O1498" s="53">
        <v>2.8E-3</v>
      </c>
      <c r="P1498" s="53">
        <v>3.5900000000000001E-2</v>
      </c>
      <c r="Q1498" s="53">
        <v>2.8E-3</v>
      </c>
      <c r="R1498" s="53">
        <v>2.0000000000000001E-4</v>
      </c>
      <c r="S1498" s="53">
        <v>1.8E-3</v>
      </c>
      <c r="T1498" s="53">
        <v>1E-4</v>
      </c>
      <c r="U1498" s="53">
        <v>0</v>
      </c>
      <c r="V1498" s="53">
        <v>0</v>
      </c>
      <c r="W1498" s="53">
        <v>0</v>
      </c>
      <c r="X1498" s="54">
        <v>0</v>
      </c>
      <c r="Y1498" s="53">
        <v>4.36E-2</v>
      </c>
      <c r="Z1498" s="53">
        <v>4.1699999999999994E-2</v>
      </c>
      <c r="AA1498" s="54">
        <v>1.9E-3</v>
      </c>
      <c r="AB1498" s="51" t="s">
        <v>2286</v>
      </c>
      <c r="AC1498" s="53">
        <v>0</v>
      </c>
      <c r="AD1498" s="53">
        <v>0.7206040992448759</v>
      </c>
      <c r="AE1498" s="53">
        <v>0.24056094929881339</v>
      </c>
      <c r="AF1498" s="53">
        <v>1.0787486515641856E-2</v>
      </c>
      <c r="AG1498" s="53">
        <v>1.8338727076591153E-2</v>
      </c>
      <c r="AH1498" s="53">
        <v>5.3937432578209281E-3</v>
      </c>
      <c r="AI1498" s="53">
        <v>0</v>
      </c>
      <c r="AJ1498" s="53">
        <v>4.3149946062567418E-3</v>
      </c>
      <c r="AK1498" s="53">
        <v>0</v>
      </c>
      <c r="AL1498" s="53">
        <v>0</v>
      </c>
      <c r="AM1498" s="53">
        <v>0</v>
      </c>
      <c r="AN1498" s="53">
        <v>0</v>
      </c>
      <c r="AO1498" s="54">
        <v>0</v>
      </c>
      <c r="AP1498" s="53">
        <v>3.8834951456310683E-2</v>
      </c>
      <c r="AQ1498" s="53">
        <v>3.4519956850053941E-2</v>
      </c>
      <c r="AR1498" s="54">
        <v>4.3149946062567418E-3</v>
      </c>
    </row>
    <row r="1499" spans="2:44" x14ac:dyDescent="0.25">
      <c r="B1499" s="62" t="s">
        <v>2712</v>
      </c>
      <c r="C1499" s="49" t="s">
        <v>1854</v>
      </c>
      <c r="D1499" s="49" t="s">
        <v>2269</v>
      </c>
      <c r="E1499" s="49" t="s">
        <v>1721</v>
      </c>
      <c r="F1499" s="51"/>
      <c r="G1499" s="51" t="s">
        <v>1711</v>
      </c>
      <c r="H1499" s="51" t="s">
        <v>2702</v>
      </c>
      <c r="I1499" s="51">
        <v>2016</v>
      </c>
      <c r="J1499" s="52">
        <v>0</v>
      </c>
      <c r="K1499" s="63">
        <v>800</v>
      </c>
      <c r="L1499" s="53">
        <v>1.1900000000000001E-2</v>
      </c>
      <c r="M1499" s="53">
        <v>0.59109999999999996</v>
      </c>
      <c r="N1499" s="53">
        <v>0.2571</v>
      </c>
      <c r="O1499" s="53">
        <v>1.34E-2</v>
      </c>
      <c r="P1499" s="53">
        <v>0.12139999999999999</v>
      </c>
      <c r="Q1499" s="53">
        <v>1.6999999999999999E-3</v>
      </c>
      <c r="R1499" s="53">
        <v>0</v>
      </c>
      <c r="S1499" s="53">
        <v>3.2000000000000002E-3</v>
      </c>
      <c r="T1499" s="53">
        <v>2.0000000000000001E-4</v>
      </c>
      <c r="U1499" s="53">
        <v>0</v>
      </c>
      <c r="V1499" s="53">
        <v>0</v>
      </c>
      <c r="W1499" s="53">
        <v>0</v>
      </c>
      <c r="X1499" s="54">
        <v>0</v>
      </c>
      <c r="Y1499" s="53">
        <v>0.13990000000000002</v>
      </c>
      <c r="Z1499" s="53">
        <v>0.13650000000000001</v>
      </c>
      <c r="AA1499" s="54">
        <v>3.4000000000000002E-3</v>
      </c>
      <c r="AB1499" s="51" t="s">
        <v>2290</v>
      </c>
      <c r="AC1499" s="53">
        <v>1.3422818791946308E-2</v>
      </c>
      <c r="AD1499" s="53">
        <v>0.52348993288590606</v>
      </c>
      <c r="AE1499" s="53">
        <v>0.27516778523489932</v>
      </c>
      <c r="AF1499" s="53">
        <v>2.6845637583892617E-2</v>
      </c>
      <c r="AG1499" s="53">
        <v>0.15100671140939598</v>
      </c>
      <c r="AH1499" s="53">
        <v>3.3557046979865771E-3</v>
      </c>
      <c r="AI1499" s="53">
        <v>0</v>
      </c>
      <c r="AJ1499" s="53">
        <v>6.7114093959731542E-3</v>
      </c>
      <c r="AK1499" s="53">
        <v>0</v>
      </c>
      <c r="AL1499" s="53">
        <v>0</v>
      </c>
      <c r="AM1499" s="53">
        <v>0</v>
      </c>
      <c r="AN1499" s="53">
        <v>0</v>
      </c>
      <c r="AO1499" s="54">
        <v>0</v>
      </c>
      <c r="AP1499" s="53">
        <v>0.1879194630872483</v>
      </c>
      <c r="AQ1499" s="53">
        <v>0.18120805369127516</v>
      </c>
      <c r="AR1499" s="54">
        <v>6.7114093959731542E-3</v>
      </c>
    </row>
    <row r="1500" spans="2:44" x14ac:dyDescent="0.25">
      <c r="B1500" s="62" t="s">
        <v>1631</v>
      </c>
      <c r="C1500" s="49" t="s">
        <v>1779</v>
      </c>
      <c r="D1500" s="49" t="s">
        <v>1736</v>
      </c>
      <c r="E1500" s="55" t="s">
        <v>2785</v>
      </c>
      <c r="F1500" s="51"/>
      <c r="G1500" s="51" t="s">
        <v>1734</v>
      </c>
      <c r="H1500" s="51" t="s">
        <v>2703</v>
      </c>
      <c r="I1500" s="51">
        <v>2015</v>
      </c>
      <c r="J1500" s="52">
        <v>0</v>
      </c>
      <c r="K1500" s="63">
        <v>18800</v>
      </c>
      <c r="L1500" s="53">
        <v>9.9000000000000008E-3</v>
      </c>
      <c r="M1500" s="53">
        <v>0.70960000000000001</v>
      </c>
      <c r="N1500" s="53">
        <v>0.12970000000000001</v>
      </c>
      <c r="O1500" s="53">
        <v>1.41E-2</v>
      </c>
      <c r="P1500" s="53">
        <v>4.4900000000000002E-2</v>
      </c>
      <c r="Q1500" s="53">
        <v>1.29E-2</v>
      </c>
      <c r="R1500" s="53">
        <v>2.9999999999999997E-4</v>
      </c>
      <c r="S1500" s="53">
        <v>2.8400000000000002E-2</v>
      </c>
      <c r="T1500" s="53">
        <v>4.2799999999999998E-2</v>
      </c>
      <c r="U1500" s="53">
        <v>3.0000000000000001E-3</v>
      </c>
      <c r="V1500" s="53">
        <v>3.3E-3</v>
      </c>
      <c r="W1500" s="53">
        <v>1.1000000000000001E-3</v>
      </c>
      <c r="X1500" s="54">
        <v>0</v>
      </c>
      <c r="Y1500" s="53">
        <v>0.15079999999999999</v>
      </c>
      <c r="Z1500" s="53">
        <v>7.22E-2</v>
      </c>
      <c r="AA1500" s="54">
        <v>7.8600000000000003E-2</v>
      </c>
      <c r="AB1500" s="51" t="s">
        <v>2286</v>
      </c>
      <c r="AC1500" s="53">
        <v>9.0118085767557487E-3</v>
      </c>
      <c r="AD1500" s="53">
        <v>0.75170913610938472</v>
      </c>
      <c r="AE1500" s="53">
        <v>0.13331261653200746</v>
      </c>
      <c r="AF1500" s="53">
        <v>6.2150403977625857E-3</v>
      </c>
      <c r="AG1500" s="53">
        <v>4.4126786824114354E-2</v>
      </c>
      <c r="AH1500" s="53">
        <v>8.7010565568676201E-3</v>
      </c>
      <c r="AI1500" s="53">
        <v>0</v>
      </c>
      <c r="AJ1500" s="53">
        <v>1.3983840894965818E-2</v>
      </c>
      <c r="AK1500" s="53">
        <v>3.014294592914854E-2</v>
      </c>
      <c r="AL1500" s="53">
        <v>2.175264139216905E-3</v>
      </c>
      <c r="AM1500" s="53">
        <v>3.1075201988812925E-4</v>
      </c>
      <c r="AN1500" s="53">
        <v>3.1075201988812925E-4</v>
      </c>
      <c r="AO1500" s="54">
        <v>0</v>
      </c>
      <c r="AP1500" s="53">
        <v>0.10596643878185208</v>
      </c>
      <c r="AQ1500" s="53">
        <v>5.9042883778744559E-2</v>
      </c>
      <c r="AR1500" s="54">
        <v>4.6923555003107527E-2</v>
      </c>
    </row>
    <row r="1501" spans="2:44" x14ac:dyDescent="0.25">
      <c r="B1501" s="62" t="s">
        <v>335</v>
      </c>
      <c r="C1501" s="49" t="s">
        <v>2405</v>
      </c>
      <c r="D1501" s="49" t="s">
        <v>1796</v>
      </c>
      <c r="E1501" s="49" t="s">
        <v>2269</v>
      </c>
      <c r="F1501" s="51"/>
      <c r="G1501" s="51" t="s">
        <v>1728</v>
      </c>
      <c r="H1501" s="51" t="s">
        <v>2702</v>
      </c>
      <c r="I1501" s="51">
        <v>2016</v>
      </c>
      <c r="J1501" s="52">
        <v>0</v>
      </c>
      <c r="K1501" s="63">
        <v>4900</v>
      </c>
      <c r="L1501" s="53">
        <v>3.5999999999999999E-3</v>
      </c>
      <c r="M1501" s="53">
        <v>0.71989999999999998</v>
      </c>
      <c r="N1501" s="53">
        <v>0.19500000000000001</v>
      </c>
      <c r="O1501" s="53">
        <v>1.1000000000000001E-3</v>
      </c>
      <c r="P1501" s="53">
        <v>1.6400000000000001E-2</v>
      </c>
      <c r="Q1501" s="53">
        <v>1.09E-2</v>
      </c>
      <c r="R1501" s="53">
        <v>2E-3</v>
      </c>
      <c r="S1501" s="53">
        <v>8.6E-3</v>
      </c>
      <c r="T1501" s="53">
        <v>3.4000000000000002E-2</v>
      </c>
      <c r="U1501" s="53">
        <v>6.4000000000000003E-3</v>
      </c>
      <c r="V1501" s="53">
        <v>2.0000000000000001E-4</v>
      </c>
      <c r="W1501" s="53">
        <v>2.0000000000000001E-4</v>
      </c>
      <c r="X1501" s="54">
        <v>1.8E-3</v>
      </c>
      <c r="Y1501" s="53">
        <v>8.160000000000002E-2</v>
      </c>
      <c r="Z1501" s="53">
        <v>3.0400000000000003E-2</v>
      </c>
      <c r="AA1501" s="54">
        <v>5.1200000000000002E-2</v>
      </c>
      <c r="AB1501" s="51" t="s">
        <v>2286</v>
      </c>
      <c r="AC1501" s="53">
        <v>2.3595441269114027E-3</v>
      </c>
      <c r="AD1501" s="53">
        <v>0.73626940037798527</v>
      </c>
      <c r="AE1501" s="53">
        <v>0.19681576083843996</v>
      </c>
      <c r="AF1501" s="53">
        <v>9.8505240249699335E-4</v>
      </c>
      <c r="AG1501" s="53">
        <v>1.3137850065861063E-2</v>
      </c>
      <c r="AH1501" s="53">
        <v>9.8161617318595733E-3</v>
      </c>
      <c r="AI1501" s="53">
        <v>3.0124276960082469E-3</v>
      </c>
      <c r="AJ1501" s="53">
        <v>8.533302789072791E-3</v>
      </c>
      <c r="AK1501" s="53">
        <v>2.5783173930473628E-2</v>
      </c>
      <c r="AL1501" s="53">
        <v>1.9930130004008934E-3</v>
      </c>
      <c r="AM1501" s="53">
        <v>1.7181146555180117E-4</v>
      </c>
      <c r="AN1501" s="53">
        <v>1.7181146555180117E-4</v>
      </c>
      <c r="AO1501" s="54">
        <v>9.5069010938663302E-4</v>
      </c>
      <c r="AP1501" s="53">
        <v>6.4555294656663417E-2</v>
      </c>
      <c r="AQ1501" s="53">
        <v>2.6951491896225876E-2</v>
      </c>
      <c r="AR1501" s="54">
        <v>3.7603802760437552E-2</v>
      </c>
    </row>
    <row r="1502" spans="2:44" x14ac:dyDescent="0.25">
      <c r="B1502" s="62" t="s">
        <v>708</v>
      </c>
      <c r="C1502" s="49" t="s">
        <v>2754</v>
      </c>
      <c r="D1502" s="49" t="s">
        <v>1783</v>
      </c>
      <c r="E1502" s="49" t="s">
        <v>1782</v>
      </c>
      <c r="F1502" s="51"/>
      <c r="G1502" s="51" t="s">
        <v>1712</v>
      </c>
      <c r="H1502" s="51" t="s">
        <v>2702</v>
      </c>
      <c r="I1502" s="51">
        <v>2011</v>
      </c>
      <c r="J1502" s="52">
        <v>0</v>
      </c>
      <c r="K1502" s="63">
        <v>150</v>
      </c>
      <c r="L1502" s="53">
        <v>4.19E-2</v>
      </c>
      <c r="M1502" s="53">
        <v>0.61409999999999998</v>
      </c>
      <c r="N1502" s="53">
        <v>0.27779999999999999</v>
      </c>
      <c r="O1502" s="53">
        <v>6.6E-3</v>
      </c>
      <c r="P1502" s="53">
        <v>4.7399999999999998E-2</v>
      </c>
      <c r="Q1502" s="53">
        <v>0</v>
      </c>
      <c r="R1502" s="53">
        <v>0</v>
      </c>
      <c r="S1502" s="53">
        <v>9.9000000000000008E-3</v>
      </c>
      <c r="T1502" s="53">
        <v>2.2000000000000001E-3</v>
      </c>
      <c r="U1502" s="53">
        <v>0</v>
      </c>
      <c r="V1502" s="53">
        <v>0</v>
      </c>
      <c r="W1502" s="53">
        <v>0</v>
      </c>
      <c r="X1502" s="54">
        <v>0</v>
      </c>
      <c r="Y1502" s="53">
        <v>6.6099999999999992E-2</v>
      </c>
      <c r="Z1502" s="53">
        <v>5.3999999999999999E-2</v>
      </c>
      <c r="AA1502" s="54">
        <v>1.2100000000000001E-2</v>
      </c>
      <c r="AB1502" s="51" t="s">
        <v>2286</v>
      </c>
      <c r="AC1502" s="53">
        <v>4.4776119402985072E-2</v>
      </c>
      <c r="AD1502" s="53">
        <v>0.59701492537313428</v>
      </c>
      <c r="AE1502" s="53">
        <v>0.32835820895522388</v>
      </c>
      <c r="AF1502" s="53">
        <v>0</v>
      </c>
      <c r="AG1502" s="53">
        <v>1.4925373134328358E-2</v>
      </c>
      <c r="AH1502" s="53">
        <v>0</v>
      </c>
      <c r="AI1502" s="53">
        <v>0</v>
      </c>
      <c r="AJ1502" s="53">
        <v>0</v>
      </c>
      <c r="AK1502" s="53">
        <v>1.4925373134328358E-2</v>
      </c>
      <c r="AL1502" s="53">
        <v>0</v>
      </c>
      <c r="AM1502" s="53">
        <v>0</v>
      </c>
      <c r="AN1502" s="53">
        <v>0</v>
      </c>
      <c r="AO1502" s="54">
        <v>0</v>
      </c>
      <c r="AP1502" s="53">
        <v>2.9850746268656716E-2</v>
      </c>
      <c r="AQ1502" s="53">
        <v>1.4925373134328358E-2</v>
      </c>
      <c r="AR1502" s="54">
        <v>1.4925373134328358E-2</v>
      </c>
    </row>
    <row r="1503" spans="2:44" x14ac:dyDescent="0.25">
      <c r="B1503" s="62" t="s">
        <v>966</v>
      </c>
      <c r="C1503" s="49" t="s">
        <v>1787</v>
      </c>
      <c r="D1503" s="49" t="s">
        <v>1736</v>
      </c>
      <c r="E1503" s="55" t="s">
        <v>2785</v>
      </c>
      <c r="F1503" s="51"/>
      <c r="G1503" s="51" t="s">
        <v>1734</v>
      </c>
      <c r="H1503" s="51" t="s">
        <v>2702</v>
      </c>
      <c r="I1503" s="51">
        <v>2014</v>
      </c>
      <c r="J1503" s="52">
        <v>0</v>
      </c>
      <c r="K1503" s="63">
        <v>15400</v>
      </c>
      <c r="L1503" s="53">
        <v>8.3999999999999995E-3</v>
      </c>
      <c r="M1503" s="53">
        <v>0.72870000000000001</v>
      </c>
      <c r="N1503" s="53">
        <v>0.1182</v>
      </c>
      <c r="O1503" s="53">
        <v>1.01E-2</v>
      </c>
      <c r="P1503" s="53">
        <v>3.5400000000000001E-2</v>
      </c>
      <c r="Q1503" s="53">
        <v>1.3100000000000001E-2</v>
      </c>
      <c r="R1503" s="53">
        <v>2.0000000000000001E-4</v>
      </c>
      <c r="S1503" s="53">
        <v>2.6100000000000002E-2</v>
      </c>
      <c r="T1503" s="53">
        <v>5.0099999999999999E-2</v>
      </c>
      <c r="U1503" s="53">
        <v>4.5999999999999999E-3</v>
      </c>
      <c r="V1503" s="53">
        <v>4.5999999999999999E-3</v>
      </c>
      <c r="W1503" s="53">
        <v>5.9999999999999995E-4</v>
      </c>
      <c r="X1503" s="54">
        <v>0</v>
      </c>
      <c r="Y1503" s="53">
        <v>0.14479999999999998</v>
      </c>
      <c r="Z1503" s="53">
        <v>5.8799999999999998E-2</v>
      </c>
      <c r="AA1503" s="54">
        <v>8.6000000000000007E-2</v>
      </c>
      <c r="AB1503" s="51" t="s">
        <v>2286</v>
      </c>
      <c r="AC1503" s="53">
        <v>5.9084194977843431E-3</v>
      </c>
      <c r="AD1503" s="53">
        <v>0.78670605612998523</v>
      </c>
      <c r="AE1503" s="53">
        <v>0.10901033973412112</v>
      </c>
      <c r="AF1503" s="53">
        <v>7.9763663220088626E-3</v>
      </c>
      <c r="AG1503" s="53">
        <v>2.7474150664697192E-2</v>
      </c>
      <c r="AH1503" s="53">
        <v>1.03397341211226E-2</v>
      </c>
      <c r="AI1503" s="53">
        <v>8.8626292466765144E-4</v>
      </c>
      <c r="AJ1503" s="53">
        <v>1.9202363367799114E-2</v>
      </c>
      <c r="AK1503" s="53">
        <v>3.0428360413589366E-2</v>
      </c>
      <c r="AL1503" s="53">
        <v>1.7725258493353029E-3</v>
      </c>
      <c r="AM1503" s="53">
        <v>2.9542097488921711E-4</v>
      </c>
      <c r="AN1503" s="53">
        <v>0</v>
      </c>
      <c r="AO1503" s="54">
        <v>0</v>
      </c>
      <c r="AP1503" s="53">
        <v>9.8375184638109306E-2</v>
      </c>
      <c r="AQ1503" s="53">
        <v>4.6676514032496307E-2</v>
      </c>
      <c r="AR1503" s="54">
        <v>5.1698670605612999E-2</v>
      </c>
    </row>
    <row r="1504" spans="2:44" x14ac:dyDescent="0.25">
      <c r="B1504" s="62" t="s">
        <v>709</v>
      </c>
      <c r="C1504" s="49" t="s">
        <v>1779</v>
      </c>
      <c r="D1504" s="49" t="s">
        <v>1796</v>
      </c>
      <c r="E1504" s="49" t="s">
        <v>2269</v>
      </c>
      <c r="F1504" s="51"/>
      <c r="G1504" s="51" t="s">
        <v>1728</v>
      </c>
      <c r="H1504" s="51" t="s">
        <v>2703</v>
      </c>
      <c r="I1504" s="51">
        <v>2011</v>
      </c>
      <c r="J1504" s="52">
        <v>0</v>
      </c>
      <c r="K1504" s="63">
        <v>16200</v>
      </c>
      <c r="L1504" s="53">
        <v>6.7999999999999996E-3</v>
      </c>
      <c r="M1504" s="53">
        <v>0.76780000000000004</v>
      </c>
      <c r="N1504" s="53">
        <v>0.1598</v>
      </c>
      <c r="O1504" s="53">
        <v>7.4000000000000003E-3</v>
      </c>
      <c r="P1504" s="53">
        <v>3.8100000000000002E-2</v>
      </c>
      <c r="Q1504" s="53">
        <v>1.6999999999999999E-3</v>
      </c>
      <c r="R1504" s="53">
        <v>2.9999999999999997E-4</v>
      </c>
      <c r="S1504" s="53">
        <v>6.7000000000000002E-3</v>
      </c>
      <c r="T1504" s="53">
        <v>9.7999999999999997E-3</v>
      </c>
      <c r="U1504" s="53">
        <v>1.1999999999999999E-3</v>
      </c>
      <c r="V1504" s="53">
        <v>2.0000000000000001E-4</v>
      </c>
      <c r="W1504" s="53">
        <v>1E-4</v>
      </c>
      <c r="X1504" s="54">
        <v>1E-4</v>
      </c>
      <c r="Y1504" s="53">
        <v>6.5600000000000019E-2</v>
      </c>
      <c r="Z1504" s="53">
        <v>4.7500000000000001E-2</v>
      </c>
      <c r="AA1504" s="54">
        <v>1.8099999999999998E-2</v>
      </c>
      <c r="AB1504" s="51" t="s">
        <v>2286</v>
      </c>
      <c r="AC1504" s="53">
        <v>9.2139902218879282E-3</v>
      </c>
      <c r="AD1504" s="53">
        <v>0.77660774727341109</v>
      </c>
      <c r="AE1504" s="53">
        <v>0.14836404663407296</v>
      </c>
      <c r="AF1504" s="53">
        <v>8.085746521248589E-3</v>
      </c>
      <c r="AG1504" s="53">
        <v>3.5351635953365927E-2</v>
      </c>
      <c r="AH1504" s="53">
        <v>1.6923655509590071E-3</v>
      </c>
      <c r="AI1504" s="53">
        <v>1.8804061677322301E-4</v>
      </c>
      <c r="AJ1504" s="53">
        <v>1.1282437006393382E-2</v>
      </c>
      <c r="AK1504" s="53">
        <v>6.9575028206092515E-3</v>
      </c>
      <c r="AL1504" s="53">
        <v>1.3162843174125611E-3</v>
      </c>
      <c r="AM1504" s="53">
        <v>3.7608123354644602E-4</v>
      </c>
      <c r="AN1504" s="53">
        <v>3.7608123354644602E-4</v>
      </c>
      <c r="AO1504" s="54">
        <v>1.8804061677322301E-4</v>
      </c>
      <c r="AP1504" s="53">
        <v>6.5814215870628051E-2</v>
      </c>
      <c r="AQ1504" s="53">
        <v>4.531778864234675E-2</v>
      </c>
      <c r="AR1504" s="54">
        <v>2.0496427228281312E-2</v>
      </c>
    </row>
    <row r="1505" spans="2:44" x14ac:dyDescent="0.25">
      <c r="B1505" s="62" t="s">
        <v>1430</v>
      </c>
      <c r="C1505" s="49" t="s">
        <v>2406</v>
      </c>
      <c r="D1505" s="49" t="s">
        <v>1736</v>
      </c>
      <c r="E1505" s="55" t="s">
        <v>2785</v>
      </c>
      <c r="F1505" s="51"/>
      <c r="G1505" s="51" t="s">
        <v>1734</v>
      </c>
      <c r="H1505" s="51" t="s">
        <v>2702</v>
      </c>
      <c r="I1505" s="51">
        <v>2014</v>
      </c>
      <c r="J1505" s="52">
        <v>0</v>
      </c>
      <c r="K1505" s="63">
        <v>13900</v>
      </c>
      <c r="L1505" s="53">
        <v>1.34E-2</v>
      </c>
      <c r="M1505" s="53">
        <v>0.76229999999999998</v>
      </c>
      <c r="N1505" s="53">
        <v>8.6800000000000002E-2</v>
      </c>
      <c r="O1505" s="53">
        <v>6.4999999999999997E-3</v>
      </c>
      <c r="P1505" s="53">
        <v>3.5900000000000001E-2</v>
      </c>
      <c r="Q1505" s="53">
        <v>1.0699999999999999E-2</v>
      </c>
      <c r="R1505" s="53">
        <v>1E-3</v>
      </c>
      <c r="S1505" s="53">
        <v>1.52E-2</v>
      </c>
      <c r="T1505" s="53">
        <v>5.2299999999999999E-2</v>
      </c>
      <c r="U1505" s="53">
        <v>1.0699999999999999E-2</v>
      </c>
      <c r="V1505" s="53">
        <v>1.4E-3</v>
      </c>
      <c r="W1505" s="53">
        <v>4.0000000000000002E-4</v>
      </c>
      <c r="X1505" s="54">
        <v>3.3E-3</v>
      </c>
      <c r="Y1505" s="53">
        <v>0.13740000000000002</v>
      </c>
      <c r="Z1505" s="53">
        <v>5.4100000000000002E-2</v>
      </c>
      <c r="AA1505" s="54">
        <v>8.3299999999999999E-2</v>
      </c>
      <c r="AB1505" s="51" t="s">
        <v>2288</v>
      </c>
      <c r="AC1505" s="53">
        <v>1.1917280056081317E-2</v>
      </c>
      <c r="AD1505" s="53">
        <v>0.768664563617245</v>
      </c>
      <c r="AE1505" s="53">
        <v>9.7090781633368387E-2</v>
      </c>
      <c r="AF1505" s="53">
        <v>5.2576235541535229E-3</v>
      </c>
      <c r="AG1505" s="53">
        <v>3.9957939011566773E-2</v>
      </c>
      <c r="AH1505" s="53">
        <v>8.7627059235892042E-3</v>
      </c>
      <c r="AI1505" s="53">
        <v>2.103049421661409E-3</v>
      </c>
      <c r="AJ1505" s="53">
        <v>8.7627059235892042E-3</v>
      </c>
      <c r="AK1505" s="53">
        <v>4.5215562565720298E-2</v>
      </c>
      <c r="AL1505" s="53">
        <v>8.7627059235892042E-3</v>
      </c>
      <c r="AM1505" s="53">
        <v>7.010164738871364E-4</v>
      </c>
      <c r="AN1505" s="53">
        <v>0</v>
      </c>
      <c r="AO1505" s="54">
        <v>2.8040658955485456E-3</v>
      </c>
      <c r="AP1505" s="53">
        <v>0.12232737469330529</v>
      </c>
      <c r="AQ1505" s="53">
        <v>5.6081317910970915E-2</v>
      </c>
      <c r="AR1505" s="54">
        <v>6.6246056782334389E-2</v>
      </c>
    </row>
    <row r="1506" spans="2:44" x14ac:dyDescent="0.25">
      <c r="B1506" s="62" t="s">
        <v>1431</v>
      </c>
      <c r="C1506" s="49" t="s">
        <v>2407</v>
      </c>
      <c r="D1506" s="49" t="s">
        <v>1795</v>
      </c>
      <c r="E1506" s="49" t="s">
        <v>1721</v>
      </c>
      <c r="F1506" s="51"/>
      <c r="G1506" s="51" t="s">
        <v>1712</v>
      </c>
      <c r="H1506" s="51" t="s">
        <v>2702</v>
      </c>
      <c r="I1506" s="51">
        <v>2014</v>
      </c>
      <c r="J1506" s="52">
        <v>0</v>
      </c>
      <c r="K1506" s="63">
        <v>1100</v>
      </c>
      <c r="L1506" s="53">
        <v>1.47E-2</v>
      </c>
      <c r="M1506" s="53">
        <v>0.6381</v>
      </c>
      <c r="N1506" s="53">
        <v>0.27579999999999999</v>
      </c>
      <c r="O1506" s="53">
        <v>5.1999999999999998E-3</v>
      </c>
      <c r="P1506" s="53">
        <v>4.3299999999999998E-2</v>
      </c>
      <c r="Q1506" s="53">
        <v>1.47E-2</v>
      </c>
      <c r="R1506" s="53">
        <v>8.9999999999999998E-4</v>
      </c>
      <c r="S1506" s="53">
        <v>3.8E-3</v>
      </c>
      <c r="T1506" s="53">
        <v>3.2000000000000002E-3</v>
      </c>
      <c r="U1506" s="53">
        <v>2.9999999999999997E-4</v>
      </c>
      <c r="V1506" s="53">
        <v>0</v>
      </c>
      <c r="W1506" s="53">
        <v>0</v>
      </c>
      <c r="X1506" s="54">
        <v>0</v>
      </c>
      <c r="Y1506" s="53">
        <v>7.1399999999999991E-2</v>
      </c>
      <c r="Z1506" s="53">
        <v>6.4100000000000004E-2</v>
      </c>
      <c r="AA1506" s="54">
        <v>7.3000000000000001E-3</v>
      </c>
      <c r="AB1506" s="51" t="s">
        <v>2288</v>
      </c>
      <c r="AC1506" s="53">
        <v>1.0917030567685589E-2</v>
      </c>
      <c r="AD1506" s="53">
        <v>0.58296943231441045</v>
      </c>
      <c r="AE1506" s="53">
        <v>0.2816593886462882</v>
      </c>
      <c r="AF1506" s="53">
        <v>0</v>
      </c>
      <c r="AG1506" s="53">
        <v>9.3886462882096067E-2</v>
      </c>
      <c r="AH1506" s="53">
        <v>1.5283842794759825E-2</v>
      </c>
      <c r="AI1506" s="53">
        <v>2.1834061135371178E-3</v>
      </c>
      <c r="AJ1506" s="53">
        <v>1.0917030567685589E-2</v>
      </c>
      <c r="AK1506" s="53">
        <v>2.1834061135371178E-3</v>
      </c>
      <c r="AL1506" s="53">
        <v>0</v>
      </c>
      <c r="AM1506" s="53">
        <v>0</v>
      </c>
      <c r="AN1506" s="53">
        <v>0</v>
      </c>
      <c r="AO1506" s="54">
        <v>0</v>
      </c>
      <c r="AP1506" s="53">
        <v>0.12445414847161572</v>
      </c>
      <c r="AQ1506" s="53">
        <v>0.11135371179039301</v>
      </c>
      <c r="AR1506" s="54">
        <v>1.3100436681222707E-2</v>
      </c>
    </row>
    <row r="1507" spans="2:44" x14ac:dyDescent="0.25">
      <c r="B1507" s="62" t="s">
        <v>710</v>
      </c>
      <c r="C1507" s="49" t="s">
        <v>2408</v>
      </c>
      <c r="D1507" s="49" t="s">
        <v>1788</v>
      </c>
      <c r="E1507" s="49" t="s">
        <v>1773</v>
      </c>
      <c r="F1507" s="51"/>
      <c r="G1507" s="51" t="s">
        <v>1712</v>
      </c>
      <c r="H1507" s="51" t="s">
        <v>2702</v>
      </c>
      <c r="I1507" s="51">
        <v>2014</v>
      </c>
      <c r="J1507" s="52">
        <v>0</v>
      </c>
      <c r="K1507" s="63">
        <v>750</v>
      </c>
      <c r="L1507" s="53">
        <v>1.72E-2</v>
      </c>
      <c r="M1507" s="53">
        <v>0.73609999999999998</v>
      </c>
      <c r="N1507" s="53">
        <v>0.19950000000000001</v>
      </c>
      <c r="O1507" s="53">
        <v>7.6E-3</v>
      </c>
      <c r="P1507" s="53">
        <v>3.3399999999999999E-2</v>
      </c>
      <c r="Q1507" s="53">
        <v>2.2000000000000001E-3</v>
      </c>
      <c r="R1507" s="53">
        <v>4.0000000000000002E-4</v>
      </c>
      <c r="S1507" s="53">
        <v>3.7000000000000002E-3</v>
      </c>
      <c r="T1507" s="53">
        <v>0</v>
      </c>
      <c r="U1507" s="53">
        <v>0</v>
      </c>
      <c r="V1507" s="53">
        <v>0</v>
      </c>
      <c r="W1507" s="53">
        <v>0</v>
      </c>
      <c r="X1507" s="54">
        <v>0</v>
      </c>
      <c r="Y1507" s="53">
        <v>4.7300000000000002E-2</v>
      </c>
      <c r="Z1507" s="53">
        <v>4.36E-2</v>
      </c>
      <c r="AA1507" s="54">
        <v>3.7000000000000002E-3</v>
      </c>
      <c r="AB1507" s="51" t="s">
        <v>2288</v>
      </c>
      <c r="AC1507" s="53">
        <v>1.7857142857142856E-2</v>
      </c>
      <c r="AD1507" s="53">
        <v>0.7232142857142857</v>
      </c>
      <c r="AE1507" s="53">
        <v>0.19345238095238096</v>
      </c>
      <c r="AF1507" s="53">
        <v>2.0833333333333332E-2</v>
      </c>
      <c r="AG1507" s="53">
        <v>4.1666666666666664E-2</v>
      </c>
      <c r="AH1507" s="53">
        <v>0</v>
      </c>
      <c r="AI1507" s="53">
        <v>0</v>
      </c>
      <c r="AJ1507" s="53">
        <v>2.976190476190476E-3</v>
      </c>
      <c r="AK1507" s="53">
        <v>0</v>
      </c>
      <c r="AL1507" s="53">
        <v>0</v>
      </c>
      <c r="AM1507" s="53">
        <v>0</v>
      </c>
      <c r="AN1507" s="53">
        <v>0</v>
      </c>
      <c r="AO1507" s="54">
        <v>0</v>
      </c>
      <c r="AP1507" s="53">
        <v>6.5476190476190479E-2</v>
      </c>
      <c r="AQ1507" s="53">
        <v>6.25E-2</v>
      </c>
      <c r="AR1507" s="54">
        <v>2.976190476190476E-3</v>
      </c>
    </row>
    <row r="1508" spans="2:44" x14ac:dyDescent="0.25">
      <c r="B1508" s="62" t="s">
        <v>967</v>
      </c>
      <c r="C1508" s="49" t="s">
        <v>2754</v>
      </c>
      <c r="D1508" s="49" t="s">
        <v>1723</v>
      </c>
      <c r="E1508" s="49" t="s">
        <v>2269</v>
      </c>
      <c r="F1508" s="51"/>
      <c r="G1508" s="51" t="s">
        <v>1712</v>
      </c>
      <c r="H1508" s="51" t="s">
        <v>2702</v>
      </c>
      <c r="I1508" s="51">
        <v>2015</v>
      </c>
      <c r="J1508" s="52">
        <v>0</v>
      </c>
      <c r="K1508" s="63">
        <v>830</v>
      </c>
      <c r="L1508" s="53">
        <v>1.8800000000000001E-2</v>
      </c>
      <c r="M1508" s="53">
        <v>0.69740000000000002</v>
      </c>
      <c r="N1508" s="53">
        <v>0.21340000000000001</v>
      </c>
      <c r="O1508" s="53">
        <v>1.6799999999999999E-2</v>
      </c>
      <c r="P1508" s="53">
        <v>3.5299999999999998E-2</v>
      </c>
      <c r="Q1508" s="53">
        <v>1.2800000000000001E-2</v>
      </c>
      <c r="R1508" s="53">
        <v>5.9999999999999995E-4</v>
      </c>
      <c r="S1508" s="53">
        <v>2.3999999999999998E-3</v>
      </c>
      <c r="T1508" s="53">
        <v>2.2000000000000001E-3</v>
      </c>
      <c r="U1508" s="53">
        <v>2.0000000000000001E-4</v>
      </c>
      <c r="V1508" s="53">
        <v>0</v>
      </c>
      <c r="W1508" s="53">
        <v>0</v>
      </c>
      <c r="X1508" s="54">
        <v>0</v>
      </c>
      <c r="Y1508" s="53">
        <v>7.0300000000000001E-2</v>
      </c>
      <c r="Z1508" s="53">
        <v>6.5500000000000003E-2</v>
      </c>
      <c r="AA1508" s="54">
        <v>4.7999999999999996E-3</v>
      </c>
      <c r="AB1508" s="51" t="s">
        <v>2287</v>
      </c>
      <c r="AC1508" s="53">
        <v>3.7453183520599251E-3</v>
      </c>
      <c r="AD1508" s="53">
        <v>0.67228464419475653</v>
      </c>
      <c r="AE1508" s="53">
        <v>0.17602996254681649</v>
      </c>
      <c r="AF1508" s="53">
        <v>7.116104868913857E-2</v>
      </c>
      <c r="AG1508" s="53">
        <v>4.8689138576779027E-2</v>
      </c>
      <c r="AH1508" s="53">
        <v>2.0599250936329586E-2</v>
      </c>
      <c r="AI1508" s="53">
        <v>0</v>
      </c>
      <c r="AJ1508" s="53">
        <v>5.6179775280898875E-3</v>
      </c>
      <c r="AK1508" s="53">
        <v>1.8726591760299626E-3</v>
      </c>
      <c r="AL1508" s="53">
        <v>0</v>
      </c>
      <c r="AM1508" s="53">
        <v>0</v>
      </c>
      <c r="AN1508" s="53">
        <v>0</v>
      </c>
      <c r="AO1508" s="54">
        <v>0</v>
      </c>
      <c r="AP1508" s="53">
        <v>0.14794007490636701</v>
      </c>
      <c r="AQ1508" s="53">
        <v>0.14044943820224717</v>
      </c>
      <c r="AR1508" s="54">
        <v>7.4906367041198503E-3</v>
      </c>
    </row>
    <row r="1509" spans="2:44" x14ac:dyDescent="0.25">
      <c r="B1509" s="62" t="s">
        <v>336</v>
      </c>
      <c r="C1509" s="49" t="s">
        <v>2407</v>
      </c>
      <c r="D1509" s="49" t="s">
        <v>1723</v>
      </c>
      <c r="E1509" s="49" t="s">
        <v>2269</v>
      </c>
      <c r="F1509" s="51"/>
      <c r="G1509" s="51" t="s">
        <v>1724</v>
      </c>
      <c r="H1509" s="51" t="s">
        <v>2702</v>
      </c>
      <c r="I1509" s="51">
        <v>2015</v>
      </c>
      <c r="J1509" s="52">
        <v>0</v>
      </c>
      <c r="K1509" s="63">
        <v>3200</v>
      </c>
      <c r="L1509" s="53">
        <v>3.95E-2</v>
      </c>
      <c r="M1509" s="53">
        <v>0.72660000000000002</v>
      </c>
      <c r="N1509" s="53">
        <v>0.18970000000000001</v>
      </c>
      <c r="O1509" s="53">
        <v>6.6E-3</v>
      </c>
      <c r="P1509" s="53">
        <v>2.46E-2</v>
      </c>
      <c r="Q1509" s="53">
        <v>6.7999999999999996E-3</v>
      </c>
      <c r="R1509" s="53">
        <v>1.5E-3</v>
      </c>
      <c r="S1509" s="53">
        <v>3.7000000000000002E-3</v>
      </c>
      <c r="T1509" s="53">
        <v>1.1000000000000001E-3</v>
      </c>
      <c r="U1509" s="53">
        <v>0</v>
      </c>
      <c r="V1509" s="53">
        <v>0</v>
      </c>
      <c r="W1509" s="53">
        <v>0</v>
      </c>
      <c r="X1509" s="54">
        <v>0</v>
      </c>
      <c r="Y1509" s="53">
        <v>4.4299999999999999E-2</v>
      </c>
      <c r="Z1509" s="53">
        <v>3.95E-2</v>
      </c>
      <c r="AA1509" s="54">
        <v>4.8000000000000004E-3</v>
      </c>
      <c r="AB1509" s="51" t="s">
        <v>2287</v>
      </c>
      <c r="AC1509" s="53">
        <v>1.7605633802816902E-3</v>
      </c>
      <c r="AD1509" s="53">
        <v>0.72359154929577463</v>
      </c>
      <c r="AE1509" s="53">
        <v>0.1795774647887324</v>
      </c>
      <c r="AF1509" s="53">
        <v>3.1690140845070422E-2</v>
      </c>
      <c r="AG1509" s="53">
        <v>4.401408450704225E-2</v>
      </c>
      <c r="AH1509" s="53">
        <v>1.0563380281690141E-2</v>
      </c>
      <c r="AI1509" s="53">
        <v>1.7605633802816902E-3</v>
      </c>
      <c r="AJ1509" s="53">
        <v>3.5211267605633804E-3</v>
      </c>
      <c r="AK1509" s="53">
        <v>3.5211267605633804E-3</v>
      </c>
      <c r="AL1509" s="53">
        <v>0</v>
      </c>
      <c r="AM1509" s="53">
        <v>0</v>
      </c>
      <c r="AN1509" s="53">
        <v>0</v>
      </c>
      <c r="AO1509" s="54">
        <v>0</v>
      </c>
      <c r="AP1509" s="53">
        <v>9.5070422535211252E-2</v>
      </c>
      <c r="AQ1509" s="53">
        <v>8.8028169014084501E-2</v>
      </c>
      <c r="AR1509" s="54">
        <v>7.0422535211267607E-3</v>
      </c>
    </row>
    <row r="1510" spans="2:44" x14ac:dyDescent="0.25">
      <c r="B1510" s="62" t="s">
        <v>1432</v>
      </c>
      <c r="C1510" s="49" t="s">
        <v>2737</v>
      </c>
      <c r="D1510" s="49" t="s">
        <v>1723</v>
      </c>
      <c r="E1510" s="49" t="s">
        <v>2269</v>
      </c>
      <c r="F1510" s="51"/>
      <c r="G1510" s="51" t="s">
        <v>1724</v>
      </c>
      <c r="H1510" s="51" t="s">
        <v>2702</v>
      </c>
      <c r="I1510" s="51">
        <v>2014</v>
      </c>
      <c r="J1510" s="52">
        <v>0</v>
      </c>
      <c r="K1510" s="63">
        <v>3700</v>
      </c>
      <c r="L1510" s="53">
        <v>1.55E-2</v>
      </c>
      <c r="M1510" s="53">
        <v>0.72470000000000001</v>
      </c>
      <c r="N1510" s="53">
        <v>0.2024</v>
      </c>
      <c r="O1510" s="53">
        <v>6.7999999999999996E-3</v>
      </c>
      <c r="P1510" s="53">
        <v>4.1700000000000001E-2</v>
      </c>
      <c r="Q1510" s="53">
        <v>3.0999999999999999E-3</v>
      </c>
      <c r="R1510" s="53">
        <v>2.0000000000000001E-4</v>
      </c>
      <c r="S1510" s="53">
        <v>3.5999999999999999E-3</v>
      </c>
      <c r="T1510" s="53">
        <v>1.6999999999999999E-3</v>
      </c>
      <c r="U1510" s="53">
        <v>1E-4</v>
      </c>
      <c r="V1510" s="53">
        <v>0</v>
      </c>
      <c r="W1510" s="53">
        <v>0</v>
      </c>
      <c r="X1510" s="54">
        <v>1E-4</v>
      </c>
      <c r="Y1510" s="53">
        <v>5.7300000000000004E-2</v>
      </c>
      <c r="Z1510" s="53">
        <v>5.1799999999999999E-2</v>
      </c>
      <c r="AA1510" s="54">
        <v>5.5000000000000005E-3</v>
      </c>
      <c r="AB1510" s="51" t="s">
        <v>2298</v>
      </c>
      <c r="AC1510" s="53">
        <v>9.7008892481810841E-3</v>
      </c>
      <c r="AD1510" s="53">
        <v>0.64753435731608733</v>
      </c>
      <c r="AE1510" s="53">
        <v>0.24090541632983023</v>
      </c>
      <c r="AF1510" s="53">
        <v>1.2934518997574777E-2</v>
      </c>
      <c r="AG1510" s="53">
        <v>7.1948261924009702E-2</v>
      </c>
      <c r="AH1510" s="53">
        <v>8.0840743734842367E-3</v>
      </c>
      <c r="AI1510" s="53">
        <v>0</v>
      </c>
      <c r="AJ1510" s="53">
        <v>5.6588520614389648E-3</v>
      </c>
      <c r="AK1510" s="53">
        <v>2.425222312045271E-3</v>
      </c>
      <c r="AL1510" s="53">
        <v>0</v>
      </c>
      <c r="AM1510" s="53">
        <v>0</v>
      </c>
      <c r="AN1510" s="53">
        <v>0</v>
      </c>
      <c r="AO1510" s="54">
        <v>8.0840743734842356E-4</v>
      </c>
      <c r="AP1510" s="53">
        <v>0.10185933710590138</v>
      </c>
      <c r="AQ1510" s="53">
        <v>9.296685529506872E-2</v>
      </c>
      <c r="AR1510" s="54">
        <v>8.8924818108326604E-3</v>
      </c>
    </row>
    <row r="1511" spans="2:44" x14ac:dyDescent="0.25">
      <c r="B1511" s="62" t="s">
        <v>337</v>
      </c>
      <c r="C1511" s="49" t="s">
        <v>1777</v>
      </c>
      <c r="D1511" s="49" t="s">
        <v>1723</v>
      </c>
      <c r="E1511" s="49" t="s">
        <v>2269</v>
      </c>
      <c r="F1511" s="51"/>
      <c r="G1511" s="51" t="s">
        <v>1724</v>
      </c>
      <c r="H1511" s="51" t="s">
        <v>2702</v>
      </c>
      <c r="I1511" s="51">
        <v>2016</v>
      </c>
      <c r="J1511" s="52">
        <v>0</v>
      </c>
      <c r="K1511" s="63">
        <v>1200</v>
      </c>
      <c r="L1511" s="53">
        <v>5.6599999999999998E-2</v>
      </c>
      <c r="M1511" s="53">
        <v>0.65810000000000002</v>
      </c>
      <c r="N1511" s="53">
        <v>0.2112</v>
      </c>
      <c r="O1511" s="53">
        <v>4.1000000000000003E-3</v>
      </c>
      <c r="P1511" s="53">
        <v>3.1199999999999999E-2</v>
      </c>
      <c r="Q1511" s="53">
        <v>2.86E-2</v>
      </c>
      <c r="R1511" s="53">
        <v>8.9999999999999998E-4</v>
      </c>
      <c r="S1511" s="53">
        <v>4.1000000000000003E-3</v>
      </c>
      <c r="T1511" s="53">
        <v>4.7000000000000002E-3</v>
      </c>
      <c r="U1511" s="53">
        <v>5.0000000000000001E-4</v>
      </c>
      <c r="V1511" s="53">
        <v>0</v>
      </c>
      <c r="W1511" s="53">
        <v>0</v>
      </c>
      <c r="X1511" s="54">
        <v>0</v>
      </c>
      <c r="Y1511" s="53">
        <v>7.4099999999999999E-2</v>
      </c>
      <c r="Z1511" s="53">
        <v>6.4799999999999996E-2</v>
      </c>
      <c r="AA1511" s="54">
        <v>9.300000000000001E-3</v>
      </c>
      <c r="AB1511" s="51" t="s">
        <v>2286</v>
      </c>
      <c r="AC1511" s="53">
        <v>6.0532687651331719E-2</v>
      </c>
      <c r="AD1511" s="53">
        <v>0.56416464891041163</v>
      </c>
      <c r="AE1511" s="53">
        <v>0.28813559322033899</v>
      </c>
      <c r="AF1511" s="53">
        <v>2.4213075060532689E-3</v>
      </c>
      <c r="AG1511" s="53">
        <v>5.8111380145278453E-2</v>
      </c>
      <c r="AH1511" s="53">
        <v>1.2106537530266344E-2</v>
      </c>
      <c r="AI1511" s="53">
        <v>4.8426150121065378E-3</v>
      </c>
      <c r="AJ1511" s="53">
        <v>7.2639225181598066E-3</v>
      </c>
      <c r="AK1511" s="53">
        <v>2.4213075060532689E-3</v>
      </c>
      <c r="AL1511" s="53">
        <v>0</v>
      </c>
      <c r="AM1511" s="53">
        <v>0</v>
      </c>
      <c r="AN1511" s="53">
        <v>0</v>
      </c>
      <c r="AO1511" s="54">
        <v>0</v>
      </c>
      <c r="AP1511" s="53">
        <v>8.7167070217917669E-2</v>
      </c>
      <c r="AQ1511" s="53">
        <v>7.748184019370459E-2</v>
      </c>
      <c r="AR1511" s="54">
        <v>9.6852300242130755E-3</v>
      </c>
    </row>
    <row r="1512" spans="2:44" x14ac:dyDescent="0.25">
      <c r="B1512" s="62" t="s">
        <v>338</v>
      </c>
      <c r="C1512" s="49" t="s">
        <v>2409</v>
      </c>
      <c r="D1512" s="49" t="s">
        <v>1730</v>
      </c>
      <c r="E1512" s="49" t="s">
        <v>2269</v>
      </c>
      <c r="F1512" s="51"/>
      <c r="G1512" s="51" t="s">
        <v>1712</v>
      </c>
      <c r="H1512" s="51" t="s">
        <v>2703</v>
      </c>
      <c r="I1512" s="51">
        <v>2015</v>
      </c>
      <c r="J1512" s="52">
        <v>0</v>
      </c>
      <c r="K1512" s="63">
        <v>2800</v>
      </c>
      <c r="L1512" s="53">
        <v>2.64E-2</v>
      </c>
      <c r="M1512" s="53">
        <v>0.71220000000000006</v>
      </c>
      <c r="N1512" s="53">
        <v>0.20399999999999999</v>
      </c>
      <c r="O1512" s="53">
        <v>4.3E-3</v>
      </c>
      <c r="P1512" s="53">
        <v>3.8899999999999997E-2</v>
      </c>
      <c r="Q1512" s="53">
        <v>7.3000000000000001E-3</v>
      </c>
      <c r="R1512" s="53">
        <v>5.9999999999999995E-4</v>
      </c>
      <c r="S1512" s="53">
        <v>2.5000000000000001E-3</v>
      </c>
      <c r="T1512" s="53">
        <v>3.2000000000000002E-3</v>
      </c>
      <c r="U1512" s="53">
        <v>4.0000000000000002E-4</v>
      </c>
      <c r="V1512" s="53">
        <v>0</v>
      </c>
      <c r="W1512" s="53">
        <v>0</v>
      </c>
      <c r="X1512" s="54">
        <v>1E-4</v>
      </c>
      <c r="Y1512" s="53">
        <v>5.7300000000000004E-2</v>
      </c>
      <c r="Z1512" s="53">
        <v>5.11E-2</v>
      </c>
      <c r="AA1512" s="54">
        <v>6.2000000000000006E-3</v>
      </c>
      <c r="AB1512" s="51" t="s">
        <v>2290</v>
      </c>
      <c r="AC1512" s="53">
        <v>2.6137463697967087E-2</v>
      </c>
      <c r="AD1512" s="53">
        <v>0.74927395934172314</v>
      </c>
      <c r="AE1512" s="53">
        <v>0.17037754114230397</v>
      </c>
      <c r="AF1512" s="53">
        <v>9.6805421103581804E-4</v>
      </c>
      <c r="AG1512" s="53">
        <v>4.1626331074540175E-2</v>
      </c>
      <c r="AH1512" s="53">
        <v>4.8402710551790898E-3</v>
      </c>
      <c r="AI1512" s="53">
        <v>0</v>
      </c>
      <c r="AJ1512" s="53">
        <v>2.9041626331074541E-3</v>
      </c>
      <c r="AK1512" s="53">
        <v>2.9041626331074541E-3</v>
      </c>
      <c r="AL1512" s="53">
        <v>9.6805421103581804E-4</v>
      </c>
      <c r="AM1512" s="53">
        <v>0</v>
      </c>
      <c r="AN1512" s="53">
        <v>0</v>
      </c>
      <c r="AO1512" s="54">
        <v>0</v>
      </c>
      <c r="AP1512" s="53">
        <v>5.4211035818005814E-2</v>
      </c>
      <c r="AQ1512" s="53">
        <v>4.7434656340755083E-2</v>
      </c>
      <c r="AR1512" s="54">
        <v>6.7763794772507258E-3</v>
      </c>
    </row>
    <row r="1513" spans="2:44" x14ac:dyDescent="0.25">
      <c r="B1513" s="62" t="s">
        <v>711</v>
      </c>
      <c r="C1513" s="49" t="s">
        <v>2410</v>
      </c>
      <c r="D1513" s="49" t="s">
        <v>1792</v>
      </c>
      <c r="E1513" s="49" t="s">
        <v>1791</v>
      </c>
      <c r="F1513" s="51"/>
      <c r="G1513" s="51" t="s">
        <v>1712</v>
      </c>
      <c r="H1513" s="51" t="s">
        <v>2702</v>
      </c>
      <c r="I1513" s="51">
        <v>2011</v>
      </c>
      <c r="J1513" s="52">
        <v>0</v>
      </c>
      <c r="K1513" s="63">
        <v>80</v>
      </c>
      <c r="L1513" s="53">
        <v>1.6999999999999999E-3</v>
      </c>
      <c r="M1513" s="53">
        <v>0.61380000000000001</v>
      </c>
      <c r="N1513" s="53">
        <v>0.30520000000000003</v>
      </c>
      <c r="O1513" s="53">
        <v>0</v>
      </c>
      <c r="P1513" s="53">
        <v>6.9000000000000006E-2</v>
      </c>
      <c r="Q1513" s="53">
        <v>1.6999999999999999E-3</v>
      </c>
      <c r="R1513" s="53">
        <v>0</v>
      </c>
      <c r="S1513" s="53">
        <v>8.6E-3</v>
      </c>
      <c r="T1513" s="53">
        <v>0</v>
      </c>
      <c r="U1513" s="53">
        <v>0</v>
      </c>
      <c r="V1513" s="53">
        <v>0</v>
      </c>
      <c r="W1513" s="53">
        <v>0</v>
      </c>
      <c r="X1513" s="54">
        <v>0</v>
      </c>
      <c r="Y1513" s="53">
        <v>7.9299999999999995E-2</v>
      </c>
      <c r="Z1513" s="53">
        <v>7.0699999999999999E-2</v>
      </c>
      <c r="AA1513" s="54">
        <v>8.6E-3</v>
      </c>
      <c r="AB1513" s="51" t="s">
        <v>2286</v>
      </c>
      <c r="AC1513" s="53">
        <v>2.3255813953488372E-2</v>
      </c>
      <c r="AD1513" s="53">
        <v>0.69767441860465118</v>
      </c>
      <c r="AE1513" s="53">
        <v>0.13953488372093023</v>
      </c>
      <c r="AF1513" s="53">
        <v>0</v>
      </c>
      <c r="AG1513" s="53">
        <v>9.3023255813953487E-2</v>
      </c>
      <c r="AH1513" s="53">
        <v>0</v>
      </c>
      <c r="AI1513" s="53">
        <v>0</v>
      </c>
      <c r="AJ1513" s="53">
        <v>4.6511627906976744E-2</v>
      </c>
      <c r="AK1513" s="53">
        <v>0</v>
      </c>
      <c r="AL1513" s="53">
        <v>0</v>
      </c>
      <c r="AM1513" s="53">
        <v>0</v>
      </c>
      <c r="AN1513" s="53">
        <v>0</v>
      </c>
      <c r="AO1513" s="54">
        <v>0</v>
      </c>
      <c r="AP1513" s="53">
        <v>0.13953488372093023</v>
      </c>
      <c r="AQ1513" s="53">
        <v>9.3023255813953487E-2</v>
      </c>
      <c r="AR1513" s="54">
        <v>4.6511627906976744E-2</v>
      </c>
    </row>
    <row r="1514" spans="2:44" x14ac:dyDescent="0.25">
      <c r="B1514" s="62" t="s">
        <v>1632</v>
      </c>
      <c r="C1514" s="49" t="s">
        <v>1779</v>
      </c>
      <c r="D1514" s="49" t="s">
        <v>1809</v>
      </c>
      <c r="E1514" s="49" t="s">
        <v>2268</v>
      </c>
      <c r="F1514" s="51"/>
      <c r="G1514" s="51" t="s">
        <v>1712</v>
      </c>
      <c r="H1514" s="51" t="s">
        <v>2703</v>
      </c>
      <c r="I1514" s="51">
        <v>2015</v>
      </c>
      <c r="J1514" s="52">
        <v>0</v>
      </c>
      <c r="K1514" s="63">
        <v>1300</v>
      </c>
      <c r="L1514" s="53">
        <v>5.7999999999999996E-3</v>
      </c>
      <c r="M1514" s="53">
        <v>0.79900000000000004</v>
      </c>
      <c r="N1514" s="53">
        <v>0.17069999999999999</v>
      </c>
      <c r="O1514" s="53">
        <v>1.1000000000000001E-3</v>
      </c>
      <c r="P1514" s="53">
        <v>2.1600000000000001E-2</v>
      </c>
      <c r="Q1514" s="53">
        <v>5.0000000000000001E-4</v>
      </c>
      <c r="R1514" s="53">
        <v>0</v>
      </c>
      <c r="S1514" s="53">
        <v>1E-3</v>
      </c>
      <c r="T1514" s="53">
        <v>1E-4</v>
      </c>
      <c r="U1514" s="53">
        <v>0</v>
      </c>
      <c r="V1514" s="53">
        <v>0</v>
      </c>
      <c r="W1514" s="53">
        <v>0</v>
      </c>
      <c r="X1514" s="54">
        <v>0</v>
      </c>
      <c r="Y1514" s="53">
        <v>2.4300000000000002E-2</v>
      </c>
      <c r="Z1514" s="53">
        <v>2.3200000000000002E-2</v>
      </c>
      <c r="AA1514" s="54">
        <v>1.1000000000000001E-3</v>
      </c>
      <c r="AB1514" s="51" t="s">
        <v>2286</v>
      </c>
      <c r="AC1514" s="53">
        <v>2.0533880903490761E-3</v>
      </c>
      <c r="AD1514" s="53">
        <v>0.82340862422997951</v>
      </c>
      <c r="AE1514" s="53">
        <v>0.15811088295687886</v>
      </c>
      <c r="AF1514" s="53">
        <v>0</v>
      </c>
      <c r="AG1514" s="53">
        <v>1.6427104722792608E-2</v>
      </c>
      <c r="AH1514" s="53">
        <v>0</v>
      </c>
      <c r="AI1514" s="53">
        <v>0</v>
      </c>
      <c r="AJ1514" s="53">
        <v>0</v>
      </c>
      <c r="AK1514" s="53">
        <v>0</v>
      </c>
      <c r="AL1514" s="53">
        <v>0</v>
      </c>
      <c r="AM1514" s="53">
        <v>0</v>
      </c>
      <c r="AN1514" s="53">
        <v>0</v>
      </c>
      <c r="AO1514" s="54">
        <v>0</v>
      </c>
      <c r="AP1514" s="53">
        <v>1.6427104722792608E-2</v>
      </c>
      <c r="AQ1514" s="53">
        <v>1.6427104722792608E-2</v>
      </c>
      <c r="AR1514" s="54">
        <v>0</v>
      </c>
    </row>
    <row r="1515" spans="2:44" x14ac:dyDescent="0.25">
      <c r="B1515" s="62" t="s">
        <v>2645</v>
      </c>
      <c r="C1515" s="49" t="s">
        <v>1779</v>
      </c>
      <c r="D1515" s="49" t="s">
        <v>2646</v>
      </c>
      <c r="E1515" s="49" t="s">
        <v>2489</v>
      </c>
      <c r="F1515" s="51"/>
      <c r="G1515" s="51" t="s">
        <v>1712</v>
      </c>
      <c r="H1515" s="51" t="s">
        <v>2703</v>
      </c>
      <c r="I1515" s="51">
        <v>2016</v>
      </c>
      <c r="J1515" s="52">
        <v>0</v>
      </c>
      <c r="K1515" s="63">
        <v>2900</v>
      </c>
      <c r="L1515" s="53">
        <v>1.14E-2</v>
      </c>
      <c r="M1515" s="53">
        <v>0.78539999999999999</v>
      </c>
      <c r="N1515" s="53">
        <v>0.159</v>
      </c>
      <c r="O1515" s="53">
        <v>1E-3</v>
      </c>
      <c r="P1515" s="53">
        <v>3.8300000000000001E-2</v>
      </c>
      <c r="Q1515" s="53">
        <v>1.9E-3</v>
      </c>
      <c r="R1515" s="53">
        <v>0</v>
      </c>
      <c r="S1515" s="53">
        <v>2.8E-3</v>
      </c>
      <c r="T1515" s="53">
        <v>2.0000000000000001E-4</v>
      </c>
      <c r="U1515" s="53">
        <v>0</v>
      </c>
      <c r="V1515" s="53">
        <v>0</v>
      </c>
      <c r="W1515" s="53">
        <v>0</v>
      </c>
      <c r="X1515" s="54">
        <v>0</v>
      </c>
      <c r="Y1515" s="53">
        <v>4.4199999999999996E-2</v>
      </c>
      <c r="Z1515" s="53">
        <v>4.1200000000000001E-2</v>
      </c>
      <c r="AA1515" s="54">
        <v>3.0000000000000001E-3</v>
      </c>
      <c r="AB1515" s="51" t="s">
        <v>2286</v>
      </c>
      <c r="AC1515" s="53">
        <v>1.4319809069212411E-2</v>
      </c>
      <c r="AD1515" s="53">
        <v>0.77804295942720769</v>
      </c>
      <c r="AE1515" s="53">
        <v>0.16308671439936356</v>
      </c>
      <c r="AF1515" s="53">
        <v>1.5910898965791568E-3</v>
      </c>
      <c r="AG1515" s="53">
        <v>3.6595067621320608E-2</v>
      </c>
      <c r="AH1515" s="53">
        <v>3.1821797931583136E-3</v>
      </c>
      <c r="AI1515" s="53">
        <v>0</v>
      </c>
      <c r="AJ1515" s="53">
        <v>3.1821797931583136E-3</v>
      </c>
      <c r="AK1515" s="53">
        <v>0</v>
      </c>
      <c r="AL1515" s="53">
        <v>0</v>
      </c>
      <c r="AM1515" s="53">
        <v>0</v>
      </c>
      <c r="AN1515" s="53">
        <v>0</v>
      </c>
      <c r="AO1515" s="54">
        <v>0</v>
      </c>
      <c r="AP1515" s="53">
        <v>4.4550517104216383E-2</v>
      </c>
      <c r="AQ1515" s="53">
        <v>4.1368337311058073E-2</v>
      </c>
      <c r="AR1515" s="54">
        <v>3.1821797931583136E-3</v>
      </c>
    </row>
    <row r="1516" spans="2:44" x14ac:dyDescent="0.25">
      <c r="B1516" s="62" t="s">
        <v>712</v>
      </c>
      <c r="C1516" s="49" t="s">
        <v>2737</v>
      </c>
      <c r="D1516" s="49" t="s">
        <v>1795</v>
      </c>
      <c r="E1516" s="49" t="s">
        <v>1748</v>
      </c>
      <c r="F1516" s="51"/>
      <c r="G1516" s="51" t="s">
        <v>1712</v>
      </c>
      <c r="H1516" s="51" t="s">
        <v>2702</v>
      </c>
      <c r="I1516" s="51">
        <v>2014</v>
      </c>
      <c r="J1516" s="52">
        <v>0</v>
      </c>
      <c r="K1516" s="63">
        <v>860</v>
      </c>
      <c r="L1516" s="53">
        <v>1.2E-2</v>
      </c>
      <c r="M1516" s="53">
        <v>0.73829999999999996</v>
      </c>
      <c r="N1516" s="53">
        <v>0.21279999999999999</v>
      </c>
      <c r="O1516" s="53">
        <v>2.8E-3</v>
      </c>
      <c r="P1516" s="53">
        <v>2.8000000000000001E-2</v>
      </c>
      <c r="Q1516" s="53">
        <v>3.3E-3</v>
      </c>
      <c r="R1516" s="53">
        <v>2.0000000000000001E-4</v>
      </c>
      <c r="S1516" s="53">
        <v>2E-3</v>
      </c>
      <c r="T1516" s="53">
        <v>6.9999999999999999E-4</v>
      </c>
      <c r="U1516" s="53">
        <v>0</v>
      </c>
      <c r="V1516" s="53">
        <v>0</v>
      </c>
      <c r="W1516" s="53">
        <v>0</v>
      </c>
      <c r="X1516" s="54">
        <v>0</v>
      </c>
      <c r="Y1516" s="53">
        <v>3.6999999999999998E-2</v>
      </c>
      <c r="Z1516" s="53">
        <v>3.4299999999999997E-2</v>
      </c>
      <c r="AA1516" s="54">
        <v>2.7000000000000001E-3</v>
      </c>
      <c r="AB1516" s="51" t="s">
        <v>2288</v>
      </c>
      <c r="AC1516" s="53">
        <v>1.3377926421404682E-2</v>
      </c>
      <c r="AD1516" s="53">
        <v>0.72240802675585281</v>
      </c>
      <c r="AE1516" s="53">
        <v>0.23411371237458195</v>
      </c>
      <c r="AF1516" s="53">
        <v>3.3444816053511705E-3</v>
      </c>
      <c r="AG1516" s="53">
        <v>2.3411371237458192E-2</v>
      </c>
      <c r="AH1516" s="53">
        <v>3.3444816053511705E-3</v>
      </c>
      <c r="AI1516" s="53">
        <v>0</v>
      </c>
      <c r="AJ1516" s="53">
        <v>0</v>
      </c>
      <c r="AK1516" s="53">
        <v>0</v>
      </c>
      <c r="AL1516" s="53">
        <v>0</v>
      </c>
      <c r="AM1516" s="53">
        <v>0</v>
      </c>
      <c r="AN1516" s="53">
        <v>0</v>
      </c>
      <c r="AO1516" s="54">
        <v>0</v>
      </c>
      <c r="AP1516" s="53">
        <v>3.0100334448160536E-2</v>
      </c>
      <c r="AQ1516" s="53">
        <v>3.0100334448160536E-2</v>
      </c>
      <c r="AR1516" s="54">
        <v>0</v>
      </c>
    </row>
    <row r="1517" spans="2:44" x14ac:dyDescent="0.25">
      <c r="B1517" s="62" t="s">
        <v>1633</v>
      </c>
      <c r="C1517" s="49" t="s">
        <v>2818</v>
      </c>
      <c r="D1517" s="49" t="s">
        <v>2269</v>
      </c>
      <c r="E1517" s="49" t="s">
        <v>1741</v>
      </c>
      <c r="F1517" s="51"/>
      <c r="G1517" s="51" t="s">
        <v>1703</v>
      </c>
      <c r="H1517" s="51" t="s">
        <v>2702</v>
      </c>
      <c r="I1517" s="51">
        <v>2015</v>
      </c>
      <c r="J1517" s="52">
        <v>0</v>
      </c>
      <c r="K1517" s="63">
        <v>740</v>
      </c>
      <c r="L1517" s="53">
        <v>1.04E-2</v>
      </c>
      <c r="M1517" s="53">
        <v>0.58199999999999996</v>
      </c>
      <c r="N1517" s="53">
        <v>0.33579999999999999</v>
      </c>
      <c r="O1517" s="53">
        <v>2.5999999999999999E-3</v>
      </c>
      <c r="P1517" s="53">
        <v>0.06</v>
      </c>
      <c r="Q1517" s="53">
        <v>2.5999999999999999E-3</v>
      </c>
      <c r="R1517" s="53">
        <v>2.0000000000000001E-4</v>
      </c>
      <c r="S1517" s="53">
        <v>5.1000000000000004E-3</v>
      </c>
      <c r="T1517" s="53">
        <v>1.2999999999999999E-3</v>
      </c>
      <c r="U1517" s="53">
        <v>0</v>
      </c>
      <c r="V1517" s="53">
        <v>0</v>
      </c>
      <c r="W1517" s="53">
        <v>0</v>
      </c>
      <c r="X1517" s="54">
        <v>0</v>
      </c>
      <c r="Y1517" s="53">
        <v>7.1800000000000003E-2</v>
      </c>
      <c r="Z1517" s="53">
        <v>6.5400000000000014E-2</v>
      </c>
      <c r="AA1517" s="54">
        <v>6.4000000000000003E-3</v>
      </c>
      <c r="AB1517" s="51" t="s">
        <v>2288</v>
      </c>
      <c r="AC1517" s="53">
        <v>1.8292682926829267E-2</v>
      </c>
      <c r="AD1517" s="53">
        <v>0.55792682926829273</v>
      </c>
      <c r="AE1517" s="53">
        <v>0.34146341463414637</v>
      </c>
      <c r="AF1517" s="53">
        <v>1.524390243902439E-2</v>
      </c>
      <c r="AG1517" s="53">
        <v>6.7073170731707321E-2</v>
      </c>
      <c r="AH1517" s="53">
        <v>0</v>
      </c>
      <c r="AI1517" s="53">
        <v>0</v>
      </c>
      <c r="AJ1517" s="53">
        <v>0</v>
      </c>
      <c r="AK1517" s="53">
        <v>0</v>
      </c>
      <c r="AL1517" s="53">
        <v>0</v>
      </c>
      <c r="AM1517" s="53">
        <v>0</v>
      </c>
      <c r="AN1517" s="53">
        <v>0</v>
      </c>
      <c r="AO1517" s="54">
        <v>0</v>
      </c>
      <c r="AP1517" s="53">
        <v>8.2317073170731711E-2</v>
      </c>
      <c r="AQ1517" s="53">
        <v>8.2317073170731711E-2</v>
      </c>
      <c r="AR1517" s="54">
        <v>0</v>
      </c>
    </row>
    <row r="1518" spans="2:44" x14ac:dyDescent="0.25">
      <c r="B1518" s="62" t="s">
        <v>339</v>
      </c>
      <c r="C1518" s="49" t="s">
        <v>2405</v>
      </c>
      <c r="D1518" s="49" t="s">
        <v>1796</v>
      </c>
      <c r="E1518" s="49" t="s">
        <v>2269</v>
      </c>
      <c r="F1518" s="51"/>
      <c r="G1518" s="51" t="s">
        <v>1728</v>
      </c>
      <c r="H1518" s="51" t="s">
        <v>2702</v>
      </c>
      <c r="I1518" s="51">
        <v>2016</v>
      </c>
      <c r="J1518" s="52">
        <v>0</v>
      </c>
      <c r="K1518" s="63">
        <v>6000</v>
      </c>
      <c r="L1518" s="53">
        <v>1.26E-2</v>
      </c>
      <c r="M1518" s="53">
        <v>0.72770000000000001</v>
      </c>
      <c r="N1518" s="53">
        <v>0.15440000000000001</v>
      </c>
      <c r="O1518" s="53">
        <v>9.7999999999999997E-3</v>
      </c>
      <c r="P1518" s="53">
        <v>4.1500000000000002E-2</v>
      </c>
      <c r="Q1518" s="53">
        <v>1.78E-2</v>
      </c>
      <c r="R1518" s="53">
        <v>1.8E-3</v>
      </c>
      <c r="S1518" s="53">
        <v>1.41E-2</v>
      </c>
      <c r="T1518" s="53">
        <v>1.7399999999999999E-2</v>
      </c>
      <c r="U1518" s="53">
        <v>2.7000000000000001E-3</v>
      </c>
      <c r="V1518" s="53">
        <v>0</v>
      </c>
      <c r="W1518" s="53">
        <v>1E-4</v>
      </c>
      <c r="X1518" s="54">
        <v>1E-4</v>
      </c>
      <c r="Y1518" s="53">
        <v>0.10529999999999999</v>
      </c>
      <c r="Z1518" s="53">
        <v>7.0899999999999991E-2</v>
      </c>
      <c r="AA1518" s="54">
        <v>3.4400000000000007E-2</v>
      </c>
      <c r="AB1518" s="51" t="s">
        <v>2286</v>
      </c>
      <c r="AC1518" s="53">
        <v>3.6314117113027691E-2</v>
      </c>
      <c r="AD1518" s="53">
        <v>0.72991375397185654</v>
      </c>
      <c r="AE1518" s="53">
        <v>0.14888788016341353</v>
      </c>
      <c r="AF1518" s="53">
        <v>1.0440308669995461E-2</v>
      </c>
      <c r="AG1518" s="53">
        <v>3.4952337721289153E-2</v>
      </c>
      <c r="AH1518" s="53">
        <v>1.1802088061733999E-2</v>
      </c>
      <c r="AI1518" s="53">
        <v>0</v>
      </c>
      <c r="AJ1518" s="53">
        <v>6.8088969586926921E-3</v>
      </c>
      <c r="AK1518" s="53">
        <v>1.8610985020426692E-2</v>
      </c>
      <c r="AL1518" s="53">
        <v>1.3617793917385383E-3</v>
      </c>
      <c r="AM1518" s="53">
        <v>0</v>
      </c>
      <c r="AN1518" s="53">
        <v>0</v>
      </c>
      <c r="AO1518" s="54">
        <v>9.0785292782569226E-4</v>
      </c>
      <c r="AP1518" s="53">
        <v>8.4884248751702224E-2</v>
      </c>
      <c r="AQ1518" s="53">
        <v>5.7194734453018606E-2</v>
      </c>
      <c r="AR1518" s="54">
        <v>2.7689514298683614E-2</v>
      </c>
    </row>
    <row r="1519" spans="2:44" x14ac:dyDescent="0.25">
      <c r="B1519" s="62" t="s">
        <v>340</v>
      </c>
      <c r="C1519" s="49" t="s">
        <v>2411</v>
      </c>
      <c r="D1519" s="49" t="s">
        <v>1736</v>
      </c>
      <c r="E1519" s="55" t="s">
        <v>2785</v>
      </c>
      <c r="F1519" s="51"/>
      <c r="G1519" s="51" t="s">
        <v>1734</v>
      </c>
      <c r="H1519" s="51" t="s">
        <v>2702</v>
      </c>
      <c r="I1519" s="51">
        <v>2016</v>
      </c>
      <c r="J1519" s="52">
        <v>0</v>
      </c>
      <c r="K1519" s="63">
        <v>16800</v>
      </c>
      <c r="L1519" s="53">
        <v>2.2000000000000001E-3</v>
      </c>
      <c r="M1519" s="53">
        <v>0.76729999999999998</v>
      </c>
      <c r="N1519" s="53">
        <v>0.1424</v>
      </c>
      <c r="O1519" s="53">
        <v>1.5E-3</v>
      </c>
      <c r="P1519" s="53">
        <v>9.9000000000000008E-3</v>
      </c>
      <c r="Q1519" s="53">
        <v>3.0000000000000001E-3</v>
      </c>
      <c r="R1519" s="53">
        <v>5.9999999999999995E-4</v>
      </c>
      <c r="S1519" s="53">
        <v>7.9000000000000008E-3</v>
      </c>
      <c r="T1519" s="53">
        <v>5.7099999999999998E-2</v>
      </c>
      <c r="U1519" s="53">
        <v>4.4000000000000003E-3</v>
      </c>
      <c r="V1519" s="53">
        <v>2.8999999999999998E-3</v>
      </c>
      <c r="W1519" s="53">
        <v>6.9999999999999999E-4</v>
      </c>
      <c r="X1519" s="54">
        <v>1E-4</v>
      </c>
      <c r="Y1519" s="53">
        <v>8.8100000000000012E-2</v>
      </c>
      <c r="Z1519" s="53">
        <v>1.4999999999999999E-2</v>
      </c>
      <c r="AA1519" s="54">
        <v>7.3100000000000012E-2</v>
      </c>
      <c r="AB1519" s="51" t="s">
        <v>2286</v>
      </c>
      <c r="AC1519" s="53">
        <v>1.4099069461415546E-4</v>
      </c>
      <c r="AD1519" s="53">
        <v>0.78884293636619984</v>
      </c>
      <c r="AE1519" s="53">
        <v>0.14366951781182441</v>
      </c>
      <c r="AF1519" s="53">
        <v>1.0339317605038067E-3</v>
      </c>
      <c r="AG1519" s="53">
        <v>6.1565936648181217E-3</v>
      </c>
      <c r="AH1519" s="53">
        <v>2.3185136447661119E-3</v>
      </c>
      <c r="AI1519" s="53">
        <v>2.0365322555378012E-4</v>
      </c>
      <c r="AJ1519" s="53">
        <v>4.9503399442303473E-3</v>
      </c>
      <c r="AK1519" s="53">
        <v>4.9754049566061977E-2</v>
      </c>
      <c r="AL1519" s="53">
        <v>2.3968418084406428E-3</v>
      </c>
      <c r="AM1519" s="53">
        <v>3.4464392016793561E-4</v>
      </c>
      <c r="AN1519" s="53">
        <v>9.399379640943698E-5</v>
      </c>
      <c r="AO1519" s="54">
        <v>9.399379640943698E-5</v>
      </c>
      <c r="AP1519" s="53">
        <v>6.7346555127361596E-2</v>
      </c>
      <c r="AQ1519" s="53">
        <v>9.7126922956418203E-3</v>
      </c>
      <c r="AR1519" s="54">
        <v>5.7633862831719777E-2</v>
      </c>
    </row>
    <row r="1520" spans="2:44" x14ac:dyDescent="0.25">
      <c r="B1520" s="62" t="s">
        <v>713</v>
      </c>
      <c r="C1520" s="49" t="s">
        <v>1779</v>
      </c>
      <c r="D1520" s="49" t="s">
        <v>1736</v>
      </c>
      <c r="E1520" s="55" t="s">
        <v>2785</v>
      </c>
      <c r="F1520" s="51"/>
      <c r="G1520" s="51" t="s">
        <v>1734</v>
      </c>
      <c r="H1520" s="51" t="s">
        <v>2703</v>
      </c>
      <c r="I1520" s="51">
        <v>2011</v>
      </c>
      <c r="J1520" s="52">
        <v>0</v>
      </c>
      <c r="K1520" s="63">
        <v>23200</v>
      </c>
      <c r="L1520" s="53">
        <v>2.3999999999999998E-3</v>
      </c>
      <c r="M1520" s="53">
        <v>0.7319</v>
      </c>
      <c r="N1520" s="53">
        <v>0.1368</v>
      </c>
      <c r="O1520" s="53">
        <v>1.11E-2</v>
      </c>
      <c r="P1520" s="53">
        <v>3.0499999999999999E-2</v>
      </c>
      <c r="Q1520" s="53">
        <v>7.4999999999999997E-3</v>
      </c>
      <c r="R1520" s="53">
        <v>2.9999999999999997E-4</v>
      </c>
      <c r="S1520" s="53">
        <v>2.01E-2</v>
      </c>
      <c r="T1520" s="53">
        <v>5.3600000000000002E-2</v>
      </c>
      <c r="U1520" s="53">
        <v>1.6000000000000001E-3</v>
      </c>
      <c r="V1520" s="53">
        <v>3.0999999999999999E-3</v>
      </c>
      <c r="W1520" s="53">
        <v>8.0000000000000004E-4</v>
      </c>
      <c r="X1520" s="54">
        <v>4.0000000000000002E-4</v>
      </c>
      <c r="Y1520" s="53">
        <v>0.12900000000000003</v>
      </c>
      <c r="Z1520" s="53">
        <v>4.9399999999999999E-2</v>
      </c>
      <c r="AA1520" s="54">
        <v>7.9600000000000004E-2</v>
      </c>
      <c r="AB1520" s="51" t="s">
        <v>2286</v>
      </c>
      <c r="AC1520" s="53">
        <v>2.2889114954221771E-3</v>
      </c>
      <c r="AD1520" s="53">
        <v>0.78026449643947104</v>
      </c>
      <c r="AE1520" s="53">
        <v>0.13860630722278738</v>
      </c>
      <c r="AF1520" s="53">
        <v>9.9186164801627671E-3</v>
      </c>
      <c r="AG1520" s="53">
        <v>2.0600203458799593E-2</v>
      </c>
      <c r="AH1520" s="53">
        <v>5.0864699898270603E-3</v>
      </c>
      <c r="AI1520" s="53">
        <v>2.5432349949135299E-4</v>
      </c>
      <c r="AJ1520" s="53">
        <v>1.2461851475076297E-2</v>
      </c>
      <c r="AK1520" s="53">
        <v>2.9247202441505596E-2</v>
      </c>
      <c r="AL1520" s="53">
        <v>5.0864699898270599E-4</v>
      </c>
      <c r="AM1520" s="53">
        <v>2.5432349949135299E-4</v>
      </c>
      <c r="AN1520" s="53">
        <v>0</v>
      </c>
      <c r="AO1520" s="54">
        <v>5.0864699898270599E-4</v>
      </c>
      <c r="AP1520" s="53">
        <v>7.8840284842319419E-2</v>
      </c>
      <c r="AQ1520" s="53">
        <v>3.585961342828077E-2</v>
      </c>
      <c r="AR1520" s="54">
        <v>4.2980671414038649E-2</v>
      </c>
    </row>
    <row r="1521" spans="2:44" x14ac:dyDescent="0.25">
      <c r="B1521" s="62" t="s">
        <v>341</v>
      </c>
      <c r="C1521" s="49" t="s">
        <v>2412</v>
      </c>
      <c r="D1521" s="49" t="s">
        <v>1736</v>
      </c>
      <c r="E1521" s="55" t="s">
        <v>2785</v>
      </c>
      <c r="F1521" s="51"/>
      <c r="G1521" s="51" t="s">
        <v>1734</v>
      </c>
      <c r="H1521" s="51" t="s">
        <v>2702</v>
      </c>
      <c r="I1521" s="51">
        <v>2016</v>
      </c>
      <c r="J1521" s="52">
        <v>0</v>
      </c>
      <c r="K1521" s="63">
        <v>12400</v>
      </c>
      <c r="L1521" s="53">
        <v>8.0000000000000004E-4</v>
      </c>
      <c r="M1521" s="53">
        <v>0.67469999999999997</v>
      </c>
      <c r="N1521" s="53">
        <v>0.1983</v>
      </c>
      <c r="O1521" s="53">
        <v>3.5999999999999999E-3</v>
      </c>
      <c r="P1521" s="53">
        <v>4.7399999999999998E-2</v>
      </c>
      <c r="Q1521" s="53">
        <v>4.4000000000000003E-3</v>
      </c>
      <c r="R1521" s="53">
        <v>4.0000000000000002E-4</v>
      </c>
      <c r="S1521" s="53">
        <v>7.0000000000000001E-3</v>
      </c>
      <c r="T1521" s="53">
        <v>5.3100000000000001E-2</v>
      </c>
      <c r="U1521" s="53">
        <v>6.6E-3</v>
      </c>
      <c r="V1521" s="53">
        <v>3.0000000000000001E-3</v>
      </c>
      <c r="W1521" s="53">
        <v>5.9999999999999995E-4</v>
      </c>
      <c r="X1521" s="54">
        <v>1E-4</v>
      </c>
      <c r="Y1521" s="53">
        <v>0.12619999999999998</v>
      </c>
      <c r="Z1521" s="53">
        <v>5.5799999999999995E-2</v>
      </c>
      <c r="AA1521" s="54">
        <v>7.0400000000000004E-2</v>
      </c>
      <c r="AB1521" s="51" t="s">
        <v>2286</v>
      </c>
      <c r="AC1521" s="53">
        <v>1.384689944843184E-4</v>
      </c>
      <c r="AD1521" s="53">
        <v>0.71787711646011709</v>
      </c>
      <c r="AE1521" s="53">
        <v>0.17612486826213719</v>
      </c>
      <c r="AF1521" s="53">
        <v>1.4154608325063658E-3</v>
      </c>
      <c r="AG1521" s="53">
        <v>4.3425415214665405E-2</v>
      </c>
      <c r="AH1521" s="53">
        <v>3.0693960444023909E-3</v>
      </c>
      <c r="AI1521" s="53">
        <v>5.6926142176886446E-4</v>
      </c>
      <c r="AJ1521" s="53">
        <v>5.7003069396044399E-3</v>
      </c>
      <c r="AK1521" s="53">
        <v>4.7110229012331431E-2</v>
      </c>
      <c r="AL1521" s="53">
        <v>4.0386790057926197E-3</v>
      </c>
      <c r="AM1521" s="53">
        <v>2.5385982322125039E-4</v>
      </c>
      <c r="AN1521" s="53">
        <v>8.461994107375012E-5</v>
      </c>
      <c r="AO1521" s="54">
        <v>1.9231804789488665E-4</v>
      </c>
      <c r="AP1521" s="53">
        <v>0.10585954628326141</v>
      </c>
      <c r="AQ1521" s="53">
        <v>4.8479533513343026E-2</v>
      </c>
      <c r="AR1521" s="54">
        <v>5.7380012769918373E-2</v>
      </c>
    </row>
    <row r="1522" spans="2:44" x14ac:dyDescent="0.25">
      <c r="B1522" s="62" t="s">
        <v>1634</v>
      </c>
      <c r="C1522" s="49" t="s">
        <v>2406</v>
      </c>
      <c r="D1522" s="49" t="s">
        <v>1736</v>
      </c>
      <c r="E1522" s="55" t="s">
        <v>2785</v>
      </c>
      <c r="F1522" s="51"/>
      <c r="G1522" s="51" t="s">
        <v>1734</v>
      </c>
      <c r="H1522" s="51" t="s">
        <v>2702</v>
      </c>
      <c r="I1522" s="51">
        <v>2015</v>
      </c>
      <c r="J1522" s="52">
        <v>0</v>
      </c>
      <c r="K1522" s="63">
        <v>12800</v>
      </c>
      <c r="L1522" s="53">
        <v>3.56E-2</v>
      </c>
      <c r="M1522" s="53">
        <v>0.69550000000000001</v>
      </c>
      <c r="N1522" s="53">
        <v>0.11550000000000001</v>
      </c>
      <c r="O1522" s="53">
        <v>1.0800000000000001E-2</v>
      </c>
      <c r="P1522" s="53">
        <v>4.3400000000000001E-2</v>
      </c>
      <c r="Q1522" s="53">
        <v>1.9699999999999999E-2</v>
      </c>
      <c r="R1522" s="53">
        <v>4.0000000000000002E-4</v>
      </c>
      <c r="S1522" s="53">
        <v>2.5999999999999999E-2</v>
      </c>
      <c r="T1522" s="53">
        <v>4.5100000000000001E-2</v>
      </c>
      <c r="U1522" s="53">
        <v>5.1999999999999998E-3</v>
      </c>
      <c r="V1522" s="53">
        <v>2.3999999999999998E-3</v>
      </c>
      <c r="W1522" s="53">
        <v>4.0000000000000002E-4</v>
      </c>
      <c r="X1522" s="54">
        <v>0</v>
      </c>
      <c r="Y1522" s="53">
        <v>0.15340000000000001</v>
      </c>
      <c r="Z1522" s="53">
        <v>7.4299999999999991E-2</v>
      </c>
      <c r="AA1522" s="54">
        <v>7.909999999999999E-2</v>
      </c>
      <c r="AB1522" s="51" t="s">
        <v>2286</v>
      </c>
      <c r="AC1522" s="53">
        <v>2.1473889702293802E-2</v>
      </c>
      <c r="AD1522" s="53">
        <v>0.69838945827232801</v>
      </c>
      <c r="AE1522" s="53">
        <v>0.14543679843826257</v>
      </c>
      <c r="AF1522" s="53">
        <v>1.2201073694485115E-2</v>
      </c>
      <c r="AG1522" s="53">
        <v>4.6364080039043437E-2</v>
      </c>
      <c r="AH1522" s="53">
        <v>1.7081503172279161E-2</v>
      </c>
      <c r="AI1522" s="53">
        <v>4.880429477794046E-4</v>
      </c>
      <c r="AJ1522" s="53">
        <v>1.7081503172279161E-2</v>
      </c>
      <c r="AK1522" s="53">
        <v>3.7579306979014154E-2</v>
      </c>
      <c r="AL1522" s="53">
        <v>3.4163006344558322E-3</v>
      </c>
      <c r="AM1522" s="53">
        <v>4.880429477794046E-4</v>
      </c>
      <c r="AN1522" s="53">
        <v>0</v>
      </c>
      <c r="AO1522" s="54">
        <v>0</v>
      </c>
      <c r="AP1522" s="53">
        <v>0.13469985358711567</v>
      </c>
      <c r="AQ1522" s="53">
        <v>7.6134699853587118E-2</v>
      </c>
      <c r="AR1522" s="54">
        <v>5.8565153733528552E-2</v>
      </c>
    </row>
    <row r="1523" spans="2:44" x14ac:dyDescent="0.25">
      <c r="B1523" s="62" t="s">
        <v>1635</v>
      </c>
      <c r="C1523" s="49" t="s">
        <v>2407</v>
      </c>
      <c r="D1523" s="49" t="s">
        <v>1723</v>
      </c>
      <c r="E1523" s="49" t="s">
        <v>2269</v>
      </c>
      <c r="F1523" s="51"/>
      <c r="G1523" s="51" t="s">
        <v>1724</v>
      </c>
      <c r="H1523" s="51" t="s">
        <v>2702</v>
      </c>
      <c r="I1523" s="51">
        <v>2015</v>
      </c>
      <c r="J1523" s="52">
        <v>0</v>
      </c>
      <c r="K1523" s="63">
        <v>4700</v>
      </c>
      <c r="L1523" s="53">
        <v>3.0200000000000001E-2</v>
      </c>
      <c r="M1523" s="53">
        <v>0.72309999999999997</v>
      </c>
      <c r="N1523" s="53">
        <v>0.19209999999999999</v>
      </c>
      <c r="O1523" s="53">
        <v>2.8999999999999998E-3</v>
      </c>
      <c r="P1523" s="53">
        <v>3.2300000000000002E-2</v>
      </c>
      <c r="Q1523" s="53">
        <v>1.24E-2</v>
      </c>
      <c r="R1523" s="53">
        <v>8.9999999999999998E-4</v>
      </c>
      <c r="S1523" s="53">
        <v>3.0000000000000001E-3</v>
      </c>
      <c r="T1523" s="53">
        <v>2.7000000000000001E-3</v>
      </c>
      <c r="U1523" s="53">
        <v>2.9999999999999997E-4</v>
      </c>
      <c r="V1523" s="53">
        <v>0</v>
      </c>
      <c r="W1523" s="53">
        <v>0</v>
      </c>
      <c r="X1523" s="54">
        <v>0</v>
      </c>
      <c r="Y1523" s="53">
        <v>5.4500000000000007E-2</v>
      </c>
      <c r="Z1523" s="53">
        <v>4.8500000000000001E-2</v>
      </c>
      <c r="AA1523" s="54">
        <v>6.0000000000000001E-3</v>
      </c>
      <c r="AB1523" s="51" t="s">
        <v>2286</v>
      </c>
      <c r="AC1523" s="53">
        <v>2.9661016949152543E-2</v>
      </c>
      <c r="AD1523" s="53">
        <v>0.7365819209039548</v>
      </c>
      <c r="AE1523" s="53">
        <v>0.20056497175141244</v>
      </c>
      <c r="AF1523" s="53">
        <v>0</v>
      </c>
      <c r="AG1523" s="53">
        <v>2.2598870056497175E-2</v>
      </c>
      <c r="AH1523" s="53">
        <v>8.4745762711864406E-3</v>
      </c>
      <c r="AI1523" s="53">
        <v>7.0621468926553672E-4</v>
      </c>
      <c r="AJ1523" s="53">
        <v>7.0621468926553672E-4</v>
      </c>
      <c r="AK1523" s="53">
        <v>7.0621468926553672E-4</v>
      </c>
      <c r="AL1523" s="53">
        <v>0</v>
      </c>
      <c r="AM1523" s="53">
        <v>0</v>
      </c>
      <c r="AN1523" s="53">
        <v>0</v>
      </c>
      <c r="AO1523" s="54">
        <v>0</v>
      </c>
      <c r="AP1523" s="53">
        <v>3.3192090395480225E-2</v>
      </c>
      <c r="AQ1523" s="53">
        <v>3.1779661016949151E-2</v>
      </c>
      <c r="AR1523" s="54">
        <v>1.4124293785310734E-3</v>
      </c>
    </row>
    <row r="1524" spans="2:44" x14ac:dyDescent="0.25">
      <c r="B1524" s="62" t="s">
        <v>1433</v>
      </c>
      <c r="C1524" s="49" t="s">
        <v>2737</v>
      </c>
      <c r="D1524" s="49" t="s">
        <v>1808</v>
      </c>
      <c r="E1524" s="49" t="s">
        <v>1748</v>
      </c>
      <c r="F1524" s="51"/>
      <c r="G1524" s="51" t="s">
        <v>1712</v>
      </c>
      <c r="H1524" s="51" t="s">
        <v>2702</v>
      </c>
      <c r="I1524" s="51">
        <v>2014</v>
      </c>
      <c r="J1524" s="52">
        <v>0</v>
      </c>
      <c r="K1524" s="63">
        <v>950</v>
      </c>
      <c r="L1524" s="53">
        <v>1.6500000000000001E-2</v>
      </c>
      <c r="M1524" s="53">
        <v>0.71419999999999995</v>
      </c>
      <c r="N1524" s="53">
        <v>0.1953</v>
      </c>
      <c r="O1524" s="53">
        <v>1.8499999999999999E-2</v>
      </c>
      <c r="P1524" s="53">
        <v>4.0500000000000001E-2</v>
      </c>
      <c r="Q1524" s="53">
        <v>8.6E-3</v>
      </c>
      <c r="R1524" s="53">
        <v>2.5999999999999999E-3</v>
      </c>
      <c r="S1524" s="53">
        <v>2.5999999999999999E-3</v>
      </c>
      <c r="T1524" s="53">
        <v>1.1000000000000001E-3</v>
      </c>
      <c r="U1524" s="53">
        <v>2.0000000000000001E-4</v>
      </c>
      <c r="V1524" s="53">
        <v>0</v>
      </c>
      <c r="W1524" s="53">
        <v>0</v>
      </c>
      <c r="X1524" s="54">
        <v>0</v>
      </c>
      <c r="Y1524" s="53">
        <v>7.4100000000000013E-2</v>
      </c>
      <c r="Z1524" s="53">
        <v>7.0199999999999999E-2</v>
      </c>
      <c r="AA1524" s="54">
        <v>3.9000000000000003E-3</v>
      </c>
      <c r="AB1524" s="51" t="s">
        <v>2286</v>
      </c>
      <c r="AC1524" s="53">
        <v>2.6415094339622643E-2</v>
      </c>
      <c r="AD1524" s="53">
        <v>0.66792452830188676</v>
      </c>
      <c r="AE1524" s="53">
        <v>0.24528301886792453</v>
      </c>
      <c r="AF1524" s="53">
        <v>7.5471698113207548E-3</v>
      </c>
      <c r="AG1524" s="53">
        <v>4.5283018867924525E-2</v>
      </c>
      <c r="AH1524" s="53">
        <v>7.5471698113207548E-3</v>
      </c>
      <c r="AI1524" s="53">
        <v>0</v>
      </c>
      <c r="AJ1524" s="53">
        <v>0</v>
      </c>
      <c r="AK1524" s="53">
        <v>0</v>
      </c>
      <c r="AL1524" s="53">
        <v>0</v>
      </c>
      <c r="AM1524" s="53">
        <v>0</v>
      </c>
      <c r="AN1524" s="53">
        <v>0</v>
      </c>
      <c r="AO1524" s="54">
        <v>0</v>
      </c>
      <c r="AP1524" s="53">
        <v>6.0377358490566031E-2</v>
      </c>
      <c r="AQ1524" s="53">
        <v>6.0377358490566031E-2</v>
      </c>
      <c r="AR1524" s="54">
        <v>0</v>
      </c>
    </row>
    <row r="1525" spans="2:44" x14ac:dyDescent="0.25">
      <c r="B1525" s="62" t="s">
        <v>714</v>
      </c>
      <c r="C1525" s="49" t="s">
        <v>2737</v>
      </c>
      <c r="D1525" s="49" t="s">
        <v>1786</v>
      </c>
      <c r="E1525" s="49" t="s">
        <v>1721</v>
      </c>
      <c r="F1525" s="51"/>
      <c r="G1525" s="51" t="s">
        <v>1712</v>
      </c>
      <c r="H1525" s="51" t="s">
        <v>2702</v>
      </c>
      <c r="I1525" s="51">
        <v>2011</v>
      </c>
      <c r="J1525" s="52">
        <v>0</v>
      </c>
      <c r="K1525" s="63">
        <v>1500</v>
      </c>
      <c r="L1525" s="53">
        <v>1.6400000000000001E-2</v>
      </c>
      <c r="M1525" s="53">
        <v>0.61939999999999995</v>
      </c>
      <c r="N1525" s="53">
        <v>0.29380000000000001</v>
      </c>
      <c r="O1525" s="53">
        <v>5.7000000000000002E-3</v>
      </c>
      <c r="P1525" s="53">
        <v>5.45E-2</v>
      </c>
      <c r="Q1525" s="53">
        <v>4.3E-3</v>
      </c>
      <c r="R1525" s="53">
        <v>5.0000000000000001E-4</v>
      </c>
      <c r="S1525" s="53">
        <v>3.0999999999999999E-3</v>
      </c>
      <c r="T1525" s="53">
        <v>1.4E-3</v>
      </c>
      <c r="U1525" s="53">
        <v>1E-3</v>
      </c>
      <c r="V1525" s="53">
        <v>0</v>
      </c>
      <c r="W1525" s="53">
        <v>0</v>
      </c>
      <c r="X1525" s="54">
        <v>0</v>
      </c>
      <c r="Y1525" s="53">
        <v>7.0500000000000007E-2</v>
      </c>
      <c r="Z1525" s="53">
        <v>6.5000000000000002E-2</v>
      </c>
      <c r="AA1525" s="54">
        <v>5.4999999999999997E-3</v>
      </c>
      <c r="AB1525" s="51" t="s">
        <v>2290</v>
      </c>
      <c r="AC1525" s="53">
        <v>2.4081115335868188E-2</v>
      </c>
      <c r="AD1525" s="53">
        <v>0.69708491761723701</v>
      </c>
      <c r="AE1525" s="53">
        <v>0.22686945500633712</v>
      </c>
      <c r="AF1525" s="53">
        <v>1.2674271229404308E-3</v>
      </c>
      <c r="AG1525" s="53">
        <v>3.9290240811153357E-2</v>
      </c>
      <c r="AH1525" s="53">
        <v>1.2674271229404308E-3</v>
      </c>
      <c r="AI1525" s="53">
        <v>0</v>
      </c>
      <c r="AJ1525" s="53">
        <v>8.8719898605830166E-3</v>
      </c>
      <c r="AK1525" s="53">
        <v>0</v>
      </c>
      <c r="AL1525" s="53">
        <v>1.2674271229404308E-3</v>
      </c>
      <c r="AM1525" s="53">
        <v>0</v>
      </c>
      <c r="AN1525" s="53">
        <v>0</v>
      </c>
      <c r="AO1525" s="54">
        <v>0</v>
      </c>
      <c r="AP1525" s="53">
        <v>5.1964512040557666E-2</v>
      </c>
      <c r="AQ1525" s="53">
        <v>4.1825095057034217E-2</v>
      </c>
      <c r="AR1525" s="54">
        <v>1.0139416983523447E-2</v>
      </c>
    </row>
    <row r="1526" spans="2:44" x14ac:dyDescent="0.25">
      <c r="B1526" s="62" t="s">
        <v>342</v>
      </c>
      <c r="C1526" s="49" t="s">
        <v>2406</v>
      </c>
      <c r="D1526" s="49" t="s">
        <v>1730</v>
      </c>
      <c r="E1526" s="49" t="s">
        <v>2269</v>
      </c>
      <c r="F1526" s="51"/>
      <c r="G1526" s="51" t="s">
        <v>1712</v>
      </c>
      <c r="H1526" s="51" t="s">
        <v>2702</v>
      </c>
      <c r="I1526" s="51">
        <v>2016</v>
      </c>
      <c r="J1526" s="52">
        <v>0</v>
      </c>
      <c r="K1526" s="63">
        <v>970</v>
      </c>
      <c r="L1526" s="53">
        <v>6.1400000000000003E-2</v>
      </c>
      <c r="M1526" s="53">
        <v>0.69330000000000003</v>
      </c>
      <c r="N1526" s="53">
        <v>0.19450000000000001</v>
      </c>
      <c r="O1526" s="53">
        <v>2.8E-3</v>
      </c>
      <c r="P1526" s="53">
        <v>3.1199999999999999E-2</v>
      </c>
      <c r="Q1526" s="53">
        <v>5.3E-3</v>
      </c>
      <c r="R1526" s="53">
        <v>2.3E-3</v>
      </c>
      <c r="S1526" s="53">
        <v>6.4999999999999997E-3</v>
      </c>
      <c r="T1526" s="53">
        <v>1.9E-3</v>
      </c>
      <c r="U1526" s="53">
        <v>8.9999999999999998E-4</v>
      </c>
      <c r="V1526" s="53">
        <v>0</v>
      </c>
      <c r="W1526" s="53">
        <v>0</v>
      </c>
      <c r="X1526" s="54">
        <v>0</v>
      </c>
      <c r="Y1526" s="53">
        <v>5.0899999999999994E-2</v>
      </c>
      <c r="Z1526" s="53">
        <v>4.1599999999999998E-2</v>
      </c>
      <c r="AA1526" s="54">
        <v>9.2999999999999992E-3</v>
      </c>
      <c r="AB1526" s="51" t="s">
        <v>2290</v>
      </c>
      <c r="AC1526" s="53">
        <v>6.5335753176043551E-2</v>
      </c>
      <c r="AD1526" s="53">
        <v>0.70054446460980035</v>
      </c>
      <c r="AE1526" s="53">
        <v>0.19782214156079855</v>
      </c>
      <c r="AF1526" s="53">
        <v>7.2595281306715061E-3</v>
      </c>
      <c r="AG1526" s="53">
        <v>2.3593466424682397E-2</v>
      </c>
      <c r="AH1526" s="53">
        <v>0</v>
      </c>
      <c r="AI1526" s="53">
        <v>1.8148820326678765E-3</v>
      </c>
      <c r="AJ1526" s="53">
        <v>1.8148820326678765E-3</v>
      </c>
      <c r="AK1526" s="53">
        <v>1.8148820326678765E-3</v>
      </c>
      <c r="AL1526" s="53">
        <v>0</v>
      </c>
      <c r="AM1526" s="53">
        <v>0</v>
      </c>
      <c r="AN1526" s="53">
        <v>0</v>
      </c>
      <c r="AO1526" s="54">
        <v>0</v>
      </c>
      <c r="AP1526" s="53">
        <v>3.6297640653357541E-2</v>
      </c>
      <c r="AQ1526" s="53">
        <v>3.2667876588021783E-2</v>
      </c>
      <c r="AR1526" s="54">
        <v>3.629764065335753E-3</v>
      </c>
    </row>
    <row r="1527" spans="2:44" x14ac:dyDescent="0.25">
      <c r="B1527" s="62" t="s">
        <v>343</v>
      </c>
      <c r="C1527" s="49" t="s">
        <v>2408</v>
      </c>
      <c r="D1527" s="49" t="s">
        <v>1730</v>
      </c>
      <c r="E1527" s="49" t="s">
        <v>2269</v>
      </c>
      <c r="F1527" s="51"/>
      <c r="G1527" s="51" t="s">
        <v>1712</v>
      </c>
      <c r="H1527" s="51" t="s">
        <v>2702</v>
      </c>
      <c r="I1527" s="51">
        <v>2015</v>
      </c>
      <c r="J1527" s="52">
        <v>0</v>
      </c>
      <c r="K1527" s="63">
        <v>4800</v>
      </c>
      <c r="L1527" s="53">
        <v>1.2500000000000001E-2</v>
      </c>
      <c r="M1527" s="53">
        <v>0.74529999999999996</v>
      </c>
      <c r="N1527" s="53">
        <v>0.17730000000000001</v>
      </c>
      <c r="O1527" s="53">
        <v>6.7999999999999996E-3</v>
      </c>
      <c r="P1527" s="53">
        <v>3.7999999999999999E-2</v>
      </c>
      <c r="Q1527" s="53">
        <v>1.0200000000000001E-2</v>
      </c>
      <c r="R1527" s="53">
        <v>2.9999999999999997E-4</v>
      </c>
      <c r="S1527" s="53">
        <v>2.8E-3</v>
      </c>
      <c r="T1527" s="53">
        <v>5.7999999999999996E-3</v>
      </c>
      <c r="U1527" s="53">
        <v>8.9999999999999998E-4</v>
      </c>
      <c r="V1527" s="53">
        <v>0</v>
      </c>
      <c r="W1527" s="53">
        <v>0</v>
      </c>
      <c r="X1527" s="54">
        <v>0</v>
      </c>
      <c r="Y1527" s="53">
        <v>6.4799999999999996E-2</v>
      </c>
      <c r="Z1527" s="53">
        <v>5.5300000000000002E-2</v>
      </c>
      <c r="AA1527" s="54">
        <v>9.4999999999999998E-3</v>
      </c>
      <c r="AB1527" s="51" t="s">
        <v>2286</v>
      </c>
      <c r="AC1527" s="53">
        <v>9.117281392457521E-3</v>
      </c>
      <c r="AD1527" s="53">
        <v>0.74098632407791132</v>
      </c>
      <c r="AE1527" s="53">
        <v>0.19063406547865727</v>
      </c>
      <c r="AF1527" s="53">
        <v>9.117281392457521E-3</v>
      </c>
      <c r="AG1527" s="53">
        <v>3.5640281806879406E-2</v>
      </c>
      <c r="AH1527" s="53">
        <v>8.2884376295068382E-3</v>
      </c>
      <c r="AI1527" s="53">
        <v>0</v>
      </c>
      <c r="AJ1527" s="53">
        <v>2.4865312888520514E-3</v>
      </c>
      <c r="AK1527" s="53">
        <v>3.7297969332780773E-3</v>
      </c>
      <c r="AL1527" s="53">
        <v>0</v>
      </c>
      <c r="AM1527" s="53">
        <v>0</v>
      </c>
      <c r="AN1527" s="53">
        <v>0</v>
      </c>
      <c r="AO1527" s="54">
        <v>0</v>
      </c>
      <c r="AP1527" s="53">
        <v>5.9262329050973901E-2</v>
      </c>
      <c r="AQ1527" s="53">
        <v>5.3046000828843767E-2</v>
      </c>
      <c r="AR1527" s="54">
        <v>6.2163282221301287E-3</v>
      </c>
    </row>
    <row r="1528" spans="2:44" x14ac:dyDescent="0.25">
      <c r="B1528" s="62" t="s">
        <v>344</v>
      </c>
      <c r="C1528" s="49" t="s">
        <v>2412</v>
      </c>
      <c r="D1528" s="49" t="s">
        <v>1730</v>
      </c>
      <c r="E1528" s="49" t="s">
        <v>2269</v>
      </c>
      <c r="F1528" s="51"/>
      <c r="G1528" s="51" t="s">
        <v>1712</v>
      </c>
      <c r="H1528" s="51" t="s">
        <v>2702</v>
      </c>
      <c r="I1528" s="51">
        <v>2016</v>
      </c>
      <c r="J1528" s="52">
        <v>0</v>
      </c>
      <c r="K1528" s="63">
        <v>1300</v>
      </c>
      <c r="L1528" s="53">
        <v>4.7699999999999999E-2</v>
      </c>
      <c r="M1528" s="53">
        <v>0.69540000000000002</v>
      </c>
      <c r="N1528" s="53">
        <v>0.19700000000000001</v>
      </c>
      <c r="O1528" s="53">
        <v>4.1000000000000003E-3</v>
      </c>
      <c r="P1528" s="53">
        <v>4.1000000000000002E-2</v>
      </c>
      <c r="Q1528" s="53">
        <v>5.4000000000000003E-3</v>
      </c>
      <c r="R1528" s="53">
        <v>1.2999999999999999E-3</v>
      </c>
      <c r="S1528" s="53">
        <v>5.7000000000000002E-3</v>
      </c>
      <c r="T1528" s="53">
        <v>2E-3</v>
      </c>
      <c r="U1528" s="53">
        <v>4.0000000000000002E-4</v>
      </c>
      <c r="V1528" s="53">
        <v>0</v>
      </c>
      <c r="W1528" s="53">
        <v>0</v>
      </c>
      <c r="X1528" s="54">
        <v>0</v>
      </c>
      <c r="Y1528" s="53">
        <v>5.9900000000000009E-2</v>
      </c>
      <c r="Z1528" s="53">
        <v>5.1800000000000006E-2</v>
      </c>
      <c r="AA1528" s="54">
        <v>8.0999999999999996E-3</v>
      </c>
      <c r="AB1528" s="51" t="s">
        <v>2288</v>
      </c>
      <c r="AC1528" s="53">
        <v>1.2389380530973451E-2</v>
      </c>
      <c r="AD1528" s="53">
        <v>0.64778761061946899</v>
      </c>
      <c r="AE1528" s="53">
        <v>0.20176991150442478</v>
      </c>
      <c r="AF1528" s="53">
        <v>1.2389380530973451E-2</v>
      </c>
      <c r="AG1528" s="53">
        <v>0.11327433628318584</v>
      </c>
      <c r="AH1528" s="53">
        <v>0</v>
      </c>
      <c r="AI1528" s="53">
        <v>5.3097345132743362E-3</v>
      </c>
      <c r="AJ1528" s="53">
        <v>3.5398230088495575E-3</v>
      </c>
      <c r="AK1528" s="53">
        <v>3.5398230088495575E-3</v>
      </c>
      <c r="AL1528" s="53">
        <v>0</v>
      </c>
      <c r="AM1528" s="53">
        <v>0</v>
      </c>
      <c r="AN1528" s="53">
        <v>0</v>
      </c>
      <c r="AO1528" s="54">
        <v>0</v>
      </c>
      <c r="AP1528" s="53">
        <v>0.13805309734513271</v>
      </c>
      <c r="AQ1528" s="53">
        <v>0.1309734513274336</v>
      </c>
      <c r="AR1528" s="54">
        <v>7.0796460176991149E-3</v>
      </c>
    </row>
    <row r="1529" spans="2:44" x14ac:dyDescent="0.25">
      <c r="B1529" s="62" t="s">
        <v>345</v>
      </c>
      <c r="C1529" s="49" t="s">
        <v>2412</v>
      </c>
      <c r="D1529" s="49" t="s">
        <v>1730</v>
      </c>
      <c r="E1529" s="49" t="s">
        <v>2269</v>
      </c>
      <c r="F1529" s="51"/>
      <c r="G1529" s="51" t="s">
        <v>1712</v>
      </c>
      <c r="H1529" s="51" t="s">
        <v>2702</v>
      </c>
      <c r="I1529" s="51">
        <v>2016</v>
      </c>
      <c r="J1529" s="52">
        <v>0</v>
      </c>
      <c r="K1529" s="63">
        <v>2300</v>
      </c>
      <c r="L1529" s="53">
        <v>3.2599999999999997E-2</v>
      </c>
      <c r="M1529" s="53">
        <v>0.72489999999999999</v>
      </c>
      <c r="N1529" s="53">
        <v>0.19370000000000001</v>
      </c>
      <c r="O1529" s="53">
        <v>4.1999999999999997E-3</v>
      </c>
      <c r="P1529" s="53">
        <v>3.44E-2</v>
      </c>
      <c r="Q1529" s="53">
        <v>2.8999999999999998E-3</v>
      </c>
      <c r="R1529" s="53">
        <v>1E-4</v>
      </c>
      <c r="S1529" s="53">
        <v>5.1999999999999998E-3</v>
      </c>
      <c r="T1529" s="53">
        <v>8.9999999999999998E-4</v>
      </c>
      <c r="U1529" s="53">
        <v>1.1000000000000001E-3</v>
      </c>
      <c r="V1529" s="53">
        <v>0</v>
      </c>
      <c r="W1529" s="53">
        <v>0</v>
      </c>
      <c r="X1529" s="54">
        <v>0</v>
      </c>
      <c r="Y1529" s="53">
        <v>4.8800000000000003E-2</v>
      </c>
      <c r="Z1529" s="53">
        <v>4.1600000000000005E-2</v>
      </c>
      <c r="AA1529" s="54">
        <v>7.1999999999999998E-3</v>
      </c>
      <c r="AB1529" s="51" t="s">
        <v>2286</v>
      </c>
      <c r="AC1529" s="53">
        <v>3.4090909090909088E-2</v>
      </c>
      <c r="AD1529" s="53">
        <v>0.71464646464646464</v>
      </c>
      <c r="AE1529" s="53">
        <v>0.20833333333333334</v>
      </c>
      <c r="AF1529" s="53">
        <v>8.8383838383838381E-3</v>
      </c>
      <c r="AG1529" s="53">
        <v>2.5252525252525252E-2</v>
      </c>
      <c r="AH1529" s="53">
        <v>3.787878787878788E-3</v>
      </c>
      <c r="AI1529" s="53">
        <v>0</v>
      </c>
      <c r="AJ1529" s="53">
        <v>3.787878787878788E-3</v>
      </c>
      <c r="AK1529" s="53">
        <v>1.2626262626262627E-3</v>
      </c>
      <c r="AL1529" s="53">
        <v>0</v>
      </c>
      <c r="AM1529" s="53">
        <v>0</v>
      </c>
      <c r="AN1529" s="53">
        <v>0</v>
      </c>
      <c r="AO1529" s="54">
        <v>0</v>
      </c>
      <c r="AP1529" s="53">
        <v>4.2929292929292921E-2</v>
      </c>
      <c r="AQ1529" s="53">
        <v>3.7878787878787873E-2</v>
      </c>
      <c r="AR1529" s="54">
        <v>5.0505050505050509E-3</v>
      </c>
    </row>
    <row r="1530" spans="2:44" x14ac:dyDescent="0.25">
      <c r="B1530" s="62" t="s">
        <v>346</v>
      </c>
      <c r="C1530" s="49" t="s">
        <v>1787</v>
      </c>
      <c r="D1530" s="49" t="s">
        <v>1730</v>
      </c>
      <c r="E1530" s="49" t="s">
        <v>2269</v>
      </c>
      <c r="F1530" s="51"/>
      <c r="G1530" s="51" t="s">
        <v>1712</v>
      </c>
      <c r="H1530" s="51" t="s">
        <v>2702</v>
      </c>
      <c r="I1530" s="51">
        <v>2015</v>
      </c>
      <c r="J1530" s="52">
        <v>0</v>
      </c>
      <c r="K1530" s="63">
        <v>3800</v>
      </c>
      <c r="L1530" s="53">
        <v>2.6200000000000001E-2</v>
      </c>
      <c r="M1530" s="53">
        <v>0.76490000000000002</v>
      </c>
      <c r="N1530" s="53">
        <v>0.1623</v>
      </c>
      <c r="O1530" s="53">
        <v>3.5000000000000001E-3</v>
      </c>
      <c r="P1530" s="53">
        <v>2.8899999999999999E-2</v>
      </c>
      <c r="Q1530" s="53">
        <v>6.1999999999999998E-3</v>
      </c>
      <c r="R1530" s="53">
        <v>8.9999999999999998E-4</v>
      </c>
      <c r="S1530" s="53">
        <v>4.7000000000000002E-3</v>
      </c>
      <c r="T1530" s="53">
        <v>2.2000000000000001E-3</v>
      </c>
      <c r="U1530" s="53">
        <v>2.0000000000000001E-4</v>
      </c>
      <c r="V1530" s="53">
        <v>0</v>
      </c>
      <c r="W1530" s="53">
        <v>0</v>
      </c>
      <c r="X1530" s="54">
        <v>0</v>
      </c>
      <c r="Y1530" s="53">
        <v>4.6599999999999996E-2</v>
      </c>
      <c r="Z1530" s="53">
        <v>3.9499999999999993E-2</v>
      </c>
      <c r="AA1530" s="54">
        <v>7.0999999999999995E-3</v>
      </c>
      <c r="AB1530" s="51" t="s">
        <v>2286</v>
      </c>
      <c r="AC1530" s="53">
        <v>1.2228260869565218E-2</v>
      </c>
      <c r="AD1530" s="53">
        <v>0.77649456521739135</v>
      </c>
      <c r="AE1530" s="53">
        <v>0.17051630434782608</v>
      </c>
      <c r="AF1530" s="53">
        <v>1.358695652173913E-3</v>
      </c>
      <c r="AG1530" s="53">
        <v>2.5135869565217392E-2</v>
      </c>
      <c r="AH1530" s="53">
        <v>6.114130434782609E-3</v>
      </c>
      <c r="AI1530" s="53">
        <v>1.358695652173913E-3</v>
      </c>
      <c r="AJ1530" s="53">
        <v>6.793478260869565E-3</v>
      </c>
      <c r="AK1530" s="53">
        <v>0</v>
      </c>
      <c r="AL1530" s="53">
        <v>0</v>
      </c>
      <c r="AM1530" s="53">
        <v>0</v>
      </c>
      <c r="AN1530" s="53">
        <v>0</v>
      </c>
      <c r="AO1530" s="54">
        <v>0</v>
      </c>
      <c r="AP1530" s="53">
        <v>4.0760869565217392E-2</v>
      </c>
      <c r="AQ1530" s="53">
        <v>3.3967391304347824E-2</v>
      </c>
      <c r="AR1530" s="54">
        <v>6.793478260869565E-3</v>
      </c>
    </row>
    <row r="1531" spans="2:44" x14ac:dyDescent="0.25">
      <c r="B1531" s="62" t="s">
        <v>347</v>
      </c>
      <c r="C1531" s="49" t="s">
        <v>1787</v>
      </c>
      <c r="D1531" s="49" t="s">
        <v>1730</v>
      </c>
      <c r="E1531" s="49" t="s">
        <v>2269</v>
      </c>
      <c r="F1531" s="51"/>
      <c r="G1531" s="51" t="s">
        <v>1712</v>
      </c>
      <c r="H1531" s="51" t="s">
        <v>2702</v>
      </c>
      <c r="I1531" s="51">
        <v>2015</v>
      </c>
      <c r="J1531" s="52">
        <v>0</v>
      </c>
      <c r="K1531" s="63">
        <v>4400</v>
      </c>
      <c r="L1531" s="53">
        <v>1.7000000000000001E-2</v>
      </c>
      <c r="M1531" s="53">
        <v>0.75790000000000002</v>
      </c>
      <c r="N1531" s="53">
        <v>0.16719999999999999</v>
      </c>
      <c r="O1531" s="53">
        <v>5.1999999999999998E-3</v>
      </c>
      <c r="P1531" s="53">
        <v>3.8699999999999998E-2</v>
      </c>
      <c r="Q1531" s="53">
        <v>6.0000000000000001E-3</v>
      </c>
      <c r="R1531" s="53">
        <v>8.0000000000000004E-4</v>
      </c>
      <c r="S1531" s="53">
        <v>3.8999999999999998E-3</v>
      </c>
      <c r="T1531" s="53">
        <v>2.3999999999999998E-3</v>
      </c>
      <c r="U1531" s="53">
        <v>5.9999999999999995E-4</v>
      </c>
      <c r="V1531" s="53">
        <v>2.9999999999999997E-4</v>
      </c>
      <c r="W1531" s="53">
        <v>0</v>
      </c>
      <c r="X1531" s="54">
        <v>0</v>
      </c>
      <c r="Y1531" s="53">
        <v>5.79E-2</v>
      </c>
      <c r="Z1531" s="53">
        <v>5.0699999999999995E-2</v>
      </c>
      <c r="AA1531" s="54">
        <v>7.1999999999999998E-3</v>
      </c>
      <c r="AB1531" s="51" t="s">
        <v>2290</v>
      </c>
      <c r="AC1531" s="53">
        <v>1.725790987535954E-2</v>
      </c>
      <c r="AD1531" s="53">
        <v>0.78187919463087252</v>
      </c>
      <c r="AE1531" s="53">
        <v>0.15532118887823587</v>
      </c>
      <c r="AF1531" s="53">
        <v>2.3969319271332696E-3</v>
      </c>
      <c r="AG1531" s="53">
        <v>3.5953978906999043E-2</v>
      </c>
      <c r="AH1531" s="53">
        <v>2.8763183125599234E-3</v>
      </c>
      <c r="AI1531" s="53">
        <v>0</v>
      </c>
      <c r="AJ1531" s="53">
        <v>3.3557046979865771E-3</v>
      </c>
      <c r="AK1531" s="53">
        <v>9.5877277085330771E-4</v>
      </c>
      <c r="AL1531" s="53">
        <v>0</v>
      </c>
      <c r="AM1531" s="53">
        <v>0</v>
      </c>
      <c r="AN1531" s="53">
        <v>0</v>
      </c>
      <c r="AO1531" s="54">
        <v>0</v>
      </c>
      <c r="AP1531" s="53">
        <v>4.5541706615532127E-2</v>
      </c>
      <c r="AQ1531" s="53">
        <v>4.1227229146692239E-2</v>
      </c>
      <c r="AR1531" s="54">
        <v>4.314477468839885E-3</v>
      </c>
    </row>
    <row r="1532" spans="2:44" x14ac:dyDescent="0.25">
      <c r="B1532" s="62" t="s">
        <v>348</v>
      </c>
      <c r="C1532" s="49" t="s">
        <v>1779</v>
      </c>
      <c r="D1532" s="49" t="s">
        <v>1730</v>
      </c>
      <c r="E1532" s="49" t="s">
        <v>2269</v>
      </c>
      <c r="F1532" s="51"/>
      <c r="G1532" s="51" t="s">
        <v>1724</v>
      </c>
      <c r="H1532" s="51" t="s">
        <v>2703</v>
      </c>
      <c r="I1532" s="51">
        <v>2016</v>
      </c>
      <c r="J1532" s="52">
        <v>0</v>
      </c>
      <c r="K1532" s="63">
        <v>7200</v>
      </c>
      <c r="L1532" s="53">
        <v>2.75E-2</v>
      </c>
      <c r="M1532" s="53">
        <v>0.71079999999999999</v>
      </c>
      <c r="N1532" s="53">
        <v>0.1923</v>
      </c>
      <c r="O1532" s="53">
        <v>6.0000000000000001E-3</v>
      </c>
      <c r="P1532" s="53">
        <v>4.4200000000000003E-2</v>
      </c>
      <c r="Q1532" s="53">
        <v>7.4999999999999997E-3</v>
      </c>
      <c r="R1532" s="53">
        <v>2.9999999999999997E-4</v>
      </c>
      <c r="S1532" s="53">
        <v>7.7000000000000002E-3</v>
      </c>
      <c r="T1532" s="53">
        <v>2.8E-3</v>
      </c>
      <c r="U1532" s="53">
        <v>2.9999999999999997E-4</v>
      </c>
      <c r="V1532" s="53">
        <v>5.0000000000000001E-4</v>
      </c>
      <c r="W1532" s="53">
        <v>0</v>
      </c>
      <c r="X1532" s="54">
        <v>0</v>
      </c>
      <c r="Y1532" s="53">
        <v>6.93E-2</v>
      </c>
      <c r="Z1532" s="53">
        <v>5.8000000000000003E-2</v>
      </c>
      <c r="AA1532" s="54">
        <v>1.1300000000000001E-2</v>
      </c>
      <c r="AB1532" s="51" t="s">
        <v>2286</v>
      </c>
      <c r="AC1532" s="53">
        <v>1.2686330478908976E-2</v>
      </c>
      <c r="AD1532" s="53">
        <v>0.73231842689502058</v>
      </c>
      <c r="AE1532" s="53">
        <v>0.18617189977798923</v>
      </c>
      <c r="AF1532" s="53">
        <v>6.3431652394544879E-3</v>
      </c>
      <c r="AG1532" s="53">
        <v>5.5819854107199494E-2</v>
      </c>
      <c r="AH1532" s="53">
        <v>6.3431652394544877E-4</v>
      </c>
      <c r="AI1532" s="53">
        <v>0</v>
      </c>
      <c r="AJ1532" s="53">
        <v>4.4402156676181413E-3</v>
      </c>
      <c r="AK1532" s="53">
        <v>1.2686330478908975E-3</v>
      </c>
      <c r="AL1532" s="53">
        <v>0</v>
      </c>
      <c r="AM1532" s="53">
        <v>3.1715826197272439E-4</v>
      </c>
      <c r="AN1532" s="53">
        <v>0</v>
      </c>
      <c r="AO1532" s="54">
        <v>0</v>
      </c>
      <c r="AP1532" s="53">
        <v>6.8823342848081184E-2</v>
      </c>
      <c r="AQ1532" s="53">
        <v>6.2797335870599436E-2</v>
      </c>
      <c r="AR1532" s="54">
        <v>6.0260069774817635E-3</v>
      </c>
    </row>
    <row r="1533" spans="2:44" x14ac:dyDescent="0.25">
      <c r="B1533" s="62" t="s">
        <v>349</v>
      </c>
      <c r="C1533" s="49" t="s">
        <v>1779</v>
      </c>
      <c r="D1533" s="49" t="s">
        <v>1730</v>
      </c>
      <c r="E1533" s="49" t="s">
        <v>2269</v>
      </c>
      <c r="F1533" s="51"/>
      <c r="G1533" s="51" t="s">
        <v>1724</v>
      </c>
      <c r="H1533" s="51" t="s">
        <v>2703</v>
      </c>
      <c r="I1533" s="51">
        <v>2015</v>
      </c>
      <c r="J1533" s="52">
        <v>0</v>
      </c>
      <c r="K1533" s="63">
        <v>5600</v>
      </c>
      <c r="L1533" s="53">
        <v>2.29E-2</v>
      </c>
      <c r="M1533" s="53">
        <v>0.74450000000000005</v>
      </c>
      <c r="N1533" s="53">
        <v>0.18479999999999999</v>
      </c>
      <c r="O1533" s="53">
        <v>4.3E-3</v>
      </c>
      <c r="P1533" s="53">
        <v>3.0599999999999999E-2</v>
      </c>
      <c r="Q1533" s="53">
        <v>4.5999999999999999E-3</v>
      </c>
      <c r="R1533" s="53">
        <v>4.0000000000000002E-4</v>
      </c>
      <c r="S1533" s="53">
        <v>3.2000000000000002E-3</v>
      </c>
      <c r="T1533" s="53">
        <v>4.4999999999999997E-3</v>
      </c>
      <c r="U1533" s="53">
        <v>2.0000000000000001E-4</v>
      </c>
      <c r="V1533" s="53">
        <v>0</v>
      </c>
      <c r="W1533" s="53">
        <v>0</v>
      </c>
      <c r="X1533" s="54">
        <v>0</v>
      </c>
      <c r="Y1533" s="53">
        <v>4.7799999999999995E-2</v>
      </c>
      <c r="Z1533" s="53">
        <v>3.9899999999999998E-2</v>
      </c>
      <c r="AA1533" s="54">
        <v>7.9000000000000008E-3</v>
      </c>
      <c r="AB1533" s="51" t="s">
        <v>2286</v>
      </c>
      <c r="AC1533" s="53">
        <v>1.644398766700925E-2</v>
      </c>
      <c r="AD1533" s="53">
        <v>0.76875642343268247</v>
      </c>
      <c r="AE1533" s="53">
        <v>0.18242548818088386</v>
      </c>
      <c r="AF1533" s="53">
        <v>2.0554984583761563E-3</v>
      </c>
      <c r="AG1533" s="53">
        <v>2.4665981500513873E-2</v>
      </c>
      <c r="AH1533" s="53">
        <v>1.5416238437821171E-3</v>
      </c>
      <c r="AI1533" s="53">
        <v>0</v>
      </c>
      <c r="AJ1533" s="53">
        <v>2.0554984583761563E-3</v>
      </c>
      <c r="AK1533" s="53">
        <v>2.0554984583761563E-3</v>
      </c>
      <c r="AL1533" s="53">
        <v>0</v>
      </c>
      <c r="AM1533" s="53">
        <v>0</v>
      </c>
      <c r="AN1533" s="53">
        <v>0</v>
      </c>
      <c r="AO1533" s="54">
        <v>0</v>
      </c>
      <c r="AP1533" s="53">
        <v>3.237410071942446E-2</v>
      </c>
      <c r="AQ1533" s="53">
        <v>2.8263103802672145E-2</v>
      </c>
      <c r="AR1533" s="54">
        <v>4.1109969167523125E-3</v>
      </c>
    </row>
    <row r="1534" spans="2:44" x14ac:dyDescent="0.25">
      <c r="B1534" s="62" t="s">
        <v>968</v>
      </c>
      <c r="C1534" s="49" t="s">
        <v>2409</v>
      </c>
      <c r="D1534" s="49" t="s">
        <v>1730</v>
      </c>
      <c r="E1534" s="49" t="s">
        <v>2269</v>
      </c>
      <c r="F1534" s="51"/>
      <c r="G1534" s="51" t="s">
        <v>1712</v>
      </c>
      <c r="H1534" s="51" t="s">
        <v>2702</v>
      </c>
      <c r="I1534" s="51">
        <v>2012</v>
      </c>
      <c r="J1534" s="52">
        <v>0</v>
      </c>
      <c r="K1534" s="63">
        <v>890</v>
      </c>
      <c r="L1534" s="53">
        <v>4.3799999999999999E-2</v>
      </c>
      <c r="M1534" s="53">
        <v>0.71419999999999995</v>
      </c>
      <c r="N1534" s="53">
        <v>0.18410000000000001</v>
      </c>
      <c r="O1534" s="53">
        <v>9.9000000000000008E-3</v>
      </c>
      <c r="P1534" s="53">
        <v>3.5400000000000001E-2</v>
      </c>
      <c r="Q1534" s="53">
        <v>1.1000000000000001E-3</v>
      </c>
      <c r="R1534" s="53">
        <v>1E-3</v>
      </c>
      <c r="S1534" s="53">
        <v>4.7000000000000002E-3</v>
      </c>
      <c r="T1534" s="53">
        <v>4.4999999999999997E-3</v>
      </c>
      <c r="U1534" s="53">
        <v>1.2999999999999999E-3</v>
      </c>
      <c r="V1534" s="53">
        <v>0</v>
      </c>
      <c r="W1534" s="53">
        <v>0</v>
      </c>
      <c r="X1534" s="54">
        <v>0</v>
      </c>
      <c r="Y1534" s="53">
        <v>5.79E-2</v>
      </c>
      <c r="Z1534" s="53">
        <v>4.7399999999999998E-2</v>
      </c>
      <c r="AA1534" s="54">
        <v>1.0499999999999999E-2</v>
      </c>
      <c r="AB1534" s="51" t="s">
        <v>2288</v>
      </c>
      <c r="AC1534" s="53">
        <v>2.6666666666666668E-2</v>
      </c>
      <c r="AD1534" s="53">
        <v>0.73333333333333328</v>
      </c>
      <c r="AE1534" s="53">
        <v>0.16266666666666665</v>
      </c>
      <c r="AF1534" s="53">
        <v>2.9333333333333333E-2</v>
      </c>
      <c r="AG1534" s="53">
        <v>0.04</v>
      </c>
      <c r="AH1534" s="53">
        <v>0</v>
      </c>
      <c r="AI1534" s="53">
        <v>0</v>
      </c>
      <c r="AJ1534" s="53">
        <v>8.0000000000000002E-3</v>
      </c>
      <c r="AK1534" s="53">
        <v>0</v>
      </c>
      <c r="AL1534" s="53">
        <v>0</v>
      </c>
      <c r="AM1534" s="53">
        <v>0</v>
      </c>
      <c r="AN1534" s="53">
        <v>0</v>
      </c>
      <c r="AO1534" s="54">
        <v>0</v>
      </c>
      <c r="AP1534" s="53">
        <v>7.7333333333333337E-2</v>
      </c>
      <c r="AQ1534" s="53">
        <v>6.933333333333333E-2</v>
      </c>
      <c r="AR1534" s="54">
        <v>8.0000000000000002E-3</v>
      </c>
    </row>
    <row r="1535" spans="2:44" x14ac:dyDescent="0.25">
      <c r="B1535" s="62" t="s">
        <v>350</v>
      </c>
      <c r="C1535" s="49" t="s">
        <v>2406</v>
      </c>
      <c r="D1535" s="49" t="s">
        <v>1727</v>
      </c>
      <c r="E1535" s="49" t="s">
        <v>2269</v>
      </c>
      <c r="F1535" s="51"/>
      <c r="G1535" s="51" t="s">
        <v>1728</v>
      </c>
      <c r="H1535" s="51" t="s">
        <v>2702</v>
      </c>
      <c r="I1535" s="51">
        <v>2015</v>
      </c>
      <c r="J1535" s="52">
        <v>0</v>
      </c>
      <c r="K1535" s="63">
        <v>6900</v>
      </c>
      <c r="L1535" s="53">
        <v>1.1599999999999999E-2</v>
      </c>
      <c r="M1535" s="53">
        <v>0.69699999999999995</v>
      </c>
      <c r="N1535" s="53">
        <v>0.1779</v>
      </c>
      <c r="O1535" s="53">
        <v>8.9999999999999993E-3</v>
      </c>
      <c r="P1535" s="53">
        <v>3.8699999999999998E-2</v>
      </c>
      <c r="Q1535" s="53">
        <v>9.2999999999999992E-3</v>
      </c>
      <c r="R1535" s="53">
        <v>8.9999999999999998E-4</v>
      </c>
      <c r="S1535" s="53">
        <v>1.6799999999999999E-2</v>
      </c>
      <c r="T1535" s="53">
        <v>2.9600000000000001E-2</v>
      </c>
      <c r="U1535" s="53">
        <v>6.1999999999999998E-3</v>
      </c>
      <c r="V1535" s="53">
        <v>2.7000000000000001E-3</v>
      </c>
      <c r="W1535" s="53">
        <v>2.9999999999999997E-4</v>
      </c>
      <c r="X1535" s="54">
        <v>1E-4</v>
      </c>
      <c r="Y1535" s="53">
        <v>0.11359999999999998</v>
      </c>
      <c r="Z1535" s="53">
        <v>5.7899999999999993E-2</v>
      </c>
      <c r="AA1535" s="54">
        <v>5.57E-2</v>
      </c>
      <c r="AB1535" s="51" t="s">
        <v>2288</v>
      </c>
      <c r="AC1535" s="53">
        <v>1.2585812356979404E-2</v>
      </c>
      <c r="AD1535" s="53">
        <v>0.68020594965675052</v>
      </c>
      <c r="AE1535" s="53">
        <v>0.20480549199084669</v>
      </c>
      <c r="AF1535" s="53">
        <v>1.0297482837528604E-2</v>
      </c>
      <c r="AG1535" s="53">
        <v>2.6887871853546911E-2</v>
      </c>
      <c r="AH1535" s="53">
        <v>1.2013729977116704E-2</v>
      </c>
      <c r="AI1535" s="53">
        <v>1.1441647597254005E-3</v>
      </c>
      <c r="AJ1535" s="53">
        <v>2.459954233409611E-2</v>
      </c>
      <c r="AK1535" s="53">
        <v>2.4027459954233409E-2</v>
      </c>
      <c r="AL1535" s="53">
        <v>3.4324942791762012E-3</v>
      </c>
      <c r="AM1535" s="53">
        <v>0</v>
      </c>
      <c r="AN1535" s="53">
        <v>0</v>
      </c>
      <c r="AO1535" s="54">
        <v>0</v>
      </c>
      <c r="AP1535" s="53">
        <v>0.10240274599542333</v>
      </c>
      <c r="AQ1535" s="53">
        <v>5.0343249427917618E-2</v>
      </c>
      <c r="AR1535" s="54">
        <v>5.205949656750572E-2</v>
      </c>
    </row>
    <row r="1536" spans="2:44" x14ac:dyDescent="0.25">
      <c r="B1536" s="62" t="s">
        <v>715</v>
      </c>
      <c r="C1536" s="49" t="s">
        <v>2818</v>
      </c>
      <c r="D1536" s="49" t="s">
        <v>1726</v>
      </c>
      <c r="E1536" s="49" t="s">
        <v>2269</v>
      </c>
      <c r="F1536" s="51"/>
      <c r="G1536" s="51" t="s">
        <v>1724</v>
      </c>
      <c r="H1536" s="51" t="s">
        <v>2702</v>
      </c>
      <c r="I1536" s="51">
        <v>2014</v>
      </c>
      <c r="J1536" s="52">
        <v>0</v>
      </c>
      <c r="K1536" s="63">
        <v>2800</v>
      </c>
      <c r="L1536" s="53">
        <v>9.5999999999999992E-3</v>
      </c>
      <c r="M1536" s="53">
        <v>0.62660000000000005</v>
      </c>
      <c r="N1536" s="53">
        <v>0.22770000000000001</v>
      </c>
      <c r="O1536" s="53">
        <v>1.23E-2</v>
      </c>
      <c r="P1536" s="53">
        <v>7.0199999999999999E-2</v>
      </c>
      <c r="Q1536" s="53">
        <v>6.6E-3</v>
      </c>
      <c r="R1536" s="53">
        <v>6.9999999999999999E-4</v>
      </c>
      <c r="S1536" s="53">
        <v>1.41E-2</v>
      </c>
      <c r="T1536" s="53">
        <v>2.2499999999999999E-2</v>
      </c>
      <c r="U1536" s="53">
        <v>9.5999999999999992E-3</v>
      </c>
      <c r="V1536" s="53">
        <v>0</v>
      </c>
      <c r="W1536" s="53">
        <v>0</v>
      </c>
      <c r="X1536" s="54">
        <v>1E-4</v>
      </c>
      <c r="Y1536" s="53">
        <v>0.1361</v>
      </c>
      <c r="Z1536" s="53">
        <v>8.9800000000000005E-2</v>
      </c>
      <c r="AA1536" s="54">
        <v>4.6300000000000001E-2</v>
      </c>
      <c r="AB1536" s="51" t="s">
        <v>2286</v>
      </c>
      <c r="AC1536" s="53">
        <v>5.5999999999999999E-3</v>
      </c>
      <c r="AD1536" s="53">
        <v>0.61680000000000001</v>
      </c>
      <c r="AE1536" s="53">
        <v>0.252</v>
      </c>
      <c r="AF1536" s="53">
        <v>5.5999999999999999E-3</v>
      </c>
      <c r="AG1536" s="53">
        <v>8.4000000000000005E-2</v>
      </c>
      <c r="AH1536" s="53">
        <v>4.0000000000000001E-3</v>
      </c>
      <c r="AI1536" s="53">
        <v>0</v>
      </c>
      <c r="AJ1536" s="53">
        <v>1.52E-2</v>
      </c>
      <c r="AK1536" s="53">
        <v>9.5999999999999992E-3</v>
      </c>
      <c r="AL1536" s="53">
        <v>7.1999999999999998E-3</v>
      </c>
      <c r="AM1536" s="53">
        <v>0</v>
      </c>
      <c r="AN1536" s="53">
        <v>0</v>
      </c>
      <c r="AO1536" s="54">
        <v>0</v>
      </c>
      <c r="AP1536" s="53">
        <v>0.12560000000000002</v>
      </c>
      <c r="AQ1536" s="53">
        <v>9.3600000000000003E-2</v>
      </c>
      <c r="AR1536" s="54">
        <v>3.2000000000000001E-2</v>
      </c>
    </row>
    <row r="1537" spans="2:44" x14ac:dyDescent="0.25">
      <c r="B1537" s="62" t="s">
        <v>1636</v>
      </c>
      <c r="C1537" s="49" t="s">
        <v>2818</v>
      </c>
      <c r="D1537" s="49" t="s">
        <v>1726</v>
      </c>
      <c r="E1537" s="49" t="s">
        <v>2269</v>
      </c>
      <c r="F1537" s="51"/>
      <c r="G1537" s="51" t="s">
        <v>1724</v>
      </c>
      <c r="H1537" s="51" t="s">
        <v>2702</v>
      </c>
      <c r="I1537" s="51">
        <v>2015</v>
      </c>
      <c r="J1537" s="52">
        <v>0</v>
      </c>
      <c r="K1537" s="63">
        <v>3400</v>
      </c>
      <c r="L1537" s="53">
        <v>2.75E-2</v>
      </c>
      <c r="M1537" s="53">
        <v>0.70940000000000003</v>
      </c>
      <c r="N1537" s="53">
        <v>0.1807</v>
      </c>
      <c r="O1537" s="53">
        <v>6.1000000000000004E-3</v>
      </c>
      <c r="P1537" s="53">
        <v>3.04E-2</v>
      </c>
      <c r="Q1537" s="53">
        <v>1.9099999999999999E-2</v>
      </c>
      <c r="R1537" s="53">
        <v>1.1999999999999999E-3</v>
      </c>
      <c r="S1537" s="53">
        <v>1.0500000000000001E-2</v>
      </c>
      <c r="T1537" s="53">
        <v>1.1900000000000001E-2</v>
      </c>
      <c r="U1537" s="53">
        <v>3.2000000000000002E-3</v>
      </c>
      <c r="V1537" s="53">
        <v>0</v>
      </c>
      <c r="W1537" s="53">
        <v>0</v>
      </c>
      <c r="X1537" s="54">
        <v>1E-4</v>
      </c>
      <c r="Y1537" s="53">
        <v>8.249999999999999E-2</v>
      </c>
      <c r="Z1537" s="53">
        <v>5.6799999999999996E-2</v>
      </c>
      <c r="AA1537" s="54">
        <v>2.5700000000000004E-2</v>
      </c>
      <c r="AB1537" s="51" t="s">
        <v>2288</v>
      </c>
      <c r="AC1537" s="53">
        <v>2.079141515761234E-2</v>
      </c>
      <c r="AD1537" s="53">
        <v>0.70489604292421193</v>
      </c>
      <c r="AE1537" s="53">
        <v>0.18511066398390341</v>
      </c>
      <c r="AF1537" s="53">
        <v>1.2743125419181758E-2</v>
      </c>
      <c r="AG1537" s="53">
        <v>3.1522468142186455E-2</v>
      </c>
      <c r="AH1537" s="53">
        <v>1.5425888665325285E-2</v>
      </c>
      <c r="AI1537" s="53">
        <v>2.6827632461435278E-3</v>
      </c>
      <c r="AJ1537" s="53">
        <v>1.0060362173038229E-2</v>
      </c>
      <c r="AK1537" s="53">
        <v>1.341381623071764E-2</v>
      </c>
      <c r="AL1537" s="53">
        <v>2.012072434607646E-3</v>
      </c>
      <c r="AM1537" s="53">
        <v>6.7069081153588194E-4</v>
      </c>
      <c r="AN1537" s="53">
        <v>0</v>
      </c>
      <c r="AO1537" s="54">
        <v>6.7069081153588194E-4</v>
      </c>
      <c r="AP1537" s="53">
        <v>8.9201877934272297E-2</v>
      </c>
      <c r="AQ1537" s="53">
        <v>6.2374245472837028E-2</v>
      </c>
      <c r="AR1537" s="54">
        <v>2.6827632461435276E-2</v>
      </c>
    </row>
    <row r="1538" spans="2:44" x14ac:dyDescent="0.25">
      <c r="B1538" s="62" t="s">
        <v>969</v>
      </c>
      <c r="C1538" s="49" t="s">
        <v>2818</v>
      </c>
      <c r="D1538" s="49" t="s">
        <v>1723</v>
      </c>
      <c r="E1538" s="49" t="s">
        <v>2269</v>
      </c>
      <c r="F1538" s="51"/>
      <c r="G1538" s="51" t="s">
        <v>1724</v>
      </c>
      <c r="H1538" s="51" t="s">
        <v>2702</v>
      </c>
      <c r="I1538" s="51">
        <v>2012</v>
      </c>
      <c r="J1538" s="52">
        <v>0</v>
      </c>
      <c r="K1538" s="63">
        <v>1700</v>
      </c>
      <c r="L1538" s="53">
        <v>1.2E-2</v>
      </c>
      <c r="M1538" s="53">
        <v>0.66190000000000004</v>
      </c>
      <c r="N1538" s="53">
        <v>0.24060000000000001</v>
      </c>
      <c r="O1538" s="53">
        <v>8.0000000000000002E-3</v>
      </c>
      <c r="P1538" s="53">
        <v>4.99E-2</v>
      </c>
      <c r="Q1538" s="53">
        <v>9.5999999999999992E-3</v>
      </c>
      <c r="R1538" s="53">
        <v>3.8E-3</v>
      </c>
      <c r="S1538" s="53">
        <v>8.8999999999999999E-3</v>
      </c>
      <c r="T1538" s="53">
        <v>3.7000000000000002E-3</v>
      </c>
      <c r="U1538" s="53">
        <v>1.1999999999999999E-3</v>
      </c>
      <c r="V1538" s="53">
        <v>0</v>
      </c>
      <c r="W1538" s="53">
        <v>2.0000000000000001E-4</v>
      </c>
      <c r="X1538" s="54">
        <v>2.0000000000000001E-4</v>
      </c>
      <c r="Y1538" s="53">
        <v>8.550000000000002E-2</v>
      </c>
      <c r="Z1538" s="53">
        <v>7.1300000000000002E-2</v>
      </c>
      <c r="AA1538" s="54">
        <v>1.4200000000000001E-2</v>
      </c>
      <c r="AB1538" s="51" t="s">
        <v>2288</v>
      </c>
      <c r="AC1538" s="53">
        <v>5.9031877213695395E-3</v>
      </c>
      <c r="AD1538" s="53">
        <v>0.61275088547815826</v>
      </c>
      <c r="AE1538" s="53">
        <v>0.26918536009445099</v>
      </c>
      <c r="AF1538" s="53">
        <v>2.7154663518299881E-2</v>
      </c>
      <c r="AG1538" s="53">
        <v>5.7851239669421489E-2</v>
      </c>
      <c r="AH1538" s="53">
        <v>1.0625737898465172E-2</v>
      </c>
      <c r="AI1538" s="53">
        <v>2.3612750885478157E-3</v>
      </c>
      <c r="AJ1538" s="53">
        <v>7.0838252656434475E-3</v>
      </c>
      <c r="AK1538" s="53">
        <v>4.7225501770956314E-3</v>
      </c>
      <c r="AL1538" s="53">
        <v>2.3612750885478157E-3</v>
      </c>
      <c r="AM1538" s="53">
        <v>0</v>
      </c>
      <c r="AN1538" s="53">
        <v>0</v>
      </c>
      <c r="AO1538" s="54">
        <v>0</v>
      </c>
      <c r="AP1538" s="53">
        <v>0.11216056670602127</v>
      </c>
      <c r="AQ1538" s="53">
        <v>9.7992916174734365E-2</v>
      </c>
      <c r="AR1538" s="54">
        <v>1.4167650531286895E-2</v>
      </c>
    </row>
    <row r="1539" spans="2:44" x14ac:dyDescent="0.25">
      <c r="B1539" s="62" t="s">
        <v>716</v>
      </c>
      <c r="C1539" s="49" t="s">
        <v>2407</v>
      </c>
      <c r="D1539" s="49" t="s">
        <v>1723</v>
      </c>
      <c r="E1539" s="49" t="s">
        <v>2269</v>
      </c>
      <c r="F1539" s="51"/>
      <c r="G1539" s="51" t="s">
        <v>1724</v>
      </c>
      <c r="H1539" s="51" t="s">
        <v>2702</v>
      </c>
      <c r="I1539" s="51">
        <v>2014</v>
      </c>
      <c r="J1539" s="52">
        <v>0</v>
      </c>
      <c r="K1539" s="63">
        <v>2600</v>
      </c>
      <c r="L1539" s="53">
        <v>3.5299999999999998E-2</v>
      </c>
      <c r="M1539" s="53">
        <v>0.70220000000000005</v>
      </c>
      <c r="N1539" s="53">
        <v>0.19700000000000001</v>
      </c>
      <c r="O1539" s="53">
        <v>2.3E-3</v>
      </c>
      <c r="P1539" s="53">
        <v>4.53E-2</v>
      </c>
      <c r="Q1539" s="53">
        <v>7.3000000000000001E-3</v>
      </c>
      <c r="R1539" s="53">
        <v>2.9999999999999997E-4</v>
      </c>
      <c r="S1539" s="53">
        <v>7.0000000000000001E-3</v>
      </c>
      <c r="T1539" s="53">
        <v>2.7000000000000001E-3</v>
      </c>
      <c r="U1539" s="53">
        <v>4.0000000000000002E-4</v>
      </c>
      <c r="V1539" s="53">
        <v>1E-4</v>
      </c>
      <c r="W1539" s="53">
        <v>0</v>
      </c>
      <c r="X1539" s="54">
        <v>1E-4</v>
      </c>
      <c r="Y1539" s="53">
        <v>6.5500000000000003E-2</v>
      </c>
      <c r="Z1539" s="53">
        <v>5.5200000000000006E-2</v>
      </c>
      <c r="AA1539" s="54">
        <v>1.0299999999999998E-2</v>
      </c>
      <c r="AB1539" s="51" t="s">
        <v>2286</v>
      </c>
      <c r="AC1539" s="53">
        <v>2.4186046511627906E-2</v>
      </c>
      <c r="AD1539" s="53">
        <v>0.71627906976744182</v>
      </c>
      <c r="AE1539" s="53">
        <v>0.20186046511627906</v>
      </c>
      <c r="AF1539" s="53">
        <v>2.7906976744186047E-3</v>
      </c>
      <c r="AG1539" s="53">
        <v>3.6279069767441857E-2</v>
      </c>
      <c r="AH1539" s="53">
        <v>1.0232558139534883E-2</v>
      </c>
      <c r="AI1539" s="53">
        <v>0</v>
      </c>
      <c r="AJ1539" s="53">
        <v>6.5116279069767444E-3</v>
      </c>
      <c r="AK1539" s="53">
        <v>1.8604651162790699E-3</v>
      </c>
      <c r="AL1539" s="53">
        <v>0</v>
      </c>
      <c r="AM1539" s="53">
        <v>0</v>
      </c>
      <c r="AN1539" s="53">
        <v>0</v>
      </c>
      <c r="AO1539" s="54">
        <v>0</v>
      </c>
      <c r="AP1539" s="53">
        <v>5.7674418604651154E-2</v>
      </c>
      <c r="AQ1539" s="53">
        <v>4.9302325581395343E-2</v>
      </c>
      <c r="AR1539" s="54">
        <v>8.3720930232558145E-3</v>
      </c>
    </row>
    <row r="1540" spans="2:44" x14ac:dyDescent="0.25">
      <c r="B1540" s="62" t="s">
        <v>351</v>
      </c>
      <c r="C1540" s="49" t="s">
        <v>2754</v>
      </c>
      <c r="D1540" s="49" t="s">
        <v>1723</v>
      </c>
      <c r="E1540" s="49" t="s">
        <v>2269</v>
      </c>
      <c r="F1540" s="51"/>
      <c r="G1540" s="51" t="s">
        <v>1724</v>
      </c>
      <c r="H1540" s="51" t="s">
        <v>2702</v>
      </c>
      <c r="I1540" s="51">
        <v>2015</v>
      </c>
      <c r="J1540" s="52">
        <v>0</v>
      </c>
      <c r="K1540" s="63">
        <v>1800</v>
      </c>
      <c r="L1540" s="53">
        <v>3.2399999999999998E-2</v>
      </c>
      <c r="M1540" s="53">
        <v>0.72529999999999994</v>
      </c>
      <c r="N1540" s="53">
        <v>0.18229999999999999</v>
      </c>
      <c r="O1540" s="53">
        <v>1.04E-2</v>
      </c>
      <c r="P1540" s="53">
        <v>3.3300000000000003E-2</v>
      </c>
      <c r="Q1540" s="53">
        <v>8.9999999999999993E-3</v>
      </c>
      <c r="R1540" s="53">
        <v>1.1000000000000001E-3</v>
      </c>
      <c r="S1540" s="53">
        <v>3.8999999999999998E-3</v>
      </c>
      <c r="T1540" s="53">
        <v>2.3999999999999998E-3</v>
      </c>
      <c r="U1540" s="53">
        <v>0</v>
      </c>
      <c r="V1540" s="53">
        <v>0</v>
      </c>
      <c r="W1540" s="53">
        <v>0</v>
      </c>
      <c r="X1540" s="54">
        <v>0</v>
      </c>
      <c r="Y1540" s="53">
        <v>6.0100000000000001E-2</v>
      </c>
      <c r="Z1540" s="53">
        <v>5.3800000000000001E-2</v>
      </c>
      <c r="AA1540" s="54">
        <v>6.3E-3</v>
      </c>
      <c r="AB1540" s="51" t="s">
        <v>2286</v>
      </c>
      <c r="AC1540" s="53">
        <v>1.839464882943144E-2</v>
      </c>
      <c r="AD1540" s="53">
        <v>0.68394648829431437</v>
      </c>
      <c r="AE1540" s="53">
        <v>0.22240802675585283</v>
      </c>
      <c r="AF1540" s="53">
        <v>8.3612040133779261E-3</v>
      </c>
      <c r="AG1540" s="53">
        <v>4.6822742474916385E-2</v>
      </c>
      <c r="AH1540" s="53">
        <v>1.5050167224080268E-2</v>
      </c>
      <c r="AI1540" s="53">
        <v>0</v>
      </c>
      <c r="AJ1540" s="53">
        <v>3.3444816053511705E-3</v>
      </c>
      <c r="AK1540" s="53">
        <v>1.6722408026755853E-3</v>
      </c>
      <c r="AL1540" s="53">
        <v>0</v>
      </c>
      <c r="AM1540" s="53">
        <v>0</v>
      </c>
      <c r="AN1540" s="53">
        <v>0</v>
      </c>
      <c r="AO1540" s="54">
        <v>0</v>
      </c>
      <c r="AP1540" s="53">
        <v>7.5250836120401329E-2</v>
      </c>
      <c r="AQ1540" s="53">
        <v>7.0234113712374577E-2</v>
      </c>
      <c r="AR1540" s="54">
        <v>5.016722408026756E-3</v>
      </c>
    </row>
    <row r="1541" spans="2:44" x14ac:dyDescent="0.25">
      <c r="B1541" s="62" t="s">
        <v>352</v>
      </c>
      <c r="C1541" s="49" t="s">
        <v>2754</v>
      </c>
      <c r="D1541" s="49" t="s">
        <v>1723</v>
      </c>
      <c r="E1541" s="49" t="s">
        <v>2269</v>
      </c>
      <c r="F1541" s="51"/>
      <c r="G1541" s="51" t="s">
        <v>1712</v>
      </c>
      <c r="H1541" s="51" t="s">
        <v>2702</v>
      </c>
      <c r="I1541" s="51">
        <v>2013</v>
      </c>
      <c r="J1541" s="52">
        <v>0</v>
      </c>
      <c r="K1541" s="63">
        <v>760</v>
      </c>
      <c r="L1541" s="53">
        <v>1.5699999999999999E-2</v>
      </c>
      <c r="M1541" s="53">
        <v>0.60450000000000004</v>
      </c>
      <c r="N1541" s="53">
        <v>0.22500000000000001</v>
      </c>
      <c r="O1541" s="53">
        <v>1.0999999999999999E-2</v>
      </c>
      <c r="P1541" s="53">
        <v>0.12</v>
      </c>
      <c r="Q1541" s="53">
        <v>5.8999999999999999E-3</v>
      </c>
      <c r="R1541" s="53">
        <v>1E-3</v>
      </c>
      <c r="S1541" s="53">
        <v>1.2E-2</v>
      </c>
      <c r="T1541" s="53">
        <v>3.7000000000000002E-3</v>
      </c>
      <c r="U1541" s="53">
        <v>1.4E-3</v>
      </c>
      <c r="V1541" s="53">
        <v>0</v>
      </c>
      <c r="W1541" s="53">
        <v>0</v>
      </c>
      <c r="X1541" s="54">
        <v>0</v>
      </c>
      <c r="Y1541" s="53">
        <v>0.15500000000000003</v>
      </c>
      <c r="Z1541" s="53">
        <v>0.13789999999999999</v>
      </c>
      <c r="AA1541" s="54">
        <v>1.7099999999999997E-2</v>
      </c>
      <c r="AB1541" s="51" t="s">
        <v>2286</v>
      </c>
      <c r="AC1541" s="53">
        <v>1.1363636363636364E-2</v>
      </c>
      <c r="AD1541" s="53">
        <v>0.60511363636363635</v>
      </c>
      <c r="AE1541" s="53">
        <v>0.22159090909090909</v>
      </c>
      <c r="AF1541" s="53">
        <v>0</v>
      </c>
      <c r="AG1541" s="53">
        <v>0.14488636363636365</v>
      </c>
      <c r="AH1541" s="53">
        <v>1.1363636363636364E-2</v>
      </c>
      <c r="AI1541" s="53">
        <v>0</v>
      </c>
      <c r="AJ1541" s="53">
        <v>5.681818181818182E-3</v>
      </c>
      <c r="AK1541" s="53">
        <v>0</v>
      </c>
      <c r="AL1541" s="53">
        <v>0</v>
      </c>
      <c r="AM1541" s="53">
        <v>0</v>
      </c>
      <c r="AN1541" s="53">
        <v>0</v>
      </c>
      <c r="AO1541" s="54">
        <v>0</v>
      </c>
      <c r="AP1541" s="53">
        <v>0.16193181818181818</v>
      </c>
      <c r="AQ1541" s="53">
        <v>0.15625</v>
      </c>
      <c r="AR1541" s="54">
        <v>5.681818181818182E-3</v>
      </c>
    </row>
    <row r="1542" spans="2:44" x14ac:dyDescent="0.25">
      <c r="B1542" s="62" t="s">
        <v>353</v>
      </c>
      <c r="C1542" s="49" t="s">
        <v>2413</v>
      </c>
      <c r="D1542" s="49" t="s">
        <v>1802</v>
      </c>
      <c r="E1542" s="49" t="s">
        <v>2269</v>
      </c>
      <c r="F1542" s="51"/>
      <c r="G1542" s="51" t="s">
        <v>1724</v>
      </c>
      <c r="H1542" s="51" t="s">
        <v>2702</v>
      </c>
      <c r="I1542" s="51">
        <v>2015</v>
      </c>
      <c r="J1542" s="52">
        <v>0</v>
      </c>
      <c r="K1542" s="63">
        <v>3400</v>
      </c>
      <c r="L1542" s="53">
        <v>1.72E-2</v>
      </c>
      <c r="M1542" s="53">
        <v>0.69289999999999996</v>
      </c>
      <c r="N1542" s="53">
        <v>0.2286</v>
      </c>
      <c r="O1542" s="53">
        <v>4.7000000000000002E-3</v>
      </c>
      <c r="P1542" s="53">
        <v>3.1699999999999999E-2</v>
      </c>
      <c r="Q1542" s="53">
        <v>9.4000000000000004E-3</v>
      </c>
      <c r="R1542" s="53">
        <v>1.1999999999999999E-3</v>
      </c>
      <c r="S1542" s="53">
        <v>7.3000000000000001E-3</v>
      </c>
      <c r="T1542" s="53">
        <v>6.0000000000000001E-3</v>
      </c>
      <c r="U1542" s="53">
        <v>8.0000000000000004E-4</v>
      </c>
      <c r="V1542" s="53">
        <v>0</v>
      </c>
      <c r="W1542" s="53">
        <v>0</v>
      </c>
      <c r="X1542" s="54">
        <v>1E-4</v>
      </c>
      <c r="Y1542" s="53">
        <v>6.1200000000000004E-2</v>
      </c>
      <c r="Z1542" s="53">
        <v>4.7E-2</v>
      </c>
      <c r="AA1542" s="54">
        <v>1.4199999999999999E-2</v>
      </c>
      <c r="AB1542" s="51" t="s">
        <v>2288</v>
      </c>
      <c r="AC1542" s="53">
        <v>2.5806451612903226E-3</v>
      </c>
      <c r="AD1542" s="53">
        <v>0.59870967741935488</v>
      </c>
      <c r="AE1542" s="53">
        <v>0.32645161290322583</v>
      </c>
      <c r="AF1542" s="53">
        <v>1.032258064516129E-2</v>
      </c>
      <c r="AG1542" s="53">
        <v>3.612903225806452E-2</v>
      </c>
      <c r="AH1542" s="53">
        <v>1.032258064516129E-2</v>
      </c>
      <c r="AI1542" s="53">
        <v>2.5806451612903226E-3</v>
      </c>
      <c r="AJ1542" s="53">
        <v>3.8709677419354839E-3</v>
      </c>
      <c r="AK1542" s="53">
        <v>6.4516129032258064E-3</v>
      </c>
      <c r="AL1542" s="53">
        <v>2.5806451612903226E-3</v>
      </c>
      <c r="AM1542" s="53">
        <v>0</v>
      </c>
      <c r="AN1542" s="53">
        <v>0</v>
      </c>
      <c r="AO1542" s="54">
        <v>0</v>
      </c>
      <c r="AP1542" s="53">
        <v>7.2258064516129039E-2</v>
      </c>
      <c r="AQ1542" s="53">
        <v>5.9354838709677421E-2</v>
      </c>
      <c r="AR1542" s="54">
        <v>1.2903225806451613E-2</v>
      </c>
    </row>
    <row r="1543" spans="2:44" x14ac:dyDescent="0.25">
      <c r="B1543" s="62" t="s">
        <v>354</v>
      </c>
      <c r="C1543" s="49" t="s">
        <v>2413</v>
      </c>
      <c r="D1543" s="49" t="s">
        <v>1802</v>
      </c>
      <c r="E1543" s="49" t="s">
        <v>2269</v>
      </c>
      <c r="F1543" s="51"/>
      <c r="G1543" s="51" t="s">
        <v>1724</v>
      </c>
      <c r="H1543" s="51" t="s">
        <v>2702</v>
      </c>
      <c r="I1543" s="51">
        <v>2015</v>
      </c>
      <c r="J1543" s="52">
        <v>0</v>
      </c>
      <c r="K1543" s="63">
        <v>2300</v>
      </c>
      <c r="L1543" s="53">
        <v>4.1599999999999998E-2</v>
      </c>
      <c r="M1543" s="53">
        <v>0.68500000000000005</v>
      </c>
      <c r="N1543" s="53">
        <v>0.2024</v>
      </c>
      <c r="O1543" s="53">
        <v>6.3E-3</v>
      </c>
      <c r="P1543" s="53">
        <v>3.7400000000000003E-2</v>
      </c>
      <c r="Q1543" s="53">
        <v>7.7999999999999996E-3</v>
      </c>
      <c r="R1543" s="53">
        <v>1.5E-3</v>
      </c>
      <c r="S1543" s="53">
        <v>7.1999999999999998E-3</v>
      </c>
      <c r="T1543" s="53">
        <v>8.2000000000000007E-3</v>
      </c>
      <c r="U1543" s="53">
        <v>2.5000000000000001E-3</v>
      </c>
      <c r="V1543" s="53">
        <v>0</v>
      </c>
      <c r="W1543" s="53">
        <v>0</v>
      </c>
      <c r="X1543" s="54">
        <v>1E-4</v>
      </c>
      <c r="Y1543" s="53">
        <v>7.1000000000000008E-2</v>
      </c>
      <c r="Z1543" s="53">
        <v>5.3000000000000005E-2</v>
      </c>
      <c r="AA1543" s="54">
        <v>1.7999999999999999E-2</v>
      </c>
      <c r="AB1543" s="51" t="s">
        <v>2288</v>
      </c>
      <c r="AC1543" s="53">
        <v>7.4150360453141093E-2</v>
      </c>
      <c r="AD1543" s="53">
        <v>0.592173017507724</v>
      </c>
      <c r="AE1543" s="53">
        <v>0.25231719876416064</v>
      </c>
      <c r="AF1543" s="53">
        <v>1.132852729145211E-2</v>
      </c>
      <c r="AG1543" s="53">
        <v>4.5314109165808442E-2</v>
      </c>
      <c r="AH1543" s="53">
        <v>1.132852729145211E-2</v>
      </c>
      <c r="AI1543" s="53">
        <v>1.0298661174047373E-3</v>
      </c>
      <c r="AJ1543" s="53">
        <v>3.089598352214212E-3</v>
      </c>
      <c r="AK1543" s="53">
        <v>8.2389289392378988E-3</v>
      </c>
      <c r="AL1543" s="53">
        <v>1.0298661174047373E-3</v>
      </c>
      <c r="AM1543" s="53">
        <v>0</v>
      </c>
      <c r="AN1543" s="53">
        <v>0</v>
      </c>
      <c r="AO1543" s="54">
        <v>0</v>
      </c>
      <c r="AP1543" s="53">
        <v>8.1359423274974266E-2</v>
      </c>
      <c r="AQ1543" s="53">
        <v>6.9001029866117405E-2</v>
      </c>
      <c r="AR1543" s="54">
        <v>1.2358393408856848E-2</v>
      </c>
    </row>
    <row r="1544" spans="2:44" x14ac:dyDescent="0.25">
      <c r="B1544" s="62" t="s">
        <v>1434</v>
      </c>
      <c r="C1544" s="49" t="s">
        <v>2820</v>
      </c>
      <c r="D1544" s="49" t="s">
        <v>1802</v>
      </c>
      <c r="E1544" s="49" t="s">
        <v>2269</v>
      </c>
      <c r="F1544" s="51"/>
      <c r="G1544" s="51" t="s">
        <v>1724</v>
      </c>
      <c r="H1544" s="51" t="s">
        <v>2702</v>
      </c>
      <c r="I1544" s="51">
        <v>2014</v>
      </c>
      <c r="J1544" s="52">
        <v>0</v>
      </c>
      <c r="K1544" s="63">
        <v>3400</v>
      </c>
      <c r="L1544" s="53">
        <v>1.09E-2</v>
      </c>
      <c r="M1544" s="53">
        <v>0.74970000000000003</v>
      </c>
      <c r="N1544" s="53">
        <v>0.16650000000000001</v>
      </c>
      <c r="O1544" s="53">
        <v>4.5999999999999999E-3</v>
      </c>
      <c r="P1544" s="53">
        <v>2.7400000000000001E-2</v>
      </c>
      <c r="Q1544" s="53">
        <v>1.4500000000000001E-2</v>
      </c>
      <c r="R1544" s="53">
        <v>9.4000000000000004E-3</v>
      </c>
      <c r="S1544" s="53">
        <v>5.4999999999999997E-3</v>
      </c>
      <c r="T1544" s="53">
        <v>8.8000000000000005E-3</v>
      </c>
      <c r="U1544" s="53">
        <v>2.5999999999999999E-3</v>
      </c>
      <c r="V1544" s="53">
        <v>0</v>
      </c>
      <c r="W1544" s="53">
        <v>0</v>
      </c>
      <c r="X1544" s="54">
        <v>1E-4</v>
      </c>
      <c r="Y1544" s="53">
        <v>7.2900000000000006E-2</v>
      </c>
      <c r="Z1544" s="53">
        <v>5.5899999999999998E-2</v>
      </c>
      <c r="AA1544" s="54">
        <v>1.6999999999999998E-2</v>
      </c>
      <c r="AB1544" s="51" t="s">
        <v>2286</v>
      </c>
      <c r="AC1544" s="53">
        <v>1.3473053892215569E-2</v>
      </c>
      <c r="AD1544" s="53">
        <v>0.75299401197604787</v>
      </c>
      <c r="AE1544" s="53">
        <v>0.17365269461077845</v>
      </c>
      <c r="AF1544" s="53">
        <v>2.2455089820359281E-3</v>
      </c>
      <c r="AG1544" s="53">
        <v>2.3952095808383235E-2</v>
      </c>
      <c r="AH1544" s="53">
        <v>1.1976047904191617E-2</v>
      </c>
      <c r="AI1544" s="53">
        <v>1.0479041916167664E-2</v>
      </c>
      <c r="AJ1544" s="53">
        <v>4.4910179640718561E-3</v>
      </c>
      <c r="AK1544" s="53">
        <v>5.239520958083832E-3</v>
      </c>
      <c r="AL1544" s="53">
        <v>1.4970059880239522E-3</v>
      </c>
      <c r="AM1544" s="53">
        <v>0</v>
      </c>
      <c r="AN1544" s="53">
        <v>0</v>
      </c>
      <c r="AO1544" s="54">
        <v>0</v>
      </c>
      <c r="AP1544" s="53">
        <v>5.9880239520958084E-2</v>
      </c>
      <c r="AQ1544" s="53">
        <v>4.8652694610778445E-2</v>
      </c>
      <c r="AR1544" s="54">
        <v>1.1227544910179641E-2</v>
      </c>
    </row>
    <row r="1545" spans="2:44" x14ac:dyDescent="0.25">
      <c r="B1545" s="62" t="s">
        <v>970</v>
      </c>
      <c r="C1545" s="49" t="s">
        <v>2820</v>
      </c>
      <c r="D1545" s="49" t="s">
        <v>1802</v>
      </c>
      <c r="E1545" s="49" t="s">
        <v>2269</v>
      </c>
      <c r="F1545" s="51"/>
      <c r="G1545" s="51" t="s">
        <v>1724</v>
      </c>
      <c r="H1545" s="51" t="s">
        <v>2702</v>
      </c>
      <c r="I1545" s="51">
        <v>2012</v>
      </c>
      <c r="J1545" s="52">
        <v>0</v>
      </c>
      <c r="K1545" s="63">
        <v>4600</v>
      </c>
      <c r="L1545" s="53">
        <v>1.52E-2</v>
      </c>
      <c r="M1545" s="53">
        <v>0.70409999999999995</v>
      </c>
      <c r="N1545" s="53">
        <v>0.2198</v>
      </c>
      <c r="O1545" s="53">
        <v>8.3999999999999995E-3</v>
      </c>
      <c r="P1545" s="53">
        <v>2.9700000000000001E-2</v>
      </c>
      <c r="Q1545" s="53">
        <v>1.6999999999999999E-3</v>
      </c>
      <c r="R1545" s="53">
        <v>5.0000000000000001E-4</v>
      </c>
      <c r="S1545" s="53">
        <v>1.4500000000000001E-2</v>
      </c>
      <c r="T1545" s="53">
        <v>3.5000000000000001E-3</v>
      </c>
      <c r="U1545" s="53">
        <v>6.9999999999999999E-4</v>
      </c>
      <c r="V1545" s="53">
        <v>5.0000000000000001E-4</v>
      </c>
      <c r="W1545" s="53">
        <v>1E-4</v>
      </c>
      <c r="X1545" s="54">
        <v>1.2999999999999999E-3</v>
      </c>
      <c r="Y1545" s="53">
        <v>6.090000000000001E-2</v>
      </c>
      <c r="Z1545" s="53">
        <v>4.0300000000000002E-2</v>
      </c>
      <c r="AA1545" s="54">
        <v>2.06E-2</v>
      </c>
      <c r="AB1545" s="51" t="s">
        <v>2286</v>
      </c>
      <c r="AC1545" s="53">
        <v>2.717391304347826E-3</v>
      </c>
      <c r="AD1545" s="53">
        <v>0.70652173913043481</v>
      </c>
      <c r="AE1545" s="53">
        <v>0.22690217391304349</v>
      </c>
      <c r="AF1545" s="53">
        <v>5.434782608695652E-3</v>
      </c>
      <c r="AG1545" s="53">
        <v>4.619565217391304E-2</v>
      </c>
      <c r="AH1545" s="53">
        <v>1.358695652173913E-3</v>
      </c>
      <c r="AI1545" s="53">
        <v>0</v>
      </c>
      <c r="AJ1545" s="53">
        <v>9.5108695652173919E-3</v>
      </c>
      <c r="AK1545" s="53">
        <v>0</v>
      </c>
      <c r="AL1545" s="53">
        <v>1.358695652173913E-3</v>
      </c>
      <c r="AM1545" s="53">
        <v>0</v>
      </c>
      <c r="AN1545" s="53">
        <v>0</v>
      </c>
      <c r="AO1545" s="54">
        <v>0</v>
      </c>
      <c r="AP1545" s="53">
        <v>6.3858695652173905E-2</v>
      </c>
      <c r="AQ1545" s="53">
        <v>5.2989130434782601E-2</v>
      </c>
      <c r="AR1545" s="54">
        <v>1.0869565217391304E-2</v>
      </c>
    </row>
    <row r="1546" spans="2:44" x14ac:dyDescent="0.25">
      <c r="B1546" s="62" t="s">
        <v>971</v>
      </c>
      <c r="C1546" s="49" t="s">
        <v>2414</v>
      </c>
      <c r="D1546" s="49" t="s">
        <v>1802</v>
      </c>
      <c r="E1546" s="49" t="s">
        <v>2269</v>
      </c>
      <c r="F1546" s="51"/>
      <c r="G1546" s="51" t="s">
        <v>1724</v>
      </c>
      <c r="H1546" s="51" t="s">
        <v>2702</v>
      </c>
      <c r="I1546" s="51">
        <v>2012</v>
      </c>
      <c r="J1546" s="52">
        <v>0</v>
      </c>
      <c r="K1546" s="63">
        <v>5100</v>
      </c>
      <c r="L1546" s="53">
        <v>8.9999999999999993E-3</v>
      </c>
      <c r="M1546" s="53">
        <v>0.72860000000000003</v>
      </c>
      <c r="N1546" s="53">
        <v>0.20380000000000001</v>
      </c>
      <c r="O1546" s="53">
        <v>6.1000000000000004E-3</v>
      </c>
      <c r="P1546" s="53">
        <v>3.4799999999999998E-2</v>
      </c>
      <c r="Q1546" s="53">
        <v>5.3E-3</v>
      </c>
      <c r="R1546" s="53">
        <v>5.9999999999999995E-4</v>
      </c>
      <c r="S1546" s="53">
        <v>5.4999999999999997E-3</v>
      </c>
      <c r="T1546" s="53">
        <v>4.7000000000000002E-3</v>
      </c>
      <c r="U1546" s="53">
        <v>1.5E-3</v>
      </c>
      <c r="V1546" s="53">
        <v>0</v>
      </c>
      <c r="W1546" s="53">
        <v>0</v>
      </c>
      <c r="X1546" s="54">
        <v>1E-4</v>
      </c>
      <c r="Y1546" s="53">
        <v>5.8600000000000006E-2</v>
      </c>
      <c r="Z1546" s="53">
        <v>4.6800000000000001E-2</v>
      </c>
      <c r="AA1546" s="54">
        <v>1.18E-2</v>
      </c>
      <c r="AB1546" s="51" t="s">
        <v>2286</v>
      </c>
      <c r="AC1546" s="53">
        <v>6.3398140321217246E-3</v>
      </c>
      <c r="AD1546" s="53">
        <v>0.73795435333896875</v>
      </c>
      <c r="AE1546" s="53">
        <v>0.21005917159763313</v>
      </c>
      <c r="AF1546" s="53">
        <v>3.3812341504649195E-3</v>
      </c>
      <c r="AG1546" s="53">
        <v>2.7895181741335588E-2</v>
      </c>
      <c r="AH1546" s="53">
        <v>6.3398140321217246E-3</v>
      </c>
      <c r="AI1546" s="53">
        <v>0</v>
      </c>
      <c r="AJ1546" s="53">
        <v>5.0718512256973797E-3</v>
      </c>
      <c r="AK1546" s="53">
        <v>2.5359256128486898E-3</v>
      </c>
      <c r="AL1546" s="53">
        <v>4.2265426880811494E-4</v>
      </c>
      <c r="AM1546" s="53">
        <v>0</v>
      </c>
      <c r="AN1546" s="53">
        <v>0</v>
      </c>
      <c r="AO1546" s="54">
        <v>0</v>
      </c>
      <c r="AP1546" s="53">
        <v>4.5646661031276417E-2</v>
      </c>
      <c r="AQ1546" s="53">
        <v>3.7616229923922231E-2</v>
      </c>
      <c r="AR1546" s="54">
        <v>8.0304311073541839E-3</v>
      </c>
    </row>
    <row r="1547" spans="2:44" x14ac:dyDescent="0.25">
      <c r="B1547" s="62" t="s">
        <v>1435</v>
      </c>
      <c r="C1547" s="49" t="s">
        <v>1787</v>
      </c>
      <c r="D1547" s="49" t="s">
        <v>1802</v>
      </c>
      <c r="E1547" s="49" t="s">
        <v>2269</v>
      </c>
      <c r="F1547" s="51"/>
      <c r="G1547" s="51" t="s">
        <v>1724</v>
      </c>
      <c r="H1547" s="51" t="s">
        <v>2702</v>
      </c>
      <c r="I1547" s="51">
        <v>2014</v>
      </c>
      <c r="J1547" s="52">
        <v>0</v>
      </c>
      <c r="K1547" s="63">
        <v>6900</v>
      </c>
      <c r="L1547" s="53">
        <v>1.49E-2</v>
      </c>
      <c r="M1547" s="53">
        <v>0.745</v>
      </c>
      <c r="N1547" s="53">
        <v>0.17419999999999999</v>
      </c>
      <c r="O1547" s="53">
        <v>4.4000000000000003E-3</v>
      </c>
      <c r="P1547" s="53">
        <v>3.8399999999999997E-2</v>
      </c>
      <c r="Q1547" s="53">
        <v>9.7000000000000003E-3</v>
      </c>
      <c r="R1547" s="53">
        <v>1.6999999999999999E-3</v>
      </c>
      <c r="S1547" s="53">
        <v>6.1000000000000004E-3</v>
      </c>
      <c r="T1547" s="53">
        <v>4.8999999999999998E-3</v>
      </c>
      <c r="U1547" s="53">
        <v>6.9999999999999999E-4</v>
      </c>
      <c r="V1547" s="53">
        <v>0</v>
      </c>
      <c r="W1547" s="53">
        <v>0</v>
      </c>
      <c r="X1547" s="54">
        <v>0</v>
      </c>
      <c r="Y1547" s="53">
        <v>6.59E-2</v>
      </c>
      <c r="Z1547" s="53">
        <v>5.4199999999999998E-2</v>
      </c>
      <c r="AA1547" s="54">
        <v>1.1699999999999999E-2</v>
      </c>
      <c r="AB1547" s="51" t="s">
        <v>2286</v>
      </c>
      <c r="AC1547" s="53">
        <v>1.7929910350448247E-2</v>
      </c>
      <c r="AD1547" s="53">
        <v>0.75142624286878568</v>
      </c>
      <c r="AE1547" s="53">
        <v>0.16625916870415647</v>
      </c>
      <c r="AF1547" s="53">
        <v>3.2599837000814994E-3</v>
      </c>
      <c r="AG1547" s="53">
        <v>4.3194784026079867E-2</v>
      </c>
      <c r="AH1547" s="53">
        <v>3.2599837000814994E-3</v>
      </c>
      <c r="AI1547" s="53">
        <v>1.6299918500407497E-3</v>
      </c>
      <c r="AJ1547" s="53">
        <v>8.1499592502037484E-3</v>
      </c>
      <c r="AK1547" s="53">
        <v>4.8899755501222494E-3</v>
      </c>
      <c r="AL1547" s="53">
        <v>0</v>
      </c>
      <c r="AM1547" s="53">
        <v>0</v>
      </c>
      <c r="AN1547" s="53">
        <v>0</v>
      </c>
      <c r="AO1547" s="54">
        <v>0</v>
      </c>
      <c r="AP1547" s="53">
        <v>6.4384678076609608E-2</v>
      </c>
      <c r="AQ1547" s="53">
        <v>5.1344743276283619E-2</v>
      </c>
      <c r="AR1547" s="54">
        <v>1.3039934800325998E-2</v>
      </c>
    </row>
    <row r="1548" spans="2:44" x14ac:dyDescent="0.25">
      <c r="B1548" s="62" t="s">
        <v>717</v>
      </c>
      <c r="C1548" s="49" t="s">
        <v>1779</v>
      </c>
      <c r="D1548" s="49" t="s">
        <v>1802</v>
      </c>
      <c r="E1548" s="49" t="s">
        <v>2269</v>
      </c>
      <c r="F1548" s="51"/>
      <c r="G1548" s="51" t="s">
        <v>1724</v>
      </c>
      <c r="H1548" s="51" t="s">
        <v>2703</v>
      </c>
      <c r="I1548" s="51">
        <v>2014</v>
      </c>
      <c r="J1548" s="52">
        <v>0</v>
      </c>
      <c r="K1548" s="63">
        <v>5300</v>
      </c>
      <c r="L1548" s="53">
        <v>1.1599999999999999E-2</v>
      </c>
      <c r="M1548" s="53">
        <v>0.75770000000000004</v>
      </c>
      <c r="N1548" s="53">
        <v>0.17119999999999999</v>
      </c>
      <c r="O1548" s="53">
        <v>4.3E-3</v>
      </c>
      <c r="P1548" s="53">
        <v>3.44E-2</v>
      </c>
      <c r="Q1548" s="53">
        <v>4.7999999999999996E-3</v>
      </c>
      <c r="R1548" s="53">
        <v>5.0000000000000001E-4</v>
      </c>
      <c r="S1548" s="53">
        <v>1.0999999999999999E-2</v>
      </c>
      <c r="T1548" s="53">
        <v>3.7000000000000002E-3</v>
      </c>
      <c r="U1548" s="53">
        <v>6.9999999999999999E-4</v>
      </c>
      <c r="V1548" s="53">
        <v>0</v>
      </c>
      <c r="W1548" s="53">
        <v>0</v>
      </c>
      <c r="X1548" s="54">
        <v>0</v>
      </c>
      <c r="Y1548" s="53">
        <v>5.9399999999999994E-2</v>
      </c>
      <c r="Z1548" s="53">
        <v>4.3999999999999997E-2</v>
      </c>
      <c r="AA1548" s="54">
        <v>1.5399999999999999E-2</v>
      </c>
      <c r="AB1548" s="51" t="s">
        <v>2286</v>
      </c>
      <c r="AC1548" s="53">
        <v>1.0395010395010396E-2</v>
      </c>
      <c r="AD1548" s="53">
        <v>0.77422037422037426</v>
      </c>
      <c r="AE1548" s="53">
        <v>0.1654885654885655</v>
      </c>
      <c r="AF1548" s="53">
        <v>4.9896049896049899E-3</v>
      </c>
      <c r="AG1548" s="53">
        <v>2.8690228690228692E-2</v>
      </c>
      <c r="AH1548" s="53">
        <v>4.1580041580041582E-3</v>
      </c>
      <c r="AI1548" s="53">
        <v>0</v>
      </c>
      <c r="AJ1548" s="53">
        <v>7.9002079002079006E-3</v>
      </c>
      <c r="AK1548" s="53">
        <v>3.7422037422037424E-3</v>
      </c>
      <c r="AL1548" s="53">
        <v>4.1580041580041582E-4</v>
      </c>
      <c r="AM1548" s="53">
        <v>0</v>
      </c>
      <c r="AN1548" s="53">
        <v>0</v>
      </c>
      <c r="AO1548" s="54">
        <v>0</v>
      </c>
      <c r="AP1548" s="53">
        <v>4.9896049896049899E-2</v>
      </c>
      <c r="AQ1548" s="53">
        <v>3.783783783783784E-2</v>
      </c>
      <c r="AR1548" s="54">
        <v>1.2058212058212059E-2</v>
      </c>
    </row>
    <row r="1549" spans="2:44" x14ac:dyDescent="0.25">
      <c r="B1549" s="62" t="s">
        <v>972</v>
      </c>
      <c r="C1549" s="49" t="s">
        <v>1779</v>
      </c>
      <c r="D1549" s="49" t="s">
        <v>1802</v>
      </c>
      <c r="E1549" s="49" t="s">
        <v>2269</v>
      </c>
      <c r="F1549" s="51"/>
      <c r="G1549" s="51" t="s">
        <v>1724</v>
      </c>
      <c r="H1549" s="51" t="s">
        <v>2703</v>
      </c>
      <c r="I1549" s="51">
        <v>2015</v>
      </c>
      <c r="J1549" s="52">
        <v>0</v>
      </c>
      <c r="K1549" s="63">
        <v>6800</v>
      </c>
      <c r="L1549" s="53">
        <v>3.4599999999999999E-2</v>
      </c>
      <c r="M1549" s="53">
        <v>0.73580000000000001</v>
      </c>
      <c r="N1549" s="53">
        <v>0.1618</v>
      </c>
      <c r="O1549" s="53">
        <v>9.1000000000000004E-3</v>
      </c>
      <c r="P1549" s="53">
        <v>4.0899999999999999E-2</v>
      </c>
      <c r="Q1549" s="53">
        <v>7.1000000000000004E-3</v>
      </c>
      <c r="R1549" s="53">
        <v>8.0000000000000004E-4</v>
      </c>
      <c r="S1549" s="53">
        <v>5.4000000000000003E-3</v>
      </c>
      <c r="T1549" s="53">
        <v>3.3E-3</v>
      </c>
      <c r="U1549" s="53">
        <v>1.1000000000000001E-3</v>
      </c>
      <c r="V1549" s="53">
        <v>0</v>
      </c>
      <c r="W1549" s="53">
        <v>0</v>
      </c>
      <c r="X1549" s="54">
        <v>0</v>
      </c>
      <c r="Y1549" s="53">
        <v>6.770000000000001E-2</v>
      </c>
      <c r="Z1549" s="53">
        <v>5.7900000000000007E-2</v>
      </c>
      <c r="AA1549" s="54">
        <v>9.7999999999999997E-3</v>
      </c>
      <c r="AB1549" s="51" t="s">
        <v>2288</v>
      </c>
      <c r="AC1549" s="53">
        <v>1.5498869874071682E-2</v>
      </c>
      <c r="AD1549" s="53">
        <v>0.79948337100419764</v>
      </c>
      <c r="AE1549" s="53">
        <v>0.15628027123022278</v>
      </c>
      <c r="AF1549" s="53">
        <v>4.1976105908944142E-3</v>
      </c>
      <c r="AG1549" s="53">
        <v>1.6467549241201161E-2</v>
      </c>
      <c r="AH1549" s="53">
        <v>3.8747174685179204E-3</v>
      </c>
      <c r="AI1549" s="53">
        <v>0</v>
      </c>
      <c r="AJ1549" s="53">
        <v>1.2915724895059735E-3</v>
      </c>
      <c r="AK1549" s="53">
        <v>2.2602518566354536E-3</v>
      </c>
      <c r="AL1549" s="53">
        <v>6.4578624475298673E-4</v>
      </c>
      <c r="AM1549" s="53">
        <v>0</v>
      </c>
      <c r="AN1549" s="53">
        <v>0</v>
      </c>
      <c r="AO1549" s="54">
        <v>0</v>
      </c>
      <c r="AP1549" s="53">
        <v>2.8737487891507912E-2</v>
      </c>
      <c r="AQ1549" s="53">
        <v>2.4539877300613494E-2</v>
      </c>
      <c r="AR1549" s="54">
        <v>4.1976105908944142E-3</v>
      </c>
    </row>
    <row r="1550" spans="2:44" x14ac:dyDescent="0.25">
      <c r="B1550" s="62" t="s">
        <v>355</v>
      </c>
      <c r="C1550" s="49" t="s">
        <v>2407</v>
      </c>
      <c r="D1550" s="49" t="s">
        <v>1796</v>
      </c>
      <c r="E1550" s="49" t="s">
        <v>2269</v>
      </c>
      <c r="F1550" s="51"/>
      <c r="G1550" s="51" t="s">
        <v>1728</v>
      </c>
      <c r="H1550" s="51" t="s">
        <v>2702</v>
      </c>
      <c r="I1550" s="51">
        <v>2013</v>
      </c>
      <c r="J1550" s="52">
        <v>0</v>
      </c>
      <c r="K1550" s="63">
        <v>8000</v>
      </c>
      <c r="L1550" s="53">
        <v>1.11E-2</v>
      </c>
      <c r="M1550" s="53">
        <v>0.65269999999999995</v>
      </c>
      <c r="N1550" s="53">
        <v>0.21210000000000001</v>
      </c>
      <c r="O1550" s="53">
        <v>1.37E-2</v>
      </c>
      <c r="P1550" s="53">
        <v>6.3299999999999995E-2</v>
      </c>
      <c r="Q1550" s="53">
        <v>4.7000000000000002E-3</v>
      </c>
      <c r="R1550" s="53">
        <v>5.0000000000000001E-4</v>
      </c>
      <c r="S1550" s="53">
        <v>9.2999999999999992E-3</v>
      </c>
      <c r="T1550" s="53">
        <v>3.04E-2</v>
      </c>
      <c r="U1550" s="53">
        <v>2.2000000000000001E-3</v>
      </c>
      <c r="V1550" s="53">
        <v>0</v>
      </c>
      <c r="W1550" s="53">
        <v>0</v>
      </c>
      <c r="X1550" s="54">
        <v>1E-4</v>
      </c>
      <c r="Y1550" s="53">
        <v>0.12419999999999999</v>
      </c>
      <c r="Z1550" s="53">
        <v>8.2199999999999995E-2</v>
      </c>
      <c r="AA1550" s="54">
        <v>4.2000000000000003E-2</v>
      </c>
      <c r="AB1550" s="51" t="s">
        <v>2286</v>
      </c>
      <c r="AC1550" s="53">
        <v>1.3037350246652573E-2</v>
      </c>
      <c r="AD1550" s="53">
        <v>0.66349541930937284</v>
      </c>
      <c r="AE1550" s="53">
        <v>0.22233967582804792</v>
      </c>
      <c r="AF1550" s="53">
        <v>9.8661028893587029E-3</v>
      </c>
      <c r="AG1550" s="53">
        <v>6.2720225510923183E-2</v>
      </c>
      <c r="AH1550" s="53">
        <v>2.8188865398167725E-3</v>
      </c>
      <c r="AI1550" s="53">
        <v>1.0570824524312897E-3</v>
      </c>
      <c r="AJ1550" s="53">
        <v>7.0472163495419312E-3</v>
      </c>
      <c r="AK1550" s="53">
        <v>1.5856236786469344E-2</v>
      </c>
      <c r="AL1550" s="53">
        <v>1.7618040873854828E-3</v>
      </c>
      <c r="AM1550" s="53">
        <v>0</v>
      </c>
      <c r="AN1550" s="53">
        <v>0</v>
      </c>
      <c r="AO1550" s="54">
        <v>0</v>
      </c>
      <c r="AP1550" s="53">
        <v>0.10112755461592669</v>
      </c>
      <c r="AQ1550" s="53">
        <v>7.6462297392529938E-2</v>
      </c>
      <c r="AR1550" s="54">
        <v>2.4665257223396759E-2</v>
      </c>
    </row>
    <row r="1551" spans="2:44" x14ac:dyDescent="0.25">
      <c r="B1551" s="62" t="s">
        <v>356</v>
      </c>
      <c r="C1551" s="49" t="s">
        <v>2407</v>
      </c>
      <c r="D1551" s="49" t="s">
        <v>1796</v>
      </c>
      <c r="E1551" s="49" t="s">
        <v>2269</v>
      </c>
      <c r="F1551" s="51"/>
      <c r="G1551" s="51" t="s">
        <v>1728</v>
      </c>
      <c r="H1551" s="51" t="s">
        <v>2702</v>
      </c>
      <c r="I1551" s="51">
        <v>2012</v>
      </c>
      <c r="J1551" s="52">
        <v>0</v>
      </c>
      <c r="K1551" s="63">
        <v>4600</v>
      </c>
      <c r="L1551" s="53">
        <v>2.6700000000000002E-2</v>
      </c>
      <c r="M1551" s="53">
        <v>0.67830000000000001</v>
      </c>
      <c r="N1551" s="53">
        <v>0.18279999999999999</v>
      </c>
      <c r="O1551" s="53">
        <v>1.01E-2</v>
      </c>
      <c r="P1551" s="53">
        <v>4.36E-2</v>
      </c>
      <c r="Q1551" s="53">
        <v>1.0999999999999999E-2</v>
      </c>
      <c r="R1551" s="53">
        <v>8.9999999999999998E-4</v>
      </c>
      <c r="S1551" s="53">
        <v>1.1900000000000001E-2</v>
      </c>
      <c r="T1551" s="53">
        <v>3.1800000000000002E-2</v>
      </c>
      <c r="U1551" s="53">
        <v>2.8E-3</v>
      </c>
      <c r="V1551" s="53">
        <v>0</v>
      </c>
      <c r="W1551" s="53">
        <v>0</v>
      </c>
      <c r="X1551" s="54">
        <v>1E-4</v>
      </c>
      <c r="Y1551" s="53">
        <v>0.11219999999999998</v>
      </c>
      <c r="Z1551" s="53">
        <v>6.5599999999999992E-2</v>
      </c>
      <c r="AA1551" s="54">
        <v>4.6600000000000003E-2</v>
      </c>
      <c r="AB1551" s="51" t="s">
        <v>2290</v>
      </c>
      <c r="AC1551" s="53">
        <v>1.0777084515031198E-2</v>
      </c>
      <c r="AD1551" s="53">
        <v>0.70901871809415773</v>
      </c>
      <c r="AE1551" s="53">
        <v>0.18321043675553034</v>
      </c>
      <c r="AF1551" s="53">
        <v>9.6426545660805441E-3</v>
      </c>
      <c r="AG1551" s="53">
        <v>4.537719795802609E-2</v>
      </c>
      <c r="AH1551" s="53">
        <v>6.8065796937039139E-3</v>
      </c>
      <c r="AI1551" s="53">
        <v>1.1344299489506524E-3</v>
      </c>
      <c r="AJ1551" s="53">
        <v>1.0209869540555871E-2</v>
      </c>
      <c r="AK1551" s="53">
        <v>2.3255813953488372E-2</v>
      </c>
      <c r="AL1551" s="53">
        <v>5.6721497447532619E-4</v>
      </c>
      <c r="AM1551" s="53">
        <v>0</v>
      </c>
      <c r="AN1551" s="53">
        <v>0</v>
      </c>
      <c r="AO1551" s="54">
        <v>0</v>
      </c>
      <c r="AP1551" s="53">
        <v>9.6993760635280771E-2</v>
      </c>
      <c r="AQ1551" s="53">
        <v>6.2960862166761195E-2</v>
      </c>
      <c r="AR1551" s="54">
        <v>3.4032898468519569E-2</v>
      </c>
    </row>
    <row r="1552" spans="2:44" x14ac:dyDescent="0.25">
      <c r="B1552" s="62" t="s">
        <v>357</v>
      </c>
      <c r="C1552" s="49" t="s">
        <v>2405</v>
      </c>
      <c r="D1552" s="49" t="s">
        <v>1796</v>
      </c>
      <c r="E1552" s="49" t="s">
        <v>2269</v>
      </c>
      <c r="F1552" s="51"/>
      <c r="G1552" s="51" t="s">
        <v>1728</v>
      </c>
      <c r="H1552" s="51" t="s">
        <v>2702</v>
      </c>
      <c r="I1552" s="51">
        <v>2016</v>
      </c>
      <c r="J1552" s="52">
        <v>0</v>
      </c>
      <c r="K1552" s="63">
        <v>5700</v>
      </c>
      <c r="L1552" s="53">
        <v>3.5400000000000001E-2</v>
      </c>
      <c r="M1552" s="53">
        <v>0.7157</v>
      </c>
      <c r="N1552" s="53">
        <v>0.15490000000000001</v>
      </c>
      <c r="O1552" s="53">
        <v>9.7999999999999997E-3</v>
      </c>
      <c r="P1552" s="53">
        <v>4.1300000000000003E-2</v>
      </c>
      <c r="Q1552" s="53">
        <v>1.03E-2</v>
      </c>
      <c r="R1552" s="53">
        <v>5.9999999999999995E-4</v>
      </c>
      <c r="S1552" s="53">
        <v>1.06E-2</v>
      </c>
      <c r="T1552" s="53">
        <v>1.8700000000000001E-2</v>
      </c>
      <c r="U1552" s="53">
        <v>2.7000000000000001E-3</v>
      </c>
      <c r="V1552" s="53">
        <v>0</v>
      </c>
      <c r="W1552" s="53">
        <v>0</v>
      </c>
      <c r="X1552" s="54">
        <v>0</v>
      </c>
      <c r="Y1552" s="53">
        <v>9.4000000000000014E-2</v>
      </c>
      <c r="Z1552" s="53">
        <v>6.2000000000000013E-2</v>
      </c>
      <c r="AA1552" s="54">
        <v>3.2000000000000001E-2</v>
      </c>
      <c r="AB1552" s="51" t="s">
        <v>2286</v>
      </c>
      <c r="AC1552" s="53">
        <v>1.0340632603406326E-2</v>
      </c>
      <c r="AD1552" s="53">
        <v>0.6551094890510949</v>
      </c>
      <c r="AE1552" s="53">
        <v>0.19464720194647203</v>
      </c>
      <c r="AF1552" s="53">
        <v>1.4598540145985401E-2</v>
      </c>
      <c r="AG1552" s="53">
        <v>7.785888077858881E-2</v>
      </c>
      <c r="AH1552" s="53">
        <v>6.082725060827251E-3</v>
      </c>
      <c r="AI1552" s="53">
        <v>3.0413625304136255E-3</v>
      </c>
      <c r="AJ1552" s="53">
        <v>8.5158150851581509E-3</v>
      </c>
      <c r="AK1552" s="53">
        <v>2.6763990267639901E-2</v>
      </c>
      <c r="AL1552" s="53">
        <v>2.4330900243309003E-3</v>
      </c>
      <c r="AM1552" s="53">
        <v>0</v>
      </c>
      <c r="AN1552" s="53">
        <v>0</v>
      </c>
      <c r="AO1552" s="54">
        <v>6.0827250608272508E-4</v>
      </c>
      <c r="AP1552" s="53">
        <v>0.13990267639902676</v>
      </c>
      <c r="AQ1552" s="53">
        <v>0.10158150851581509</v>
      </c>
      <c r="AR1552" s="54">
        <v>3.8321167883211674E-2</v>
      </c>
    </row>
    <row r="1553" spans="2:44" x14ac:dyDescent="0.25">
      <c r="B1553" s="62" t="s">
        <v>718</v>
      </c>
      <c r="C1553" s="49" t="s">
        <v>1779</v>
      </c>
      <c r="D1553" s="49" t="s">
        <v>1796</v>
      </c>
      <c r="E1553" s="49" t="s">
        <v>2269</v>
      </c>
      <c r="F1553" s="51"/>
      <c r="G1553" s="51" t="s">
        <v>1728</v>
      </c>
      <c r="H1553" s="51" t="s">
        <v>2703</v>
      </c>
      <c r="I1553" s="51">
        <v>2014</v>
      </c>
      <c r="J1553" s="52">
        <v>0</v>
      </c>
      <c r="K1553" s="63">
        <v>10000</v>
      </c>
      <c r="L1553" s="53">
        <v>1.5900000000000001E-2</v>
      </c>
      <c r="M1553" s="53">
        <v>0.72909999999999997</v>
      </c>
      <c r="N1553" s="53">
        <v>0.16239999999999999</v>
      </c>
      <c r="O1553" s="53">
        <v>7.4000000000000003E-3</v>
      </c>
      <c r="P1553" s="53">
        <v>5.2600000000000001E-2</v>
      </c>
      <c r="Q1553" s="53">
        <v>8.0999999999999996E-3</v>
      </c>
      <c r="R1553" s="53">
        <v>1.1000000000000001E-3</v>
      </c>
      <c r="S1553" s="53">
        <v>6.7999999999999996E-3</v>
      </c>
      <c r="T1553" s="53">
        <v>1.49E-2</v>
      </c>
      <c r="U1553" s="53">
        <v>1.6000000000000001E-3</v>
      </c>
      <c r="V1553" s="53">
        <v>0</v>
      </c>
      <c r="W1553" s="53">
        <v>0</v>
      </c>
      <c r="X1553" s="54">
        <v>2.0000000000000001E-4</v>
      </c>
      <c r="Y1553" s="53">
        <v>9.2700000000000005E-2</v>
      </c>
      <c r="Z1553" s="53">
        <v>6.9199999999999998E-2</v>
      </c>
      <c r="AA1553" s="54">
        <v>2.35E-2</v>
      </c>
      <c r="AB1553" s="51" t="s">
        <v>2286</v>
      </c>
      <c r="AC1553" s="53">
        <v>1.3989039515431208E-2</v>
      </c>
      <c r="AD1553" s="53">
        <v>0.73911162388231899</v>
      </c>
      <c r="AE1553" s="53">
        <v>0.15950389385635996</v>
      </c>
      <c r="AF1553" s="53">
        <v>7.787712719930776E-3</v>
      </c>
      <c r="AG1553" s="53">
        <v>5.2494952408422266E-2</v>
      </c>
      <c r="AH1553" s="53">
        <v>6.3455436977213732E-3</v>
      </c>
      <c r="AI1553" s="53">
        <v>1.009518315546582E-3</v>
      </c>
      <c r="AJ1553" s="53">
        <v>7.0666282088260746E-3</v>
      </c>
      <c r="AK1553" s="53">
        <v>1.1537352177675224E-2</v>
      </c>
      <c r="AL1553" s="53">
        <v>8.6530141332564179E-4</v>
      </c>
      <c r="AM1553" s="53">
        <v>0</v>
      </c>
      <c r="AN1553" s="53">
        <v>0</v>
      </c>
      <c r="AO1553" s="54">
        <v>2.8843380444188056E-4</v>
      </c>
      <c r="AP1553" s="53">
        <v>8.7395442745889798E-2</v>
      </c>
      <c r="AQ1553" s="53">
        <v>6.7637727141620987E-2</v>
      </c>
      <c r="AR1553" s="54">
        <v>1.9757715604268825E-2</v>
      </c>
    </row>
    <row r="1554" spans="2:44" x14ac:dyDescent="0.25">
      <c r="B1554" s="62" t="s">
        <v>358</v>
      </c>
      <c r="C1554" s="49" t="s">
        <v>2754</v>
      </c>
      <c r="D1554" s="49" t="s">
        <v>1807</v>
      </c>
      <c r="E1554" s="49" t="s">
        <v>2269</v>
      </c>
      <c r="F1554" s="51"/>
      <c r="G1554" s="51" t="s">
        <v>1724</v>
      </c>
      <c r="H1554" s="51" t="s">
        <v>2702</v>
      </c>
      <c r="I1554" s="51">
        <v>2015</v>
      </c>
      <c r="J1554" s="52">
        <v>0</v>
      </c>
      <c r="K1554" s="63">
        <v>1800</v>
      </c>
      <c r="L1554" s="53">
        <v>3.6600000000000001E-2</v>
      </c>
      <c r="M1554" s="53">
        <v>0.68240000000000001</v>
      </c>
      <c r="N1554" s="53">
        <v>0.22</v>
      </c>
      <c r="O1554" s="53">
        <v>5.3E-3</v>
      </c>
      <c r="P1554" s="53">
        <v>3.6900000000000002E-2</v>
      </c>
      <c r="Q1554" s="53">
        <v>0.01</v>
      </c>
      <c r="R1554" s="53">
        <v>1.1000000000000001E-3</v>
      </c>
      <c r="S1554" s="53">
        <v>4.7000000000000002E-3</v>
      </c>
      <c r="T1554" s="53">
        <v>2.7000000000000001E-3</v>
      </c>
      <c r="U1554" s="53">
        <v>1E-4</v>
      </c>
      <c r="V1554" s="53">
        <v>0</v>
      </c>
      <c r="W1554" s="53">
        <v>0</v>
      </c>
      <c r="X1554" s="54">
        <v>0</v>
      </c>
      <c r="Y1554" s="53">
        <v>6.0800000000000007E-2</v>
      </c>
      <c r="Z1554" s="53">
        <v>5.33E-2</v>
      </c>
      <c r="AA1554" s="54">
        <v>7.5000000000000006E-3</v>
      </c>
      <c r="AB1554" s="51" t="s">
        <v>2286</v>
      </c>
      <c r="AC1554" s="53">
        <v>3.1914893617021274E-2</v>
      </c>
      <c r="AD1554" s="53">
        <v>0.61063829787234047</v>
      </c>
      <c r="AE1554" s="53">
        <v>0.2723404255319149</v>
      </c>
      <c r="AF1554" s="53">
        <v>2.1276595744680851E-3</v>
      </c>
      <c r="AG1554" s="53">
        <v>4.6808510638297871E-2</v>
      </c>
      <c r="AH1554" s="53">
        <v>2.3404255319148935E-2</v>
      </c>
      <c r="AI1554" s="53">
        <v>0</v>
      </c>
      <c r="AJ1554" s="53">
        <v>1.0638297872340425E-2</v>
      </c>
      <c r="AK1554" s="53">
        <v>2.1276595744680851E-3</v>
      </c>
      <c r="AL1554" s="53">
        <v>0</v>
      </c>
      <c r="AM1554" s="53">
        <v>0</v>
      </c>
      <c r="AN1554" s="53">
        <v>0</v>
      </c>
      <c r="AO1554" s="54">
        <v>0</v>
      </c>
      <c r="AP1554" s="53">
        <v>8.5106382978723402E-2</v>
      </c>
      <c r="AQ1554" s="53">
        <v>7.2340425531914887E-2</v>
      </c>
      <c r="AR1554" s="54">
        <v>1.276595744680851E-2</v>
      </c>
    </row>
    <row r="1555" spans="2:44" x14ac:dyDescent="0.25">
      <c r="B1555" s="62" t="s">
        <v>973</v>
      </c>
      <c r="C1555" s="49" t="s">
        <v>2415</v>
      </c>
      <c r="D1555" s="49" t="s">
        <v>1807</v>
      </c>
      <c r="E1555" s="49" t="s">
        <v>2269</v>
      </c>
      <c r="F1555" s="51"/>
      <c r="G1555" s="51" t="s">
        <v>1724</v>
      </c>
      <c r="H1555" s="51" t="s">
        <v>2702</v>
      </c>
      <c r="I1555" s="51">
        <v>2012</v>
      </c>
      <c r="J1555" s="52">
        <v>0</v>
      </c>
      <c r="K1555" s="63">
        <v>1200</v>
      </c>
      <c r="L1555" s="53">
        <v>1.9900000000000001E-2</v>
      </c>
      <c r="M1555" s="53">
        <v>0.66749999999999998</v>
      </c>
      <c r="N1555" s="53">
        <v>0.23630000000000001</v>
      </c>
      <c r="O1555" s="53">
        <v>8.8999999999999999E-3</v>
      </c>
      <c r="P1555" s="53">
        <v>4.6600000000000003E-2</v>
      </c>
      <c r="Q1555" s="53">
        <v>6.1000000000000004E-3</v>
      </c>
      <c r="R1555" s="53">
        <v>2.9999999999999997E-4</v>
      </c>
      <c r="S1555" s="53">
        <v>8.3000000000000001E-3</v>
      </c>
      <c r="T1555" s="53">
        <v>5.5999999999999999E-3</v>
      </c>
      <c r="U1555" s="53">
        <v>5.0000000000000001E-4</v>
      </c>
      <c r="V1555" s="53">
        <v>0</v>
      </c>
      <c r="W1555" s="53">
        <v>0</v>
      </c>
      <c r="X1555" s="54">
        <v>0</v>
      </c>
      <c r="Y1555" s="53">
        <v>7.6299999999999993E-2</v>
      </c>
      <c r="Z1555" s="53">
        <v>6.1900000000000004E-2</v>
      </c>
      <c r="AA1555" s="54">
        <v>1.44E-2</v>
      </c>
      <c r="AB1555" s="51" t="s">
        <v>2290</v>
      </c>
      <c r="AC1555" s="53">
        <v>0</v>
      </c>
      <c r="AD1555" s="53">
        <v>0.74260355029585801</v>
      </c>
      <c r="AE1555" s="53">
        <v>0.22485207100591717</v>
      </c>
      <c r="AF1555" s="53">
        <v>2.9585798816568047E-3</v>
      </c>
      <c r="AG1555" s="53">
        <v>2.0710059171597635E-2</v>
      </c>
      <c r="AH1555" s="53">
        <v>0</v>
      </c>
      <c r="AI1555" s="53">
        <v>0</v>
      </c>
      <c r="AJ1555" s="53">
        <v>5.9171597633136093E-3</v>
      </c>
      <c r="AK1555" s="53">
        <v>2.9585798816568047E-3</v>
      </c>
      <c r="AL1555" s="53">
        <v>0</v>
      </c>
      <c r="AM1555" s="53">
        <v>0</v>
      </c>
      <c r="AN1555" s="53">
        <v>0</v>
      </c>
      <c r="AO1555" s="54">
        <v>0</v>
      </c>
      <c r="AP1555" s="53">
        <v>3.2544378698224852E-2</v>
      </c>
      <c r="AQ1555" s="53">
        <v>2.3668639053254441E-2</v>
      </c>
      <c r="AR1555" s="54">
        <v>8.8757396449704144E-3</v>
      </c>
    </row>
    <row r="1556" spans="2:44" x14ac:dyDescent="0.25">
      <c r="B1556" s="62" t="s">
        <v>359</v>
      </c>
      <c r="C1556" s="49" t="s">
        <v>2415</v>
      </c>
      <c r="D1556" s="49" t="s">
        <v>1807</v>
      </c>
      <c r="E1556" s="49" t="s">
        <v>2269</v>
      </c>
      <c r="F1556" s="51"/>
      <c r="G1556" s="51" t="s">
        <v>1724</v>
      </c>
      <c r="H1556" s="51" t="s">
        <v>2702</v>
      </c>
      <c r="I1556" s="51">
        <v>2015</v>
      </c>
      <c r="J1556" s="52">
        <v>0</v>
      </c>
      <c r="K1556" s="63">
        <v>1200</v>
      </c>
      <c r="L1556" s="53">
        <v>3.4200000000000001E-2</v>
      </c>
      <c r="M1556" s="53">
        <v>0.71619999999999995</v>
      </c>
      <c r="N1556" s="53">
        <v>0.19600000000000001</v>
      </c>
      <c r="O1556" s="53">
        <v>2.5999999999999999E-3</v>
      </c>
      <c r="P1556" s="53">
        <v>3.4099999999999998E-2</v>
      </c>
      <c r="Q1556" s="53">
        <v>5.7000000000000002E-3</v>
      </c>
      <c r="R1556" s="53">
        <v>1.4E-3</v>
      </c>
      <c r="S1556" s="53">
        <v>3.8999999999999998E-3</v>
      </c>
      <c r="T1556" s="53">
        <v>3.3999999999999998E-3</v>
      </c>
      <c r="U1556" s="53">
        <v>2.3999999999999998E-3</v>
      </c>
      <c r="V1556" s="53">
        <v>0</v>
      </c>
      <c r="W1556" s="53">
        <v>0</v>
      </c>
      <c r="X1556" s="54">
        <v>1E-4</v>
      </c>
      <c r="Y1556" s="53">
        <v>5.3599999999999995E-2</v>
      </c>
      <c r="Z1556" s="53">
        <v>4.3799999999999992E-2</v>
      </c>
      <c r="AA1556" s="54">
        <v>9.7999999999999979E-3</v>
      </c>
      <c r="AB1556" s="51" t="s">
        <v>2286</v>
      </c>
      <c r="AC1556" s="53">
        <v>2.7210884353741496E-2</v>
      </c>
      <c r="AD1556" s="53">
        <v>0.7369614512471655</v>
      </c>
      <c r="AE1556" s="53">
        <v>0.19954648526077098</v>
      </c>
      <c r="AF1556" s="53">
        <v>0</v>
      </c>
      <c r="AG1556" s="53">
        <v>2.9478458049886622E-2</v>
      </c>
      <c r="AH1556" s="53">
        <v>0</v>
      </c>
      <c r="AI1556" s="53">
        <v>0</v>
      </c>
      <c r="AJ1556" s="53">
        <v>4.5351473922902496E-3</v>
      </c>
      <c r="AK1556" s="53">
        <v>2.2675736961451248E-3</v>
      </c>
      <c r="AL1556" s="53">
        <v>0</v>
      </c>
      <c r="AM1556" s="53">
        <v>0</v>
      </c>
      <c r="AN1556" s="53">
        <v>0</v>
      </c>
      <c r="AO1556" s="54">
        <v>0</v>
      </c>
      <c r="AP1556" s="53">
        <v>3.6281179138321996E-2</v>
      </c>
      <c r="AQ1556" s="53">
        <v>2.9478458049886622E-2</v>
      </c>
      <c r="AR1556" s="54">
        <v>6.8027210884353748E-3</v>
      </c>
    </row>
    <row r="1557" spans="2:44" x14ac:dyDescent="0.25">
      <c r="B1557" s="62" t="s">
        <v>1637</v>
      </c>
      <c r="C1557" s="49" t="s">
        <v>2408</v>
      </c>
      <c r="D1557" s="49" t="s">
        <v>1806</v>
      </c>
      <c r="E1557" s="55" t="s">
        <v>1805</v>
      </c>
      <c r="F1557" s="51"/>
      <c r="G1557" s="51" t="s">
        <v>1724</v>
      </c>
      <c r="H1557" s="51" t="s">
        <v>2702</v>
      </c>
      <c r="I1557" s="51">
        <v>2015</v>
      </c>
      <c r="J1557" s="52">
        <v>0</v>
      </c>
      <c r="K1557" s="63">
        <v>6500</v>
      </c>
      <c r="L1557" s="53">
        <v>5.3E-3</v>
      </c>
      <c r="M1557" s="53">
        <v>0.77029999999999998</v>
      </c>
      <c r="N1557" s="53">
        <v>0.16289999999999999</v>
      </c>
      <c r="O1557" s="53">
        <v>6.7000000000000002E-3</v>
      </c>
      <c r="P1557" s="53">
        <v>3.5799999999999998E-2</v>
      </c>
      <c r="Q1557" s="53">
        <v>6.8999999999999999E-3</v>
      </c>
      <c r="R1557" s="53">
        <v>6.9999999999999999E-4</v>
      </c>
      <c r="S1557" s="53">
        <v>4.7999999999999996E-3</v>
      </c>
      <c r="T1557" s="53">
        <v>5.1000000000000004E-3</v>
      </c>
      <c r="U1557" s="53">
        <v>5.9999999999999995E-4</v>
      </c>
      <c r="V1557" s="53">
        <v>8.9999999999999998E-4</v>
      </c>
      <c r="W1557" s="53">
        <v>0</v>
      </c>
      <c r="X1557" s="54">
        <v>0</v>
      </c>
      <c r="Y1557" s="53">
        <v>6.1499999999999999E-2</v>
      </c>
      <c r="Z1557" s="53">
        <v>5.0099999999999999E-2</v>
      </c>
      <c r="AA1557" s="54">
        <v>1.1399999999999999E-2</v>
      </c>
      <c r="AB1557" s="51" t="s">
        <v>2286</v>
      </c>
      <c r="AC1557" s="53">
        <v>5.5643879173290934E-3</v>
      </c>
      <c r="AD1557" s="53">
        <v>0.7678855325914149</v>
      </c>
      <c r="AE1557" s="53">
        <v>0.17607313195548491</v>
      </c>
      <c r="AF1557" s="53">
        <v>3.1796502384737681E-3</v>
      </c>
      <c r="AG1557" s="53">
        <v>3.1796502384737677E-2</v>
      </c>
      <c r="AH1557" s="53">
        <v>5.1669316375198724E-3</v>
      </c>
      <c r="AI1557" s="53">
        <v>7.9491255961844202E-4</v>
      </c>
      <c r="AJ1557" s="53">
        <v>6.7567567567567571E-3</v>
      </c>
      <c r="AK1557" s="53">
        <v>1.9872813990461048E-3</v>
      </c>
      <c r="AL1557" s="53">
        <v>7.9491255961844202E-4</v>
      </c>
      <c r="AM1557" s="53">
        <v>0</v>
      </c>
      <c r="AN1557" s="53">
        <v>0</v>
      </c>
      <c r="AO1557" s="54">
        <v>0</v>
      </c>
      <c r="AP1557" s="53">
        <v>5.0476947535771061E-2</v>
      </c>
      <c r="AQ1557" s="53">
        <v>4.0937996820349758E-2</v>
      </c>
      <c r="AR1557" s="54">
        <v>9.5389507154213047E-3</v>
      </c>
    </row>
    <row r="1558" spans="2:44" x14ac:dyDescent="0.25">
      <c r="B1558" s="62" t="s">
        <v>360</v>
      </c>
      <c r="C1558" s="49" t="s">
        <v>2408</v>
      </c>
      <c r="D1558" s="49" t="s">
        <v>1730</v>
      </c>
      <c r="E1558" s="49" t="s">
        <v>2269</v>
      </c>
      <c r="F1558" s="51"/>
      <c r="G1558" s="51" t="s">
        <v>1712</v>
      </c>
      <c r="H1558" s="51" t="s">
        <v>2702</v>
      </c>
      <c r="I1558" s="51">
        <v>2016</v>
      </c>
      <c r="J1558" s="52">
        <v>0</v>
      </c>
      <c r="K1558" s="63">
        <v>2900</v>
      </c>
      <c r="L1558" s="53">
        <v>3.2899999999999999E-2</v>
      </c>
      <c r="M1558" s="53">
        <v>0.67600000000000005</v>
      </c>
      <c r="N1558" s="53">
        <v>0.22420000000000001</v>
      </c>
      <c r="O1558" s="53">
        <v>7.0000000000000001E-3</v>
      </c>
      <c r="P1558" s="53">
        <v>4.2799999999999998E-2</v>
      </c>
      <c r="Q1558" s="53">
        <v>6.8999999999999999E-3</v>
      </c>
      <c r="R1558" s="53">
        <v>8.9999999999999998E-4</v>
      </c>
      <c r="S1558" s="53">
        <v>4.5999999999999999E-3</v>
      </c>
      <c r="T1558" s="53">
        <v>3.3E-3</v>
      </c>
      <c r="U1558" s="53">
        <v>1.5E-3</v>
      </c>
      <c r="V1558" s="53">
        <v>0</v>
      </c>
      <c r="W1558" s="53">
        <v>0</v>
      </c>
      <c r="X1558" s="54">
        <v>0</v>
      </c>
      <c r="Y1558" s="53">
        <v>6.7000000000000004E-2</v>
      </c>
      <c r="Z1558" s="53">
        <v>5.7599999999999998E-2</v>
      </c>
      <c r="AA1558" s="54">
        <v>9.4000000000000004E-3</v>
      </c>
      <c r="AB1558" s="51" t="s">
        <v>2288</v>
      </c>
      <c r="AC1558" s="53">
        <v>2.7165932452276064E-2</v>
      </c>
      <c r="AD1558" s="53">
        <v>0.69016152716593249</v>
      </c>
      <c r="AE1558" s="53">
        <v>0.20631424375917767</v>
      </c>
      <c r="AF1558" s="53">
        <v>1.4684287812041116E-2</v>
      </c>
      <c r="AG1558" s="53">
        <v>4.552129221732746E-2</v>
      </c>
      <c r="AH1558" s="53">
        <v>8.0763582966226141E-3</v>
      </c>
      <c r="AI1558" s="53">
        <v>1.4684287812041115E-3</v>
      </c>
      <c r="AJ1558" s="53">
        <v>2.936857562408223E-3</v>
      </c>
      <c r="AK1558" s="53">
        <v>2.2026431718061676E-3</v>
      </c>
      <c r="AL1558" s="53">
        <v>1.4684287812041115E-3</v>
      </c>
      <c r="AM1558" s="53">
        <v>0</v>
      </c>
      <c r="AN1558" s="53">
        <v>0</v>
      </c>
      <c r="AO1558" s="54">
        <v>0</v>
      </c>
      <c r="AP1558" s="53">
        <v>7.63582966226138E-2</v>
      </c>
      <c r="AQ1558" s="53">
        <v>6.9750367107195302E-2</v>
      </c>
      <c r="AR1558" s="54">
        <v>6.6079295154185024E-3</v>
      </c>
    </row>
    <row r="1559" spans="2:44" x14ac:dyDescent="0.25">
      <c r="B1559" s="62" t="s">
        <v>974</v>
      </c>
      <c r="C1559" s="49" t="s">
        <v>2408</v>
      </c>
      <c r="D1559" s="49" t="s">
        <v>1804</v>
      </c>
      <c r="E1559" s="49" t="s">
        <v>2269</v>
      </c>
      <c r="F1559" s="51"/>
      <c r="G1559" s="51" t="s">
        <v>1724</v>
      </c>
      <c r="H1559" s="51" t="s">
        <v>2702</v>
      </c>
      <c r="I1559" s="51">
        <v>2012</v>
      </c>
      <c r="J1559" s="52">
        <v>0</v>
      </c>
      <c r="K1559" s="63">
        <v>5800</v>
      </c>
      <c r="L1559" s="53">
        <v>1.04E-2</v>
      </c>
      <c r="M1559" s="53">
        <v>0.71709999999999996</v>
      </c>
      <c r="N1559" s="53">
        <v>0.20530000000000001</v>
      </c>
      <c r="O1559" s="53">
        <v>7.4000000000000003E-3</v>
      </c>
      <c r="P1559" s="53">
        <v>2.9399999999999999E-2</v>
      </c>
      <c r="Q1559" s="53">
        <v>3.0999999999999999E-3</v>
      </c>
      <c r="R1559" s="53">
        <v>1.6999999999999999E-3</v>
      </c>
      <c r="S1559" s="53">
        <v>1.7600000000000001E-2</v>
      </c>
      <c r="T1559" s="53">
        <v>3.0000000000000001E-3</v>
      </c>
      <c r="U1559" s="53">
        <v>1.6000000000000001E-3</v>
      </c>
      <c r="V1559" s="53">
        <v>4.0000000000000002E-4</v>
      </c>
      <c r="W1559" s="53">
        <v>5.9999999999999995E-4</v>
      </c>
      <c r="X1559" s="54">
        <v>2.3999999999999998E-3</v>
      </c>
      <c r="Y1559" s="53">
        <v>6.720000000000001E-2</v>
      </c>
      <c r="Z1559" s="53">
        <v>4.1599999999999998E-2</v>
      </c>
      <c r="AA1559" s="54">
        <v>2.5600000000000001E-2</v>
      </c>
      <c r="AB1559" s="51" t="s">
        <v>2286</v>
      </c>
      <c r="AC1559" s="53">
        <v>5.0782903089293275E-3</v>
      </c>
      <c r="AD1559" s="53">
        <v>0.70672873465933139</v>
      </c>
      <c r="AE1559" s="53">
        <v>0.21794329242488361</v>
      </c>
      <c r="AF1559" s="53">
        <v>8.0406263224714353E-3</v>
      </c>
      <c r="AG1559" s="53">
        <v>2.920016927634363E-2</v>
      </c>
      <c r="AH1559" s="53">
        <v>1.2695725772323319E-3</v>
      </c>
      <c r="AI1559" s="53">
        <v>8.4638171815488788E-4</v>
      </c>
      <c r="AJ1559" s="53">
        <v>2.1159542953872196E-2</v>
      </c>
      <c r="AK1559" s="53">
        <v>8.4638171815488788E-4</v>
      </c>
      <c r="AL1559" s="53">
        <v>1.6927634363097758E-3</v>
      </c>
      <c r="AM1559" s="53">
        <v>0</v>
      </c>
      <c r="AN1559" s="53">
        <v>8.4638171815488788E-4</v>
      </c>
      <c r="AO1559" s="54">
        <v>6.3478628861616589E-3</v>
      </c>
      <c r="AP1559" s="53">
        <v>7.0249682606855698E-2</v>
      </c>
      <c r="AQ1559" s="53">
        <v>3.9356749894202292E-2</v>
      </c>
      <c r="AR1559" s="54">
        <v>3.0892932712653406E-2</v>
      </c>
    </row>
    <row r="1560" spans="2:44" x14ac:dyDescent="0.25">
      <c r="B1560" s="62" t="s">
        <v>361</v>
      </c>
      <c r="C1560" s="49" t="s">
        <v>2406</v>
      </c>
      <c r="D1560" s="49" t="s">
        <v>1730</v>
      </c>
      <c r="E1560" s="49" t="s">
        <v>2269</v>
      </c>
      <c r="F1560" s="51"/>
      <c r="G1560" s="51" t="s">
        <v>1712</v>
      </c>
      <c r="H1560" s="51" t="s">
        <v>2702</v>
      </c>
      <c r="I1560" s="51">
        <v>2012</v>
      </c>
      <c r="J1560" s="52">
        <v>0</v>
      </c>
      <c r="K1560" s="63">
        <v>6300</v>
      </c>
      <c r="L1560" s="53">
        <v>1.2500000000000001E-2</v>
      </c>
      <c r="M1560" s="53">
        <v>0.69</v>
      </c>
      <c r="N1560" s="53">
        <v>0.21029999999999999</v>
      </c>
      <c r="O1560" s="53">
        <v>8.5000000000000006E-3</v>
      </c>
      <c r="P1560" s="53">
        <v>4.2799999999999998E-2</v>
      </c>
      <c r="Q1560" s="53">
        <v>5.1999999999999998E-3</v>
      </c>
      <c r="R1560" s="53">
        <v>1.2999999999999999E-3</v>
      </c>
      <c r="S1560" s="53">
        <v>1.0200000000000001E-2</v>
      </c>
      <c r="T1560" s="53">
        <v>1.6400000000000001E-2</v>
      </c>
      <c r="U1560" s="53">
        <v>2.0999999999999999E-3</v>
      </c>
      <c r="V1560" s="53">
        <v>1E-4</v>
      </c>
      <c r="W1560" s="53">
        <v>1E-4</v>
      </c>
      <c r="X1560" s="54">
        <v>5.0000000000000001E-4</v>
      </c>
      <c r="Y1560" s="53">
        <v>8.7200000000000014E-2</v>
      </c>
      <c r="Z1560" s="53">
        <v>5.7799999999999997E-2</v>
      </c>
      <c r="AA1560" s="54">
        <v>2.9400000000000003E-2</v>
      </c>
      <c r="AB1560" s="51" t="s">
        <v>2290</v>
      </c>
      <c r="AC1560" s="53">
        <v>5.2476221712036732E-3</v>
      </c>
      <c r="AD1560" s="53">
        <v>0.7044932764840931</v>
      </c>
      <c r="AE1560" s="53">
        <v>0.22925549360446049</v>
      </c>
      <c r="AF1560" s="53">
        <v>6.2315513283043621E-3</v>
      </c>
      <c r="AG1560" s="53">
        <v>2.9517874713020663E-2</v>
      </c>
      <c r="AH1560" s="53">
        <v>1.9678583142013774E-3</v>
      </c>
      <c r="AI1560" s="53">
        <v>6.5595277140045915E-4</v>
      </c>
      <c r="AJ1560" s="53">
        <v>1.1807149885208265E-2</v>
      </c>
      <c r="AK1560" s="53">
        <v>1.0495244342407346E-2</v>
      </c>
      <c r="AL1560" s="53">
        <v>3.2797638570022957E-4</v>
      </c>
      <c r="AM1560" s="53">
        <v>0</v>
      </c>
      <c r="AN1560" s="53">
        <v>0</v>
      </c>
      <c r="AO1560" s="54">
        <v>0</v>
      </c>
      <c r="AP1560" s="53">
        <v>6.1003607740242702E-2</v>
      </c>
      <c r="AQ1560" s="53">
        <v>3.8373237126926862E-2</v>
      </c>
      <c r="AR1560" s="54">
        <v>2.2630370613315839E-2</v>
      </c>
    </row>
    <row r="1561" spans="2:44" x14ac:dyDescent="0.25">
      <c r="B1561" s="62" t="s">
        <v>719</v>
      </c>
      <c r="C1561" s="49" t="s">
        <v>2406</v>
      </c>
      <c r="D1561" s="49" t="s">
        <v>1803</v>
      </c>
      <c r="E1561" s="49" t="s">
        <v>1741</v>
      </c>
      <c r="F1561" s="51"/>
      <c r="G1561" s="51" t="s">
        <v>1712</v>
      </c>
      <c r="H1561" s="51" t="s">
        <v>2702</v>
      </c>
      <c r="I1561" s="51">
        <v>2011</v>
      </c>
      <c r="J1561" s="52">
        <v>0</v>
      </c>
      <c r="K1561" s="63">
        <v>8500</v>
      </c>
      <c r="L1561" s="53">
        <v>1.5699999999999999E-2</v>
      </c>
      <c r="M1561" s="53">
        <v>0.68799999999999994</v>
      </c>
      <c r="N1561" s="53">
        <v>0.23019999999999999</v>
      </c>
      <c r="O1561" s="53">
        <v>5.5999999999999999E-3</v>
      </c>
      <c r="P1561" s="53">
        <v>3.6200000000000003E-2</v>
      </c>
      <c r="Q1561" s="53">
        <v>5.7999999999999996E-3</v>
      </c>
      <c r="R1561" s="53">
        <v>8.9999999999999998E-4</v>
      </c>
      <c r="S1561" s="53">
        <v>6.3E-3</v>
      </c>
      <c r="T1561" s="53">
        <v>0.01</v>
      </c>
      <c r="U1561" s="53">
        <v>1.1000000000000001E-3</v>
      </c>
      <c r="V1561" s="53">
        <v>0</v>
      </c>
      <c r="W1561" s="53">
        <v>0</v>
      </c>
      <c r="X1561" s="54">
        <v>1E-4</v>
      </c>
      <c r="Y1561" s="53">
        <v>6.6000000000000003E-2</v>
      </c>
      <c r="Z1561" s="53">
        <v>4.8500000000000001E-2</v>
      </c>
      <c r="AA1561" s="54">
        <v>1.7500000000000002E-2</v>
      </c>
      <c r="AB1561" s="51" t="s">
        <v>2286</v>
      </c>
      <c r="AC1561" s="53">
        <v>7.4034902168164992E-3</v>
      </c>
      <c r="AD1561" s="53">
        <v>0.7141723955579059</v>
      </c>
      <c r="AE1561" s="53">
        <v>0.22739291380222104</v>
      </c>
      <c r="AF1561" s="53">
        <v>4.7593865679534638E-3</v>
      </c>
      <c r="AG1561" s="53">
        <v>3.3844526705446853E-2</v>
      </c>
      <c r="AH1561" s="53">
        <v>2.3796932839767319E-3</v>
      </c>
      <c r="AI1561" s="53">
        <v>7.9323109465891063E-4</v>
      </c>
      <c r="AJ1561" s="53">
        <v>3.9661554732945536E-3</v>
      </c>
      <c r="AK1561" s="53">
        <v>4.4949762030671607E-3</v>
      </c>
      <c r="AL1561" s="53">
        <v>5.2882072977260709E-4</v>
      </c>
      <c r="AM1561" s="53">
        <v>0</v>
      </c>
      <c r="AN1561" s="53">
        <v>0</v>
      </c>
      <c r="AO1561" s="54">
        <v>2.6441036488630354E-4</v>
      </c>
      <c r="AP1561" s="53">
        <v>5.1031200423056589E-2</v>
      </c>
      <c r="AQ1561" s="53">
        <v>4.1776837652035964E-2</v>
      </c>
      <c r="AR1561" s="54">
        <v>9.2543627710206227E-3</v>
      </c>
    </row>
    <row r="1562" spans="2:44" x14ac:dyDescent="0.25">
      <c r="B1562" s="62" t="s">
        <v>1436</v>
      </c>
      <c r="C1562" s="49" t="s">
        <v>2406</v>
      </c>
      <c r="D1562" s="49" t="s">
        <v>1792</v>
      </c>
      <c r="E1562" s="49" t="s">
        <v>1791</v>
      </c>
      <c r="F1562" s="51"/>
      <c r="G1562" s="51" t="s">
        <v>1712</v>
      </c>
      <c r="H1562" s="51" t="s">
        <v>2702</v>
      </c>
      <c r="I1562" s="51">
        <v>2014</v>
      </c>
      <c r="J1562" s="52">
        <v>0</v>
      </c>
      <c r="K1562" s="63">
        <v>7600</v>
      </c>
      <c r="L1562" s="53">
        <v>6.0000000000000001E-3</v>
      </c>
      <c r="M1562" s="53">
        <v>0.71150000000000002</v>
      </c>
      <c r="N1562" s="53">
        <v>0.19670000000000001</v>
      </c>
      <c r="O1562" s="53">
        <v>6.4000000000000003E-3</v>
      </c>
      <c r="P1562" s="53">
        <v>4.07E-2</v>
      </c>
      <c r="Q1562" s="53">
        <v>1.26E-2</v>
      </c>
      <c r="R1562" s="53">
        <v>8.0000000000000004E-4</v>
      </c>
      <c r="S1562" s="53">
        <v>8.0999999999999996E-3</v>
      </c>
      <c r="T1562" s="53">
        <v>1.4200000000000001E-2</v>
      </c>
      <c r="U1562" s="53">
        <v>2.8E-3</v>
      </c>
      <c r="V1562" s="53">
        <v>1E-4</v>
      </c>
      <c r="W1562" s="53">
        <v>1E-4</v>
      </c>
      <c r="X1562" s="54">
        <v>2.0000000000000001E-4</v>
      </c>
      <c r="Y1562" s="53">
        <v>8.6000000000000021E-2</v>
      </c>
      <c r="Z1562" s="53">
        <v>6.0500000000000005E-2</v>
      </c>
      <c r="AA1562" s="54">
        <v>2.5499999999999998E-2</v>
      </c>
      <c r="AB1562" s="51" t="s">
        <v>2286</v>
      </c>
      <c r="AC1562" s="53">
        <v>9.3791281373844116E-3</v>
      </c>
      <c r="AD1562" s="53">
        <v>0.71981505944517832</v>
      </c>
      <c r="AE1562" s="53">
        <v>0.20066050198150595</v>
      </c>
      <c r="AF1562" s="53">
        <v>5.4161162483487447E-3</v>
      </c>
      <c r="AG1562" s="53">
        <v>3.4610303830911494E-2</v>
      </c>
      <c r="AH1562" s="53">
        <v>1.1756935270805813E-2</v>
      </c>
      <c r="AI1562" s="53">
        <v>3.9630118890356672E-4</v>
      </c>
      <c r="AJ1562" s="53">
        <v>7.2655217965653896E-3</v>
      </c>
      <c r="AK1562" s="53">
        <v>9.511228533685601E-3</v>
      </c>
      <c r="AL1562" s="53">
        <v>6.6050198150594452E-4</v>
      </c>
      <c r="AM1562" s="53">
        <v>1.321003963011889E-4</v>
      </c>
      <c r="AN1562" s="53">
        <v>0</v>
      </c>
      <c r="AO1562" s="54">
        <v>3.9630118890356672E-4</v>
      </c>
      <c r="AP1562" s="53">
        <v>7.0145310435931293E-2</v>
      </c>
      <c r="AQ1562" s="53">
        <v>5.2179656538969617E-2</v>
      </c>
      <c r="AR1562" s="54">
        <v>1.7965653896961691E-2</v>
      </c>
    </row>
    <row r="1563" spans="2:44" x14ac:dyDescent="0.25">
      <c r="B1563" s="62" t="s">
        <v>362</v>
      </c>
      <c r="C1563" s="49" t="s">
        <v>1779</v>
      </c>
      <c r="D1563" s="49" t="s">
        <v>1730</v>
      </c>
      <c r="E1563" s="49" t="s">
        <v>2269</v>
      </c>
      <c r="F1563" s="51"/>
      <c r="G1563" s="51" t="s">
        <v>1724</v>
      </c>
      <c r="H1563" s="51" t="s">
        <v>2703</v>
      </c>
      <c r="I1563" s="51">
        <v>2015</v>
      </c>
      <c r="J1563" s="52">
        <v>0</v>
      </c>
      <c r="K1563" s="63">
        <v>15900</v>
      </c>
      <c r="L1563" s="53">
        <v>1.54E-2</v>
      </c>
      <c r="M1563" s="53">
        <v>0.76659999999999995</v>
      </c>
      <c r="N1563" s="53">
        <v>0.17349999999999999</v>
      </c>
      <c r="O1563" s="53">
        <v>4.1999999999999997E-3</v>
      </c>
      <c r="P1563" s="53">
        <v>3.1300000000000001E-2</v>
      </c>
      <c r="Q1563" s="53">
        <v>2.2000000000000001E-3</v>
      </c>
      <c r="R1563" s="53">
        <v>2.9999999999999997E-4</v>
      </c>
      <c r="S1563" s="53">
        <v>3.2000000000000002E-3</v>
      </c>
      <c r="T1563" s="53">
        <v>1.9E-3</v>
      </c>
      <c r="U1563" s="53">
        <v>1.2999999999999999E-3</v>
      </c>
      <c r="V1563" s="53">
        <v>0</v>
      </c>
      <c r="W1563" s="53">
        <v>0</v>
      </c>
      <c r="X1563" s="54">
        <v>1E-4</v>
      </c>
      <c r="Y1563" s="53">
        <v>4.4500000000000012E-2</v>
      </c>
      <c r="Z1563" s="53">
        <v>3.8000000000000006E-2</v>
      </c>
      <c r="AA1563" s="54">
        <v>6.5000000000000006E-3</v>
      </c>
      <c r="AB1563" s="51" t="s">
        <v>2286</v>
      </c>
      <c r="AC1563" s="53">
        <v>1.2500000000000001E-2</v>
      </c>
      <c r="AD1563" s="53">
        <v>0.81858974358974357</v>
      </c>
      <c r="AE1563" s="53">
        <v>0.13878205128205129</v>
      </c>
      <c r="AF1563" s="53">
        <v>6.0897435897435898E-3</v>
      </c>
      <c r="AG1563" s="53">
        <v>1.9551282051282051E-2</v>
      </c>
      <c r="AH1563" s="53">
        <v>3.2051282051282051E-4</v>
      </c>
      <c r="AI1563" s="53">
        <v>3.2051282051282051E-4</v>
      </c>
      <c r="AJ1563" s="53">
        <v>3.205128205128205E-3</v>
      </c>
      <c r="AK1563" s="53">
        <v>6.4102564102564103E-4</v>
      </c>
      <c r="AL1563" s="53">
        <v>0</v>
      </c>
      <c r="AM1563" s="53">
        <v>0</v>
      </c>
      <c r="AN1563" s="53">
        <v>0</v>
      </c>
      <c r="AO1563" s="54">
        <v>0</v>
      </c>
      <c r="AP1563" s="53">
        <v>3.0128205128205125E-2</v>
      </c>
      <c r="AQ1563" s="53">
        <v>2.6282051282051279E-2</v>
      </c>
      <c r="AR1563" s="54">
        <v>3.8461538461538459E-3</v>
      </c>
    </row>
    <row r="1564" spans="2:44" x14ac:dyDescent="0.25">
      <c r="B1564" s="62" t="s">
        <v>720</v>
      </c>
      <c r="C1564" s="49" t="s">
        <v>1779</v>
      </c>
      <c r="D1564" s="49" t="s">
        <v>1802</v>
      </c>
      <c r="E1564" s="49" t="s">
        <v>2269</v>
      </c>
      <c r="F1564" s="51"/>
      <c r="G1564" s="51" t="s">
        <v>1724</v>
      </c>
      <c r="H1564" s="51" t="s">
        <v>2703</v>
      </c>
      <c r="I1564" s="51">
        <v>2011</v>
      </c>
      <c r="J1564" s="52">
        <v>0</v>
      </c>
      <c r="K1564" s="63">
        <v>6100</v>
      </c>
      <c r="L1564" s="53">
        <v>2.2800000000000001E-2</v>
      </c>
      <c r="M1564" s="53">
        <v>0.74009999999999998</v>
      </c>
      <c r="N1564" s="53">
        <v>0.18959999999999999</v>
      </c>
      <c r="O1564" s="53">
        <v>4.5999999999999999E-3</v>
      </c>
      <c r="P1564" s="53">
        <v>2.4899999999999999E-2</v>
      </c>
      <c r="Q1564" s="53">
        <v>7.7000000000000002E-3</v>
      </c>
      <c r="R1564" s="53">
        <v>5.0000000000000001E-4</v>
      </c>
      <c r="S1564" s="53">
        <v>5.4000000000000003E-3</v>
      </c>
      <c r="T1564" s="53">
        <v>3.3E-3</v>
      </c>
      <c r="U1564" s="53">
        <v>8.0000000000000004E-4</v>
      </c>
      <c r="V1564" s="53">
        <v>1E-4</v>
      </c>
      <c r="W1564" s="53">
        <v>0</v>
      </c>
      <c r="X1564" s="54">
        <v>1E-4</v>
      </c>
      <c r="Y1564" s="53">
        <v>4.7400000000000005E-2</v>
      </c>
      <c r="Z1564" s="53">
        <v>3.7699999999999997E-2</v>
      </c>
      <c r="AA1564" s="54">
        <v>9.6999999999999986E-3</v>
      </c>
      <c r="AB1564" s="51" t="s">
        <v>2286</v>
      </c>
      <c r="AC1564" s="53">
        <v>2.4789522918615529E-2</v>
      </c>
      <c r="AD1564" s="53">
        <v>0.75912067352666046</v>
      </c>
      <c r="AE1564" s="53">
        <v>0.17586529466791395</v>
      </c>
      <c r="AF1564" s="53">
        <v>4.2095416276894298E-3</v>
      </c>
      <c r="AG1564" s="53">
        <v>2.3854069223573433E-2</v>
      </c>
      <c r="AH1564" s="53">
        <v>6.5481758652946682E-3</v>
      </c>
      <c r="AI1564" s="53">
        <v>0</v>
      </c>
      <c r="AJ1564" s="53">
        <v>2.8063610851262861E-3</v>
      </c>
      <c r="AK1564" s="53">
        <v>2.3386342376052385E-3</v>
      </c>
      <c r="AL1564" s="53">
        <v>4.6772684752104771E-4</v>
      </c>
      <c r="AM1564" s="53">
        <v>0</v>
      </c>
      <c r="AN1564" s="53">
        <v>0</v>
      </c>
      <c r="AO1564" s="54">
        <v>0</v>
      </c>
      <c r="AP1564" s="53">
        <v>4.0224508886810104E-2</v>
      </c>
      <c r="AQ1564" s="53">
        <v>3.4611786716557527E-2</v>
      </c>
      <c r="AR1564" s="54">
        <v>5.612722170252573E-3</v>
      </c>
    </row>
    <row r="1565" spans="2:44" x14ac:dyDescent="0.25">
      <c r="B1565" s="62" t="s">
        <v>1437</v>
      </c>
      <c r="C1565" s="49" t="s">
        <v>1779</v>
      </c>
      <c r="D1565" s="49" t="s">
        <v>1784</v>
      </c>
      <c r="E1565" s="49" t="s">
        <v>2269</v>
      </c>
      <c r="F1565" s="51"/>
      <c r="G1565" s="51" t="s">
        <v>1724</v>
      </c>
      <c r="H1565" s="51" t="s">
        <v>2703</v>
      </c>
      <c r="I1565" s="51">
        <v>2014</v>
      </c>
      <c r="J1565" s="52">
        <v>0</v>
      </c>
      <c r="K1565" s="63">
        <v>2200</v>
      </c>
      <c r="L1565" s="53">
        <v>2.4199999999999999E-2</v>
      </c>
      <c r="M1565" s="53">
        <v>0.66690000000000005</v>
      </c>
      <c r="N1565" s="53">
        <v>0.17549999999999999</v>
      </c>
      <c r="O1565" s="53">
        <v>1.1599999999999999E-2</v>
      </c>
      <c r="P1565" s="53">
        <v>4.6100000000000002E-2</v>
      </c>
      <c r="Q1565" s="53">
        <v>3.1199999999999999E-2</v>
      </c>
      <c r="R1565" s="53">
        <v>7.6E-3</v>
      </c>
      <c r="S1565" s="53">
        <v>6.0000000000000001E-3</v>
      </c>
      <c r="T1565" s="53">
        <v>1.9E-2</v>
      </c>
      <c r="U1565" s="53">
        <v>1.18E-2</v>
      </c>
      <c r="V1565" s="53">
        <v>1E-4</v>
      </c>
      <c r="W1565" s="53">
        <v>0</v>
      </c>
      <c r="X1565" s="54">
        <v>1E-4</v>
      </c>
      <c r="Y1565" s="53">
        <v>0.13349999999999998</v>
      </c>
      <c r="Z1565" s="53">
        <v>9.6500000000000002E-2</v>
      </c>
      <c r="AA1565" s="54">
        <v>3.7000000000000005E-2</v>
      </c>
      <c r="AB1565" s="51" t="s">
        <v>2288</v>
      </c>
      <c r="AC1565" s="53">
        <v>2.4940617577197149E-2</v>
      </c>
      <c r="AD1565" s="53">
        <v>0.6437054631828979</v>
      </c>
      <c r="AE1565" s="53">
        <v>0.1828978622327791</v>
      </c>
      <c r="AF1565" s="53">
        <v>1.0688836104513063E-2</v>
      </c>
      <c r="AG1565" s="53">
        <v>4.3942992874109264E-2</v>
      </c>
      <c r="AH1565" s="53">
        <v>4.631828978622328E-2</v>
      </c>
      <c r="AI1565" s="53">
        <v>9.5011876484560574E-3</v>
      </c>
      <c r="AJ1565" s="53">
        <v>1.1876484560570072E-3</v>
      </c>
      <c r="AK1565" s="53">
        <v>2.6128266033254157E-2</v>
      </c>
      <c r="AL1565" s="53">
        <v>1.0688836104513063E-2</v>
      </c>
      <c r="AM1565" s="53">
        <v>0</v>
      </c>
      <c r="AN1565" s="53">
        <v>0</v>
      </c>
      <c r="AO1565" s="54">
        <v>0</v>
      </c>
      <c r="AP1565" s="53">
        <v>0.14845605700712591</v>
      </c>
      <c r="AQ1565" s="53">
        <v>0.11045130641330167</v>
      </c>
      <c r="AR1565" s="54">
        <v>3.800475059382423E-2</v>
      </c>
    </row>
    <row r="1566" spans="2:44" x14ac:dyDescent="0.25">
      <c r="B1566" s="62" t="s">
        <v>363</v>
      </c>
      <c r="C1566" s="49" t="s">
        <v>1779</v>
      </c>
      <c r="D1566" s="49" t="s">
        <v>1784</v>
      </c>
      <c r="E1566" s="49" t="s">
        <v>2269</v>
      </c>
      <c r="F1566" s="51"/>
      <c r="G1566" s="51" t="s">
        <v>1724</v>
      </c>
      <c r="H1566" s="51" t="s">
        <v>2703</v>
      </c>
      <c r="I1566" s="51">
        <v>2015</v>
      </c>
      <c r="J1566" s="52">
        <v>0</v>
      </c>
      <c r="K1566" s="63">
        <v>1700</v>
      </c>
      <c r="L1566" s="53">
        <v>2.8899999999999999E-2</v>
      </c>
      <c r="M1566" s="53">
        <v>0.623</v>
      </c>
      <c r="N1566" s="53">
        <v>0.21429999999999999</v>
      </c>
      <c r="O1566" s="53">
        <v>9.5999999999999992E-3</v>
      </c>
      <c r="P1566" s="53">
        <v>3.8899999999999997E-2</v>
      </c>
      <c r="Q1566" s="53">
        <v>4.2299999999999997E-2</v>
      </c>
      <c r="R1566" s="53">
        <v>4.7000000000000002E-3</v>
      </c>
      <c r="S1566" s="53">
        <v>3.7000000000000002E-3</v>
      </c>
      <c r="T1566" s="53">
        <v>1.7299999999999999E-2</v>
      </c>
      <c r="U1566" s="53">
        <v>1.72E-2</v>
      </c>
      <c r="V1566" s="53">
        <v>0</v>
      </c>
      <c r="W1566" s="53">
        <v>0</v>
      </c>
      <c r="X1566" s="54">
        <v>1E-4</v>
      </c>
      <c r="Y1566" s="53">
        <v>0.13379999999999997</v>
      </c>
      <c r="Z1566" s="53">
        <v>9.5499999999999988E-2</v>
      </c>
      <c r="AA1566" s="54">
        <v>3.8300000000000001E-2</v>
      </c>
      <c r="AB1566" s="51" t="s">
        <v>2288</v>
      </c>
      <c r="AC1566" s="53">
        <v>2.9619181946403384E-2</v>
      </c>
      <c r="AD1566" s="53">
        <v>0.63187588152327223</v>
      </c>
      <c r="AE1566" s="53">
        <v>0.18194640338504936</v>
      </c>
      <c r="AF1566" s="53">
        <v>5.6417489421720732E-3</v>
      </c>
      <c r="AG1566" s="53">
        <v>4.5133991537376586E-2</v>
      </c>
      <c r="AH1566" s="53">
        <v>5.3596614950634697E-2</v>
      </c>
      <c r="AI1566" s="53">
        <v>2.8208744710860366E-3</v>
      </c>
      <c r="AJ1566" s="53">
        <v>2.8208744710860366E-3</v>
      </c>
      <c r="AK1566" s="53">
        <v>2.1156558533145273E-2</v>
      </c>
      <c r="AL1566" s="53">
        <v>2.5387870239774329E-2</v>
      </c>
      <c r="AM1566" s="53">
        <v>0</v>
      </c>
      <c r="AN1566" s="53">
        <v>0</v>
      </c>
      <c r="AO1566" s="54">
        <v>0</v>
      </c>
      <c r="AP1566" s="53">
        <v>0.15655853314527501</v>
      </c>
      <c r="AQ1566" s="53">
        <v>0.10719322990126939</v>
      </c>
      <c r="AR1566" s="54">
        <v>4.9365303244005634E-2</v>
      </c>
    </row>
    <row r="1567" spans="2:44" x14ac:dyDescent="0.25">
      <c r="B1567" s="62" t="s">
        <v>1638</v>
      </c>
      <c r="C1567" s="49" t="s">
        <v>1779</v>
      </c>
      <c r="D1567" s="49" t="s">
        <v>1796</v>
      </c>
      <c r="E1567" s="49" t="s">
        <v>2269</v>
      </c>
      <c r="F1567" s="51"/>
      <c r="G1567" s="51" t="s">
        <v>1728</v>
      </c>
      <c r="H1567" s="51" t="s">
        <v>2703</v>
      </c>
      <c r="I1567" s="51">
        <v>2015</v>
      </c>
      <c r="J1567" s="52">
        <v>0</v>
      </c>
      <c r="K1567" s="63">
        <v>9500</v>
      </c>
      <c r="L1567" s="53">
        <v>1.83E-2</v>
      </c>
      <c r="M1567" s="53">
        <v>0.80249999999999999</v>
      </c>
      <c r="N1567" s="53">
        <v>0.1444</v>
      </c>
      <c r="O1567" s="53">
        <v>2.7000000000000001E-3</v>
      </c>
      <c r="P1567" s="53">
        <v>2.3199999999999998E-2</v>
      </c>
      <c r="Q1567" s="53">
        <v>3.8E-3</v>
      </c>
      <c r="R1567" s="53">
        <v>8.9999999999999998E-4</v>
      </c>
      <c r="S1567" s="53">
        <v>2.3999999999999998E-3</v>
      </c>
      <c r="T1567" s="53">
        <v>1.1000000000000001E-3</v>
      </c>
      <c r="U1567" s="53">
        <v>4.0000000000000002E-4</v>
      </c>
      <c r="V1567" s="53">
        <v>0</v>
      </c>
      <c r="W1567" s="53">
        <v>0</v>
      </c>
      <c r="X1567" s="54">
        <v>2.0000000000000001E-4</v>
      </c>
      <c r="Y1567" s="53">
        <v>3.4699999999999995E-2</v>
      </c>
      <c r="Z1567" s="53">
        <v>3.0600000000000002E-2</v>
      </c>
      <c r="AA1567" s="54">
        <v>4.0999999999999995E-3</v>
      </c>
      <c r="AB1567" s="51" t="s">
        <v>2286</v>
      </c>
      <c r="AC1567" s="53">
        <v>1.3762730525736306E-2</v>
      </c>
      <c r="AD1567" s="53">
        <v>0.81475364712358933</v>
      </c>
      <c r="AE1567" s="53">
        <v>0.14037985136251033</v>
      </c>
      <c r="AF1567" s="53">
        <v>2.7525461051472614E-3</v>
      </c>
      <c r="AG1567" s="53">
        <v>2.1469859620148638E-2</v>
      </c>
      <c r="AH1567" s="53">
        <v>2.477291494632535E-3</v>
      </c>
      <c r="AI1567" s="53">
        <v>8.2576383154417832E-4</v>
      </c>
      <c r="AJ1567" s="53">
        <v>2.7525461051472614E-3</v>
      </c>
      <c r="AK1567" s="53">
        <v>2.7525461051472613E-4</v>
      </c>
      <c r="AL1567" s="53">
        <v>2.7525461051472613E-4</v>
      </c>
      <c r="AM1567" s="53">
        <v>0</v>
      </c>
      <c r="AN1567" s="53">
        <v>0</v>
      </c>
      <c r="AO1567" s="54">
        <v>2.7525461051472613E-4</v>
      </c>
      <c r="AP1567" s="53">
        <v>3.1103770988164046E-2</v>
      </c>
      <c r="AQ1567" s="53">
        <v>2.7525461051472612E-2</v>
      </c>
      <c r="AR1567" s="54">
        <v>3.5783099366914393E-3</v>
      </c>
    </row>
    <row r="1568" spans="2:44" x14ac:dyDescent="0.25">
      <c r="B1568" s="62" t="s">
        <v>1438</v>
      </c>
      <c r="C1568" s="49" t="s">
        <v>1779</v>
      </c>
      <c r="D1568" s="49" t="s">
        <v>1796</v>
      </c>
      <c r="E1568" s="49" t="s">
        <v>2269</v>
      </c>
      <c r="F1568" s="51"/>
      <c r="G1568" s="51" t="s">
        <v>1728</v>
      </c>
      <c r="H1568" s="51" t="s">
        <v>2703</v>
      </c>
      <c r="I1568" s="51">
        <v>2014</v>
      </c>
      <c r="J1568" s="52">
        <v>0</v>
      </c>
      <c r="K1568" s="63">
        <v>10400</v>
      </c>
      <c r="L1568" s="53">
        <v>1.6899999999999998E-2</v>
      </c>
      <c r="M1568" s="53">
        <v>0.80989999999999995</v>
      </c>
      <c r="N1568" s="53">
        <v>0.13880000000000001</v>
      </c>
      <c r="O1568" s="53">
        <v>2.3E-3</v>
      </c>
      <c r="P1568" s="53">
        <v>2.3900000000000001E-2</v>
      </c>
      <c r="Q1568" s="53">
        <v>2.8E-3</v>
      </c>
      <c r="R1568" s="53">
        <v>2.0000000000000001E-4</v>
      </c>
      <c r="S1568" s="53">
        <v>3.5000000000000001E-3</v>
      </c>
      <c r="T1568" s="53">
        <v>1.2999999999999999E-3</v>
      </c>
      <c r="U1568" s="53">
        <v>2.9999999999999997E-4</v>
      </c>
      <c r="V1568" s="53">
        <v>0</v>
      </c>
      <c r="W1568" s="53">
        <v>0</v>
      </c>
      <c r="X1568" s="54">
        <v>0</v>
      </c>
      <c r="Y1568" s="53">
        <v>3.4300000000000004E-2</v>
      </c>
      <c r="Z1568" s="53">
        <v>2.92E-2</v>
      </c>
      <c r="AA1568" s="54">
        <v>5.1000000000000004E-3</v>
      </c>
      <c r="AB1568" s="51" t="s">
        <v>2286</v>
      </c>
      <c r="AC1568" s="53">
        <v>1.7192712342827817E-2</v>
      </c>
      <c r="AD1568" s="53">
        <v>0.82576340774955093</v>
      </c>
      <c r="AE1568" s="53">
        <v>0.1272773928663074</v>
      </c>
      <c r="AF1568" s="53">
        <v>1.0264305876315114E-3</v>
      </c>
      <c r="AG1568" s="53">
        <v>2.2324865280985373E-2</v>
      </c>
      <c r="AH1568" s="53">
        <v>2.3094688221709007E-3</v>
      </c>
      <c r="AI1568" s="53">
        <v>0</v>
      </c>
      <c r="AJ1568" s="53">
        <v>3.8491147036181679E-3</v>
      </c>
      <c r="AK1568" s="53">
        <v>2.5660764690787786E-4</v>
      </c>
      <c r="AL1568" s="53">
        <v>0</v>
      </c>
      <c r="AM1568" s="53">
        <v>0</v>
      </c>
      <c r="AN1568" s="53">
        <v>0</v>
      </c>
      <c r="AO1568" s="54">
        <v>0</v>
      </c>
      <c r="AP1568" s="53">
        <v>2.9766487041313829E-2</v>
      </c>
      <c r="AQ1568" s="53">
        <v>2.5660764690787784E-2</v>
      </c>
      <c r="AR1568" s="54">
        <v>4.1057223505260457E-3</v>
      </c>
    </row>
    <row r="1569" spans="2:44" x14ac:dyDescent="0.25">
      <c r="B1569" s="62" t="s">
        <v>364</v>
      </c>
      <c r="C1569" s="49" t="s">
        <v>1779</v>
      </c>
      <c r="D1569" s="49" t="s">
        <v>1796</v>
      </c>
      <c r="E1569" s="49" t="s">
        <v>2269</v>
      </c>
      <c r="F1569" s="51"/>
      <c r="G1569" s="51" t="s">
        <v>1728</v>
      </c>
      <c r="H1569" s="51" t="s">
        <v>2703</v>
      </c>
      <c r="I1569" s="51">
        <v>2015</v>
      </c>
      <c r="J1569" s="52">
        <v>0</v>
      </c>
      <c r="K1569" s="63">
        <v>15300</v>
      </c>
      <c r="L1569" s="53">
        <v>1.6400000000000001E-2</v>
      </c>
      <c r="M1569" s="53">
        <v>0.77549999999999997</v>
      </c>
      <c r="N1569" s="53">
        <v>0.1537</v>
      </c>
      <c r="O1569" s="53">
        <v>4.7000000000000002E-3</v>
      </c>
      <c r="P1569" s="53">
        <v>3.2800000000000003E-2</v>
      </c>
      <c r="Q1569" s="53">
        <v>3.5999999999999999E-3</v>
      </c>
      <c r="R1569" s="53">
        <v>2.0000000000000001E-4</v>
      </c>
      <c r="S1569" s="53">
        <v>4.3E-3</v>
      </c>
      <c r="T1569" s="53">
        <v>8.0000000000000002E-3</v>
      </c>
      <c r="U1569" s="53">
        <v>8.0000000000000004E-4</v>
      </c>
      <c r="V1569" s="53">
        <v>0</v>
      </c>
      <c r="W1569" s="53">
        <v>0</v>
      </c>
      <c r="X1569" s="54">
        <v>0</v>
      </c>
      <c r="Y1569" s="53">
        <v>5.4400000000000004E-2</v>
      </c>
      <c r="Z1569" s="53">
        <v>4.1300000000000003E-2</v>
      </c>
      <c r="AA1569" s="54">
        <v>1.3100000000000001E-2</v>
      </c>
      <c r="AB1569" s="51" t="s">
        <v>2286</v>
      </c>
      <c r="AC1569" s="53">
        <v>2.5753981701118266E-2</v>
      </c>
      <c r="AD1569" s="53">
        <v>0.76821416468993564</v>
      </c>
      <c r="AE1569" s="53">
        <v>0.1555404947475432</v>
      </c>
      <c r="AF1569" s="53">
        <v>6.4384954252795666E-3</v>
      </c>
      <c r="AG1569" s="53">
        <v>2.9820399864452729E-2</v>
      </c>
      <c r="AH1569" s="53">
        <v>2.3720772619451034E-3</v>
      </c>
      <c r="AI1569" s="53">
        <v>0</v>
      </c>
      <c r="AJ1569" s="53">
        <v>5.0830227041680784E-3</v>
      </c>
      <c r="AK1569" s="53">
        <v>6.4384954252795666E-3</v>
      </c>
      <c r="AL1569" s="53">
        <v>3.3886818027787193E-4</v>
      </c>
      <c r="AM1569" s="53">
        <v>0</v>
      </c>
      <c r="AN1569" s="53">
        <v>0</v>
      </c>
      <c r="AO1569" s="54">
        <v>0</v>
      </c>
      <c r="AP1569" s="53">
        <v>5.0491358861402914E-2</v>
      </c>
      <c r="AQ1569" s="53">
        <v>3.8630972551677398E-2</v>
      </c>
      <c r="AR1569" s="54">
        <v>1.1860386309725517E-2</v>
      </c>
    </row>
    <row r="1570" spans="2:44" x14ac:dyDescent="0.25">
      <c r="B1570" s="62" t="s">
        <v>2648</v>
      </c>
      <c r="C1570" s="49" t="s">
        <v>1779</v>
      </c>
      <c r="D1570" s="49" t="s">
        <v>2649</v>
      </c>
      <c r="E1570" s="49" t="s">
        <v>2650</v>
      </c>
      <c r="F1570" s="51"/>
      <c r="G1570" s="51" t="s">
        <v>1712</v>
      </c>
      <c r="H1570" s="51" t="s">
        <v>2703</v>
      </c>
      <c r="I1570" s="51">
        <v>2016</v>
      </c>
      <c r="J1570" s="52">
        <v>0</v>
      </c>
      <c r="K1570" s="63">
        <v>2400</v>
      </c>
      <c r="L1570" s="53">
        <v>0.01</v>
      </c>
      <c r="M1570" s="53">
        <v>0.72950000000000004</v>
      </c>
      <c r="N1570" s="53">
        <v>0.21410000000000001</v>
      </c>
      <c r="O1570" s="53">
        <v>3.5999999999999999E-3</v>
      </c>
      <c r="P1570" s="53">
        <v>3.4599999999999999E-2</v>
      </c>
      <c r="Q1570" s="53">
        <v>5.4000000000000003E-3</v>
      </c>
      <c r="R1570" s="53">
        <v>2.0000000000000001E-4</v>
      </c>
      <c r="S1570" s="53">
        <v>2.3E-3</v>
      </c>
      <c r="T1570" s="53">
        <v>2.9999999999999997E-4</v>
      </c>
      <c r="U1570" s="53">
        <v>0</v>
      </c>
      <c r="V1570" s="53">
        <v>0</v>
      </c>
      <c r="W1570" s="53">
        <v>0</v>
      </c>
      <c r="X1570" s="54">
        <v>0</v>
      </c>
      <c r="Y1570" s="53">
        <v>4.6400000000000004E-2</v>
      </c>
      <c r="Z1570" s="53">
        <v>4.3799999999999999E-2</v>
      </c>
      <c r="AA1570" s="54">
        <v>2.5999999999999999E-3</v>
      </c>
      <c r="AB1570" s="51" t="s">
        <v>2288</v>
      </c>
      <c r="AC1570" s="53">
        <v>1.4962593516209476E-2</v>
      </c>
      <c r="AD1570" s="53">
        <v>0.73316708229426431</v>
      </c>
      <c r="AE1570" s="53">
        <v>0.19201995012468828</v>
      </c>
      <c r="AF1570" s="53">
        <v>9.9750623441396506E-3</v>
      </c>
      <c r="AG1570" s="53">
        <v>4.3640897755610975E-2</v>
      </c>
      <c r="AH1570" s="53">
        <v>2.4937655860349127E-3</v>
      </c>
      <c r="AI1570" s="53">
        <v>1.2468827930174563E-3</v>
      </c>
      <c r="AJ1570" s="53">
        <v>2.4937655860349127E-3</v>
      </c>
      <c r="AK1570" s="53">
        <v>0</v>
      </c>
      <c r="AL1570" s="53">
        <v>0</v>
      </c>
      <c r="AM1570" s="53">
        <v>0</v>
      </c>
      <c r="AN1570" s="53">
        <v>0</v>
      </c>
      <c r="AO1570" s="54">
        <v>0</v>
      </c>
      <c r="AP1570" s="53">
        <v>5.9850374064837904E-2</v>
      </c>
      <c r="AQ1570" s="53">
        <v>5.7356608478802994E-2</v>
      </c>
      <c r="AR1570" s="54">
        <v>2.4937655860349127E-3</v>
      </c>
    </row>
    <row r="1571" spans="2:44" x14ac:dyDescent="0.25">
      <c r="B1571" s="62" t="s">
        <v>721</v>
      </c>
      <c r="C1571" s="49" t="s">
        <v>2408</v>
      </c>
      <c r="D1571" s="49" t="s">
        <v>1792</v>
      </c>
      <c r="E1571" s="49" t="s">
        <v>1791</v>
      </c>
      <c r="F1571" s="51"/>
      <c r="G1571" s="51" t="s">
        <v>1712</v>
      </c>
      <c r="H1571" s="51" t="s">
        <v>2702</v>
      </c>
      <c r="I1571" s="51">
        <v>2011</v>
      </c>
      <c r="J1571" s="52">
        <v>0</v>
      </c>
      <c r="K1571" s="63">
        <v>3500</v>
      </c>
      <c r="L1571" s="53">
        <v>1.3299999999999999E-2</v>
      </c>
      <c r="M1571" s="53">
        <v>0.69420000000000004</v>
      </c>
      <c r="N1571" s="53">
        <v>0.23780000000000001</v>
      </c>
      <c r="O1571" s="53">
        <v>5.7000000000000002E-3</v>
      </c>
      <c r="P1571" s="53">
        <v>4.0899999999999999E-2</v>
      </c>
      <c r="Q1571" s="53">
        <v>3.3E-3</v>
      </c>
      <c r="R1571" s="53">
        <v>8.0000000000000004E-4</v>
      </c>
      <c r="S1571" s="53">
        <v>2.5000000000000001E-3</v>
      </c>
      <c r="T1571" s="53">
        <v>8.0000000000000004E-4</v>
      </c>
      <c r="U1571" s="53">
        <v>5.0000000000000001E-4</v>
      </c>
      <c r="V1571" s="53">
        <v>0</v>
      </c>
      <c r="W1571" s="53">
        <v>0</v>
      </c>
      <c r="X1571" s="54">
        <v>2.0000000000000001E-4</v>
      </c>
      <c r="Y1571" s="53">
        <v>5.4700000000000006E-2</v>
      </c>
      <c r="Z1571" s="53">
        <v>5.0700000000000002E-2</v>
      </c>
      <c r="AA1571" s="54">
        <v>4.0000000000000001E-3</v>
      </c>
      <c r="AB1571" s="51" t="s">
        <v>2286</v>
      </c>
      <c r="AC1571" s="53">
        <v>1.1606597434331093E-2</v>
      </c>
      <c r="AD1571" s="53">
        <v>0.71288943188759923</v>
      </c>
      <c r="AE1571" s="53">
        <v>0.2333536957849725</v>
      </c>
      <c r="AF1571" s="53">
        <v>2.4434941967012829E-3</v>
      </c>
      <c r="AG1571" s="53">
        <v>2.8100183262064753E-2</v>
      </c>
      <c r="AH1571" s="53">
        <v>4.8869883934025658E-3</v>
      </c>
      <c r="AI1571" s="53">
        <v>1.2217470983506415E-3</v>
      </c>
      <c r="AJ1571" s="53">
        <v>4.8869883934025658E-3</v>
      </c>
      <c r="AK1571" s="53">
        <v>0</v>
      </c>
      <c r="AL1571" s="53">
        <v>6.1087354917532073E-4</v>
      </c>
      <c r="AM1571" s="53">
        <v>0</v>
      </c>
      <c r="AN1571" s="53">
        <v>0</v>
      </c>
      <c r="AO1571" s="54">
        <v>0</v>
      </c>
      <c r="AP1571" s="53">
        <v>4.2150274893097132E-2</v>
      </c>
      <c r="AQ1571" s="53">
        <v>3.6652412950519242E-2</v>
      </c>
      <c r="AR1571" s="54">
        <v>5.497861942577887E-3</v>
      </c>
    </row>
    <row r="1572" spans="2:44" x14ac:dyDescent="0.25">
      <c r="B1572" s="62" t="s">
        <v>722</v>
      </c>
      <c r="C1572" s="49" t="s">
        <v>2406</v>
      </c>
      <c r="D1572" s="49" t="s">
        <v>1788</v>
      </c>
      <c r="E1572" s="49" t="s">
        <v>1748</v>
      </c>
      <c r="F1572" s="51"/>
      <c r="G1572" s="51" t="s">
        <v>1712</v>
      </c>
      <c r="H1572" s="51" t="s">
        <v>2702</v>
      </c>
      <c r="I1572" s="51">
        <v>2011</v>
      </c>
      <c r="J1572" s="52">
        <v>0</v>
      </c>
      <c r="K1572" s="63">
        <v>1200</v>
      </c>
      <c r="L1572" s="53">
        <v>1.8700000000000001E-2</v>
      </c>
      <c r="M1572" s="53">
        <v>0.73599999999999999</v>
      </c>
      <c r="N1572" s="53">
        <v>0.21510000000000001</v>
      </c>
      <c r="O1572" s="53">
        <v>3.3999999999999998E-3</v>
      </c>
      <c r="P1572" s="53">
        <v>1.7999999999999999E-2</v>
      </c>
      <c r="Q1572" s="53">
        <v>1.4E-3</v>
      </c>
      <c r="R1572" s="53">
        <v>5.0000000000000001E-4</v>
      </c>
      <c r="S1572" s="53">
        <v>6.0000000000000001E-3</v>
      </c>
      <c r="T1572" s="53">
        <v>2.9999999999999997E-4</v>
      </c>
      <c r="U1572" s="53">
        <v>1E-4</v>
      </c>
      <c r="V1572" s="53">
        <v>0</v>
      </c>
      <c r="W1572" s="53">
        <v>1E-4</v>
      </c>
      <c r="X1572" s="54">
        <v>4.0000000000000002E-4</v>
      </c>
      <c r="Y1572" s="53">
        <v>3.0200000000000001E-2</v>
      </c>
      <c r="Z1572" s="53">
        <v>2.3299999999999998E-2</v>
      </c>
      <c r="AA1572" s="54">
        <v>6.9000000000000008E-3</v>
      </c>
      <c r="AB1572" s="51" t="s">
        <v>2290</v>
      </c>
      <c r="AC1572" s="53">
        <v>1.2295081967213115E-2</v>
      </c>
      <c r="AD1572" s="53">
        <v>0.74590163934426235</v>
      </c>
      <c r="AE1572" s="53">
        <v>0.22131147540983606</v>
      </c>
      <c r="AF1572" s="53">
        <v>0</v>
      </c>
      <c r="AG1572" s="53">
        <v>1.0245901639344262E-2</v>
      </c>
      <c r="AH1572" s="53">
        <v>0</v>
      </c>
      <c r="AI1572" s="53">
        <v>2.0491803278688526E-3</v>
      </c>
      <c r="AJ1572" s="53">
        <v>6.1475409836065573E-3</v>
      </c>
      <c r="AK1572" s="53">
        <v>0</v>
      </c>
      <c r="AL1572" s="53">
        <v>0</v>
      </c>
      <c r="AM1572" s="53">
        <v>0</v>
      </c>
      <c r="AN1572" s="53">
        <v>0</v>
      </c>
      <c r="AO1572" s="54">
        <v>2.0491803278688526E-3</v>
      </c>
      <c r="AP1572" s="53">
        <v>2.0491803278688523E-2</v>
      </c>
      <c r="AQ1572" s="53">
        <v>1.2295081967213115E-2</v>
      </c>
      <c r="AR1572" s="54">
        <v>8.1967213114754103E-3</v>
      </c>
    </row>
    <row r="1573" spans="2:44" x14ac:dyDescent="0.25">
      <c r="B1573" s="62" t="s">
        <v>1439</v>
      </c>
      <c r="C1573" s="49" t="s">
        <v>2406</v>
      </c>
      <c r="D1573" s="49" t="s">
        <v>1792</v>
      </c>
      <c r="E1573" s="49" t="s">
        <v>1791</v>
      </c>
      <c r="F1573" s="51"/>
      <c r="G1573" s="51" t="s">
        <v>1712</v>
      </c>
      <c r="H1573" s="51" t="s">
        <v>2702</v>
      </c>
      <c r="I1573" s="51">
        <v>2014</v>
      </c>
      <c r="J1573" s="52">
        <v>0</v>
      </c>
      <c r="K1573" s="63">
        <v>2300</v>
      </c>
      <c r="L1573" s="53">
        <v>1.6E-2</v>
      </c>
      <c r="M1573" s="53">
        <v>0.67200000000000004</v>
      </c>
      <c r="N1573" s="53">
        <v>0.21990000000000001</v>
      </c>
      <c r="O1573" s="53">
        <v>6.8999999999999999E-3</v>
      </c>
      <c r="P1573" s="53">
        <v>6.6699999999999995E-2</v>
      </c>
      <c r="Q1573" s="53">
        <v>7.3000000000000001E-3</v>
      </c>
      <c r="R1573" s="53">
        <v>2.7000000000000001E-3</v>
      </c>
      <c r="S1573" s="53">
        <v>5.4999999999999997E-3</v>
      </c>
      <c r="T1573" s="53">
        <v>1.6000000000000001E-3</v>
      </c>
      <c r="U1573" s="53">
        <v>1.1999999999999999E-3</v>
      </c>
      <c r="V1573" s="53">
        <v>0</v>
      </c>
      <c r="W1573" s="53">
        <v>0</v>
      </c>
      <c r="X1573" s="54">
        <v>2.0000000000000001E-4</v>
      </c>
      <c r="Y1573" s="53">
        <v>9.2100000000000015E-2</v>
      </c>
      <c r="Z1573" s="53">
        <v>8.3599999999999994E-2</v>
      </c>
      <c r="AA1573" s="54">
        <v>8.5000000000000006E-3</v>
      </c>
      <c r="AB1573" s="51" t="s">
        <v>2286</v>
      </c>
      <c r="AC1573" s="53">
        <v>1.826923076923077E-2</v>
      </c>
      <c r="AD1573" s="53">
        <v>0.625</v>
      </c>
      <c r="AE1573" s="53">
        <v>0.25096153846153846</v>
      </c>
      <c r="AF1573" s="53">
        <v>1.9230769230769232E-3</v>
      </c>
      <c r="AG1573" s="53">
        <v>8.8461538461538466E-2</v>
      </c>
      <c r="AH1573" s="53">
        <v>4.807692307692308E-3</v>
      </c>
      <c r="AI1573" s="53">
        <v>3.8461538461538464E-3</v>
      </c>
      <c r="AJ1573" s="53">
        <v>5.7692307692307696E-3</v>
      </c>
      <c r="AK1573" s="53">
        <v>0</v>
      </c>
      <c r="AL1573" s="53">
        <v>9.6153846153846159E-4</v>
      </c>
      <c r="AM1573" s="53">
        <v>0</v>
      </c>
      <c r="AN1573" s="53">
        <v>0</v>
      </c>
      <c r="AO1573" s="54">
        <v>0</v>
      </c>
      <c r="AP1573" s="53">
        <v>0.10576923076923078</v>
      </c>
      <c r="AQ1573" s="53">
        <v>9.9038461538461547E-2</v>
      </c>
      <c r="AR1573" s="54">
        <v>6.7307692307692311E-3</v>
      </c>
    </row>
    <row r="1574" spans="2:44" x14ac:dyDescent="0.25">
      <c r="B1574" s="62" t="s">
        <v>723</v>
      </c>
      <c r="C1574" s="49" t="s">
        <v>2406</v>
      </c>
      <c r="D1574" s="49" t="s">
        <v>1792</v>
      </c>
      <c r="E1574" s="49" t="s">
        <v>1721</v>
      </c>
      <c r="F1574" s="51"/>
      <c r="G1574" s="51" t="s">
        <v>1712</v>
      </c>
      <c r="H1574" s="51" t="s">
        <v>2702</v>
      </c>
      <c r="I1574" s="51">
        <v>2011</v>
      </c>
      <c r="J1574" s="52">
        <v>0</v>
      </c>
      <c r="K1574" s="63">
        <v>1700</v>
      </c>
      <c r="L1574" s="53">
        <v>1.29E-2</v>
      </c>
      <c r="M1574" s="53">
        <v>0.68069999999999997</v>
      </c>
      <c r="N1574" s="53">
        <v>0.25530000000000003</v>
      </c>
      <c r="O1574" s="53">
        <v>3.5000000000000001E-3</v>
      </c>
      <c r="P1574" s="53">
        <v>3.7400000000000003E-2</v>
      </c>
      <c r="Q1574" s="53">
        <v>4.3E-3</v>
      </c>
      <c r="R1574" s="53">
        <v>2.9999999999999997E-4</v>
      </c>
      <c r="S1574" s="53">
        <v>3.8E-3</v>
      </c>
      <c r="T1574" s="53">
        <v>1.2999999999999999E-3</v>
      </c>
      <c r="U1574" s="53">
        <v>1E-4</v>
      </c>
      <c r="V1574" s="53">
        <v>0</v>
      </c>
      <c r="W1574" s="53">
        <v>0</v>
      </c>
      <c r="X1574" s="54">
        <v>2.9999999999999997E-4</v>
      </c>
      <c r="Y1574" s="53">
        <v>5.1000000000000011E-2</v>
      </c>
      <c r="Z1574" s="53">
        <v>4.5500000000000006E-2</v>
      </c>
      <c r="AA1574" s="54">
        <v>5.5000000000000005E-3</v>
      </c>
      <c r="AB1574" s="51" t="s">
        <v>2286</v>
      </c>
      <c r="AC1574" s="53">
        <v>1.2096774193548387E-2</v>
      </c>
      <c r="AD1574" s="53">
        <v>0.68010752688172038</v>
      </c>
      <c r="AE1574" s="53">
        <v>0.26881720430107525</v>
      </c>
      <c r="AF1574" s="53">
        <v>2.6881720430107529E-3</v>
      </c>
      <c r="AG1574" s="53">
        <v>2.4193548387096774E-2</v>
      </c>
      <c r="AH1574" s="53">
        <v>9.4086021505376347E-3</v>
      </c>
      <c r="AI1574" s="53">
        <v>1.3440860215053765E-3</v>
      </c>
      <c r="AJ1574" s="53">
        <v>1.3440860215053765E-3</v>
      </c>
      <c r="AK1574" s="53">
        <v>0</v>
      </c>
      <c r="AL1574" s="53">
        <v>0</v>
      </c>
      <c r="AM1574" s="53">
        <v>0</v>
      </c>
      <c r="AN1574" s="53">
        <v>0</v>
      </c>
      <c r="AO1574" s="54">
        <v>0</v>
      </c>
      <c r="AP1574" s="53">
        <v>3.8978494623655914E-2</v>
      </c>
      <c r="AQ1574" s="53">
        <v>3.7634408602150539E-2</v>
      </c>
      <c r="AR1574" s="54">
        <v>1.3440860215053765E-3</v>
      </c>
    </row>
    <row r="1575" spans="2:44" x14ac:dyDescent="0.25">
      <c r="B1575" s="62" t="s">
        <v>1440</v>
      </c>
      <c r="C1575" s="49" t="s">
        <v>2406</v>
      </c>
      <c r="D1575" s="49" t="s">
        <v>1788</v>
      </c>
      <c r="E1575" s="49" t="s">
        <v>1748</v>
      </c>
      <c r="F1575" s="51"/>
      <c r="G1575" s="51" t="s">
        <v>1712</v>
      </c>
      <c r="H1575" s="51" t="s">
        <v>2702</v>
      </c>
      <c r="I1575" s="51">
        <v>2014</v>
      </c>
      <c r="J1575" s="52">
        <v>0</v>
      </c>
      <c r="K1575" s="63">
        <v>750</v>
      </c>
      <c r="L1575" s="53">
        <v>2.29E-2</v>
      </c>
      <c r="M1575" s="53">
        <v>0.73319999999999996</v>
      </c>
      <c r="N1575" s="53">
        <v>0.1905</v>
      </c>
      <c r="O1575" s="53">
        <v>7.1999999999999998E-3</v>
      </c>
      <c r="P1575" s="53">
        <v>3.5400000000000001E-2</v>
      </c>
      <c r="Q1575" s="53">
        <v>3.5000000000000001E-3</v>
      </c>
      <c r="R1575" s="53">
        <v>1.2999999999999999E-3</v>
      </c>
      <c r="S1575" s="53">
        <v>5.7000000000000002E-3</v>
      </c>
      <c r="T1575" s="53">
        <v>4.0000000000000002E-4</v>
      </c>
      <c r="U1575" s="53">
        <v>0</v>
      </c>
      <c r="V1575" s="53">
        <v>0</v>
      </c>
      <c r="W1575" s="53">
        <v>0</v>
      </c>
      <c r="X1575" s="54">
        <v>0</v>
      </c>
      <c r="Y1575" s="53">
        <v>5.3500000000000006E-2</v>
      </c>
      <c r="Z1575" s="53">
        <v>4.7400000000000005E-2</v>
      </c>
      <c r="AA1575" s="54">
        <v>6.1000000000000004E-3</v>
      </c>
      <c r="AB1575" s="51" t="s">
        <v>2290</v>
      </c>
      <c r="AC1575" s="53">
        <v>2.3872679045092837E-2</v>
      </c>
      <c r="AD1575" s="53">
        <v>0.76392572944297077</v>
      </c>
      <c r="AE1575" s="53">
        <v>0.15915119363395225</v>
      </c>
      <c r="AF1575" s="53">
        <v>7.9575596816976128E-3</v>
      </c>
      <c r="AG1575" s="53">
        <v>3.4482758620689655E-2</v>
      </c>
      <c r="AH1575" s="53">
        <v>2.6525198938992041E-3</v>
      </c>
      <c r="AI1575" s="53">
        <v>0</v>
      </c>
      <c r="AJ1575" s="53">
        <v>7.9575596816976128E-3</v>
      </c>
      <c r="AK1575" s="53">
        <v>0</v>
      </c>
      <c r="AL1575" s="53">
        <v>0</v>
      </c>
      <c r="AM1575" s="53">
        <v>0</v>
      </c>
      <c r="AN1575" s="53">
        <v>0</v>
      </c>
      <c r="AO1575" s="54">
        <v>0</v>
      </c>
      <c r="AP1575" s="53">
        <v>5.305039787798408E-2</v>
      </c>
      <c r="AQ1575" s="53">
        <v>4.5092838196286469E-2</v>
      </c>
      <c r="AR1575" s="54">
        <v>7.9575596816976128E-3</v>
      </c>
    </row>
    <row r="1576" spans="2:44" x14ac:dyDescent="0.25">
      <c r="B1576" s="62" t="s">
        <v>2651</v>
      </c>
      <c r="C1576" s="49" t="s">
        <v>2407</v>
      </c>
      <c r="D1576" s="49" t="s">
        <v>1723</v>
      </c>
      <c r="E1576" s="49" t="s">
        <v>2269</v>
      </c>
      <c r="F1576" s="51"/>
      <c r="G1576" s="51" t="s">
        <v>1724</v>
      </c>
      <c r="H1576" s="51" t="s">
        <v>2702</v>
      </c>
      <c r="I1576" s="51">
        <v>2016</v>
      </c>
      <c r="J1576" s="52">
        <v>0</v>
      </c>
      <c r="K1576" s="63">
        <v>6200</v>
      </c>
      <c r="L1576" s="53">
        <v>2.1999999999999999E-2</v>
      </c>
      <c r="M1576" s="53">
        <v>0.70409999999999995</v>
      </c>
      <c r="N1576" s="53">
        <v>0.21290000000000001</v>
      </c>
      <c r="O1576" s="53">
        <v>7.1999999999999998E-3</v>
      </c>
      <c r="P1576" s="53">
        <v>4.1500000000000002E-2</v>
      </c>
      <c r="Q1576" s="53">
        <v>4.1000000000000003E-3</v>
      </c>
      <c r="R1576" s="53">
        <v>5.9999999999999995E-4</v>
      </c>
      <c r="S1576" s="53">
        <v>5.5999999999999999E-3</v>
      </c>
      <c r="T1576" s="53">
        <v>1.5E-3</v>
      </c>
      <c r="U1576" s="53">
        <v>5.0000000000000001E-4</v>
      </c>
      <c r="V1576" s="53">
        <v>0</v>
      </c>
      <c r="W1576" s="53">
        <v>0</v>
      </c>
      <c r="X1576" s="54">
        <v>0</v>
      </c>
      <c r="Y1576" s="53">
        <v>6.1000000000000006E-2</v>
      </c>
      <c r="Z1576" s="53">
        <v>5.3400000000000003E-2</v>
      </c>
      <c r="AA1576" s="54">
        <v>7.6000000000000009E-3</v>
      </c>
      <c r="AB1576" s="51" t="s">
        <v>2288</v>
      </c>
      <c r="AC1576" s="53">
        <v>2.7110766847405113E-2</v>
      </c>
      <c r="AD1576" s="53">
        <v>0.66227730441518207</v>
      </c>
      <c r="AE1576" s="53">
        <v>0.23780015491866771</v>
      </c>
      <c r="AF1576" s="53">
        <v>8.5205267234701784E-3</v>
      </c>
      <c r="AG1576" s="53">
        <v>4.6475600309837335E-2</v>
      </c>
      <c r="AH1576" s="53">
        <v>8.5205267234701784E-3</v>
      </c>
      <c r="AI1576" s="53">
        <v>1.5491866769945779E-3</v>
      </c>
      <c r="AJ1576" s="53">
        <v>3.8729666924864447E-3</v>
      </c>
      <c r="AK1576" s="53">
        <v>3.0983733539891559E-3</v>
      </c>
      <c r="AL1576" s="53">
        <v>7.7459333849728897E-4</v>
      </c>
      <c r="AM1576" s="53">
        <v>0</v>
      </c>
      <c r="AN1576" s="53">
        <v>0</v>
      </c>
      <c r="AO1576" s="54">
        <v>0</v>
      </c>
      <c r="AP1576" s="53">
        <v>7.2811773818745165E-2</v>
      </c>
      <c r="AQ1576" s="53">
        <v>6.5065840433772268E-2</v>
      </c>
      <c r="AR1576" s="54">
        <v>7.7459333849728895E-3</v>
      </c>
    </row>
    <row r="1577" spans="2:44" x14ac:dyDescent="0.25">
      <c r="B1577" s="62" t="s">
        <v>1239</v>
      </c>
      <c r="C1577" s="49" t="s">
        <v>1779</v>
      </c>
      <c r="D1577" s="49" t="s">
        <v>1801</v>
      </c>
      <c r="E1577" s="49" t="s">
        <v>1800</v>
      </c>
      <c r="F1577" s="51"/>
      <c r="G1577" s="51" t="s">
        <v>1724</v>
      </c>
      <c r="H1577" s="51" t="s">
        <v>2703</v>
      </c>
      <c r="I1577" s="51">
        <v>2013</v>
      </c>
      <c r="J1577" s="52">
        <v>0</v>
      </c>
      <c r="K1577" s="63">
        <v>3500</v>
      </c>
      <c r="L1577" s="53">
        <v>8.8999999999999999E-3</v>
      </c>
      <c r="M1577" s="53">
        <v>0.78510000000000002</v>
      </c>
      <c r="N1577" s="53">
        <v>0.1585</v>
      </c>
      <c r="O1577" s="53">
        <v>5.1000000000000004E-3</v>
      </c>
      <c r="P1577" s="53">
        <v>3.2899999999999999E-2</v>
      </c>
      <c r="Q1577" s="53">
        <v>2.8999999999999998E-3</v>
      </c>
      <c r="R1577" s="53">
        <v>2.0000000000000001E-4</v>
      </c>
      <c r="S1577" s="53">
        <v>1.5E-3</v>
      </c>
      <c r="T1577" s="53">
        <v>2.2000000000000001E-3</v>
      </c>
      <c r="U1577" s="53">
        <v>2.3E-3</v>
      </c>
      <c r="V1577" s="53">
        <v>0</v>
      </c>
      <c r="W1577" s="53">
        <v>0</v>
      </c>
      <c r="X1577" s="54">
        <v>2.9999999999999997E-4</v>
      </c>
      <c r="Y1577" s="53">
        <v>4.7400000000000005E-2</v>
      </c>
      <c r="Z1577" s="53">
        <v>4.1099999999999998E-2</v>
      </c>
      <c r="AA1577" s="54">
        <v>6.3E-3</v>
      </c>
      <c r="AB1577" s="51" t="s">
        <v>2288</v>
      </c>
      <c r="AC1577" s="53">
        <v>1.3622291021671827E-2</v>
      </c>
      <c r="AD1577" s="53">
        <v>0.78513931888544897</v>
      </c>
      <c r="AE1577" s="53">
        <v>0.15294117647058825</v>
      </c>
      <c r="AF1577" s="53">
        <v>6.8111455108359137E-3</v>
      </c>
      <c r="AG1577" s="53">
        <v>3.219814241486068E-2</v>
      </c>
      <c r="AH1577" s="53">
        <v>4.9535603715170282E-3</v>
      </c>
      <c r="AI1577" s="53">
        <v>0</v>
      </c>
      <c r="AJ1577" s="53">
        <v>1.238390092879257E-3</v>
      </c>
      <c r="AK1577" s="53">
        <v>6.1919504643962852E-4</v>
      </c>
      <c r="AL1577" s="53">
        <v>1.238390092879257E-3</v>
      </c>
      <c r="AM1577" s="53">
        <v>6.1919504643962852E-4</v>
      </c>
      <c r="AN1577" s="53">
        <v>0</v>
      </c>
      <c r="AO1577" s="54">
        <v>6.1919504643962852E-4</v>
      </c>
      <c r="AP1577" s="53">
        <v>4.8297213622291016E-2</v>
      </c>
      <c r="AQ1577" s="53">
        <v>4.3962848297213621E-2</v>
      </c>
      <c r="AR1577" s="54">
        <v>4.3343653250773996E-3</v>
      </c>
    </row>
    <row r="1578" spans="2:44" x14ac:dyDescent="0.25">
      <c r="B1578" s="62" t="s">
        <v>2652</v>
      </c>
      <c r="C1578" s="49" t="s">
        <v>1779</v>
      </c>
      <c r="D1578" s="49" t="s">
        <v>2647</v>
      </c>
      <c r="E1578" s="49" t="s">
        <v>2653</v>
      </c>
      <c r="F1578" s="51"/>
      <c r="G1578" s="51" t="s">
        <v>1712</v>
      </c>
      <c r="H1578" s="51" t="s">
        <v>2703</v>
      </c>
      <c r="I1578" s="51">
        <v>2016</v>
      </c>
      <c r="J1578" s="52">
        <v>0</v>
      </c>
      <c r="K1578" s="63">
        <v>3300</v>
      </c>
      <c r="L1578" s="53">
        <v>1.2800000000000001E-2</v>
      </c>
      <c r="M1578" s="53">
        <v>0.7248</v>
      </c>
      <c r="N1578" s="53">
        <v>0.20469999999999999</v>
      </c>
      <c r="O1578" s="53">
        <v>3.3999999999999998E-3</v>
      </c>
      <c r="P1578" s="53">
        <v>4.2700000000000002E-2</v>
      </c>
      <c r="Q1578" s="53">
        <v>7.1000000000000004E-3</v>
      </c>
      <c r="R1578" s="53">
        <v>1E-4</v>
      </c>
      <c r="S1578" s="53">
        <v>3.0999999999999999E-3</v>
      </c>
      <c r="T1578" s="53">
        <v>1.1999999999999999E-3</v>
      </c>
      <c r="U1578" s="53">
        <v>2.0000000000000001E-4</v>
      </c>
      <c r="V1578" s="53">
        <v>0</v>
      </c>
      <c r="W1578" s="53">
        <v>0</v>
      </c>
      <c r="X1578" s="54">
        <v>0</v>
      </c>
      <c r="Y1578" s="53">
        <v>5.7800000000000004E-2</v>
      </c>
      <c r="Z1578" s="53">
        <v>5.3300000000000007E-2</v>
      </c>
      <c r="AA1578" s="54">
        <v>4.4999999999999997E-3</v>
      </c>
      <c r="AB1578" s="51" t="s">
        <v>2288</v>
      </c>
      <c r="AC1578" s="53">
        <v>8.1877729257641921E-3</v>
      </c>
      <c r="AD1578" s="53">
        <v>0.73362445414847166</v>
      </c>
      <c r="AE1578" s="53">
        <v>0.2046943231441048</v>
      </c>
      <c r="AF1578" s="53">
        <v>5.4585152838427945E-3</v>
      </c>
      <c r="AG1578" s="53">
        <v>3.6572052401746727E-2</v>
      </c>
      <c r="AH1578" s="53">
        <v>8.7336244541484712E-3</v>
      </c>
      <c r="AI1578" s="53">
        <v>0</v>
      </c>
      <c r="AJ1578" s="53">
        <v>2.1834061135371178E-3</v>
      </c>
      <c r="AK1578" s="53">
        <v>5.4585152838427945E-4</v>
      </c>
      <c r="AL1578" s="53">
        <v>0</v>
      </c>
      <c r="AM1578" s="53">
        <v>0</v>
      </c>
      <c r="AN1578" s="53">
        <v>0</v>
      </c>
      <c r="AO1578" s="54">
        <v>0</v>
      </c>
      <c r="AP1578" s="53">
        <v>5.3493449781659388E-2</v>
      </c>
      <c r="AQ1578" s="53">
        <v>5.0764192139737992E-2</v>
      </c>
      <c r="AR1578" s="54">
        <v>2.7292576419213972E-3</v>
      </c>
    </row>
    <row r="1579" spans="2:44" x14ac:dyDescent="0.25">
      <c r="B1579" s="62" t="s">
        <v>2654</v>
      </c>
      <c r="C1579" s="49" t="s">
        <v>1779</v>
      </c>
      <c r="D1579" s="49" t="s">
        <v>2655</v>
      </c>
      <c r="E1579" s="49" t="s">
        <v>1753</v>
      </c>
      <c r="F1579" s="51"/>
      <c r="G1579" s="51" t="s">
        <v>1712</v>
      </c>
      <c r="H1579" s="51" t="s">
        <v>2703</v>
      </c>
      <c r="I1579" s="51">
        <v>2016</v>
      </c>
      <c r="J1579" s="52">
        <v>0</v>
      </c>
      <c r="K1579" s="63">
        <v>3400</v>
      </c>
      <c r="L1579" s="53">
        <v>1.11E-2</v>
      </c>
      <c r="M1579" s="53">
        <v>0.78900000000000003</v>
      </c>
      <c r="N1579" s="53">
        <v>0.15260000000000001</v>
      </c>
      <c r="O1579" s="53">
        <v>2.8999999999999998E-3</v>
      </c>
      <c r="P1579" s="53">
        <v>3.8600000000000002E-2</v>
      </c>
      <c r="Q1579" s="53">
        <v>3.8999999999999998E-3</v>
      </c>
      <c r="R1579" s="53">
        <v>2.9999999999999997E-4</v>
      </c>
      <c r="S1579" s="53">
        <v>1.1000000000000001E-3</v>
      </c>
      <c r="T1579" s="53">
        <v>5.9999999999999995E-4</v>
      </c>
      <c r="U1579" s="53">
        <v>0</v>
      </c>
      <c r="V1579" s="53">
        <v>0</v>
      </c>
      <c r="W1579" s="53">
        <v>0</v>
      </c>
      <c r="X1579" s="54">
        <v>0</v>
      </c>
      <c r="Y1579" s="53">
        <v>4.7400000000000005E-2</v>
      </c>
      <c r="Z1579" s="53">
        <v>4.5700000000000005E-2</v>
      </c>
      <c r="AA1579" s="54">
        <v>1.7000000000000001E-3</v>
      </c>
      <c r="AB1579" s="51" t="s">
        <v>2289</v>
      </c>
      <c r="AC1579" s="53">
        <v>7.1585903083700442E-3</v>
      </c>
      <c r="AD1579" s="53">
        <v>0.80176211453744495</v>
      </c>
      <c r="AE1579" s="53">
        <v>0.14867841409691629</v>
      </c>
      <c r="AF1579" s="53">
        <v>8.8105726872246704E-3</v>
      </c>
      <c r="AG1579" s="53">
        <v>2.3127753303964757E-2</v>
      </c>
      <c r="AH1579" s="53">
        <v>6.0572687224669606E-3</v>
      </c>
      <c r="AI1579" s="53">
        <v>0</v>
      </c>
      <c r="AJ1579" s="53">
        <v>1.6519823788546256E-3</v>
      </c>
      <c r="AK1579" s="53">
        <v>2.2026431718061676E-3</v>
      </c>
      <c r="AL1579" s="53">
        <v>0</v>
      </c>
      <c r="AM1579" s="53">
        <v>5.506607929515419E-4</v>
      </c>
      <c r="AN1579" s="53">
        <v>0</v>
      </c>
      <c r="AO1579" s="54">
        <v>0</v>
      </c>
      <c r="AP1579" s="53">
        <v>4.2400881057268719E-2</v>
      </c>
      <c r="AQ1579" s="53">
        <v>3.7995594713656385E-2</v>
      </c>
      <c r="AR1579" s="54">
        <v>4.4052863436123352E-3</v>
      </c>
    </row>
    <row r="1580" spans="2:44" x14ac:dyDescent="0.25">
      <c r="B1580" s="62" t="s">
        <v>2656</v>
      </c>
      <c r="C1580" s="49" t="s">
        <v>1779</v>
      </c>
      <c r="D1580" s="49" t="s">
        <v>2657</v>
      </c>
      <c r="E1580" s="49" t="s">
        <v>2658</v>
      </c>
      <c r="F1580" s="51"/>
      <c r="G1580" s="51" t="s">
        <v>1712</v>
      </c>
      <c r="H1580" s="51" t="s">
        <v>2703</v>
      </c>
      <c r="I1580" s="51">
        <v>2016</v>
      </c>
      <c r="J1580" s="52">
        <v>0</v>
      </c>
      <c r="K1580" s="63">
        <v>1200</v>
      </c>
      <c r="L1580" s="53">
        <v>1.29E-2</v>
      </c>
      <c r="M1580" s="53">
        <v>0.79869999999999997</v>
      </c>
      <c r="N1580" s="53">
        <v>0.14580000000000001</v>
      </c>
      <c r="O1580" s="53">
        <v>1.2999999999999999E-3</v>
      </c>
      <c r="P1580" s="53">
        <v>3.73E-2</v>
      </c>
      <c r="Q1580" s="53">
        <v>2.3E-3</v>
      </c>
      <c r="R1580" s="53">
        <v>0</v>
      </c>
      <c r="S1580" s="53">
        <v>1.6000000000000001E-3</v>
      </c>
      <c r="T1580" s="53">
        <v>1E-4</v>
      </c>
      <c r="U1580" s="53">
        <v>0</v>
      </c>
      <c r="V1580" s="53">
        <v>0</v>
      </c>
      <c r="W1580" s="53">
        <v>0</v>
      </c>
      <c r="X1580" s="54">
        <v>0</v>
      </c>
      <c r="Y1580" s="53">
        <v>4.2600000000000006E-2</v>
      </c>
      <c r="Z1580" s="53">
        <v>4.0900000000000006E-2</v>
      </c>
      <c r="AA1580" s="54">
        <v>1.7000000000000001E-3</v>
      </c>
      <c r="AB1580" s="51" t="s">
        <v>2292</v>
      </c>
      <c r="AC1580" s="53">
        <v>1.7211703958691909E-2</v>
      </c>
      <c r="AD1580" s="53">
        <v>0.79173838209982783</v>
      </c>
      <c r="AE1580" s="53">
        <v>0.14802065404475043</v>
      </c>
      <c r="AF1580" s="53">
        <v>0</v>
      </c>
      <c r="AG1580" s="53">
        <v>3.9586919104991396E-2</v>
      </c>
      <c r="AH1580" s="53">
        <v>3.4423407917383822E-3</v>
      </c>
      <c r="AI1580" s="53">
        <v>0</v>
      </c>
      <c r="AJ1580" s="53">
        <v>0</v>
      </c>
      <c r="AK1580" s="53">
        <v>0</v>
      </c>
      <c r="AL1580" s="53">
        <v>0</v>
      </c>
      <c r="AM1580" s="53">
        <v>0</v>
      </c>
      <c r="AN1580" s="53">
        <v>0</v>
      </c>
      <c r="AO1580" s="54">
        <v>0</v>
      </c>
      <c r="AP1580" s="53">
        <v>4.3029259896729781E-2</v>
      </c>
      <c r="AQ1580" s="53">
        <v>4.3029259896729781E-2</v>
      </c>
      <c r="AR1580" s="54">
        <v>0</v>
      </c>
    </row>
    <row r="1581" spans="2:44" x14ac:dyDescent="0.25">
      <c r="B1581" s="62" t="s">
        <v>1240</v>
      </c>
      <c r="C1581" s="49" t="s">
        <v>1779</v>
      </c>
      <c r="D1581" s="49" t="s">
        <v>1799</v>
      </c>
      <c r="E1581" s="49" t="s">
        <v>1798</v>
      </c>
      <c r="F1581" s="51"/>
      <c r="G1581" s="51" t="s">
        <v>1712</v>
      </c>
      <c r="H1581" s="51" t="s">
        <v>2703</v>
      </c>
      <c r="I1581" s="51">
        <v>2014</v>
      </c>
      <c r="J1581" s="52">
        <v>0</v>
      </c>
      <c r="K1581" s="63">
        <v>3000</v>
      </c>
      <c r="L1581" s="53">
        <v>5.7999999999999996E-3</v>
      </c>
      <c r="M1581" s="53">
        <v>0.81359999999999999</v>
      </c>
      <c r="N1581" s="53">
        <v>0.14899999999999999</v>
      </c>
      <c r="O1581" s="53">
        <v>5.0000000000000001E-4</v>
      </c>
      <c r="P1581" s="53">
        <v>2.8400000000000002E-2</v>
      </c>
      <c r="Q1581" s="53">
        <v>1.1999999999999999E-3</v>
      </c>
      <c r="R1581" s="53">
        <v>0</v>
      </c>
      <c r="S1581" s="53">
        <v>1.5E-3</v>
      </c>
      <c r="T1581" s="53">
        <v>0</v>
      </c>
      <c r="U1581" s="53">
        <v>0</v>
      </c>
      <c r="V1581" s="53">
        <v>0</v>
      </c>
      <c r="W1581" s="53">
        <v>0</v>
      </c>
      <c r="X1581" s="54">
        <v>0</v>
      </c>
      <c r="Y1581" s="53">
        <v>3.1600000000000003E-2</v>
      </c>
      <c r="Z1581" s="53">
        <v>3.0100000000000002E-2</v>
      </c>
      <c r="AA1581" s="54">
        <v>1.5E-3</v>
      </c>
      <c r="AB1581" s="51" t="s">
        <v>2292</v>
      </c>
      <c r="AC1581" s="53">
        <v>1.2269938650306749E-2</v>
      </c>
      <c r="AD1581" s="53">
        <v>0.79325153374233126</v>
      </c>
      <c r="AE1581" s="53">
        <v>0.16257668711656442</v>
      </c>
      <c r="AF1581" s="53">
        <v>0</v>
      </c>
      <c r="AG1581" s="53">
        <v>2.8834355828220859E-2</v>
      </c>
      <c r="AH1581" s="53">
        <v>1.2269938650306749E-3</v>
      </c>
      <c r="AI1581" s="53">
        <v>0</v>
      </c>
      <c r="AJ1581" s="53">
        <v>1.8404907975460123E-3</v>
      </c>
      <c r="AK1581" s="53">
        <v>0</v>
      </c>
      <c r="AL1581" s="53">
        <v>0</v>
      </c>
      <c r="AM1581" s="53">
        <v>0</v>
      </c>
      <c r="AN1581" s="53">
        <v>0</v>
      </c>
      <c r="AO1581" s="54">
        <v>0</v>
      </c>
      <c r="AP1581" s="53">
        <v>3.1901840490797549E-2</v>
      </c>
      <c r="AQ1581" s="53">
        <v>3.0061349693251534E-2</v>
      </c>
      <c r="AR1581" s="54">
        <v>1.8404907975460123E-3</v>
      </c>
    </row>
    <row r="1582" spans="2:44" x14ac:dyDescent="0.25">
      <c r="B1582" s="62" t="s">
        <v>2659</v>
      </c>
      <c r="C1582" s="49" t="s">
        <v>1779</v>
      </c>
      <c r="D1582" s="49" t="s">
        <v>1809</v>
      </c>
      <c r="E1582" s="49" t="s">
        <v>2268</v>
      </c>
      <c r="F1582" s="51"/>
      <c r="G1582" s="51" t="s">
        <v>1712</v>
      </c>
      <c r="H1582" s="51" t="s">
        <v>2703</v>
      </c>
      <c r="I1582" s="51">
        <v>2016</v>
      </c>
      <c r="J1582" s="52">
        <v>0</v>
      </c>
      <c r="K1582" s="63">
        <v>910</v>
      </c>
      <c r="L1582" s="53">
        <v>1.43E-2</v>
      </c>
      <c r="M1582" s="53">
        <v>0.79039999999999999</v>
      </c>
      <c r="N1582" s="53">
        <v>0.16569999999999999</v>
      </c>
      <c r="O1582" s="53">
        <v>2.2000000000000001E-3</v>
      </c>
      <c r="P1582" s="53">
        <v>2.3300000000000001E-2</v>
      </c>
      <c r="Q1582" s="53">
        <v>6.9999999999999999E-4</v>
      </c>
      <c r="R1582" s="53">
        <v>0</v>
      </c>
      <c r="S1582" s="53">
        <v>2.8999999999999998E-3</v>
      </c>
      <c r="T1582" s="53">
        <v>2.0000000000000001E-4</v>
      </c>
      <c r="U1582" s="53">
        <v>4.0000000000000002E-4</v>
      </c>
      <c r="V1582" s="53">
        <v>0</v>
      </c>
      <c r="W1582" s="53">
        <v>0</v>
      </c>
      <c r="X1582" s="54">
        <v>0</v>
      </c>
      <c r="Y1582" s="53">
        <v>2.9700000000000001E-2</v>
      </c>
      <c r="Z1582" s="53">
        <v>2.6200000000000001E-2</v>
      </c>
      <c r="AA1582" s="54">
        <v>3.5000000000000001E-3</v>
      </c>
      <c r="AB1582" s="51" t="s">
        <v>2288</v>
      </c>
      <c r="AC1582" s="53">
        <v>2.0348837209302327E-2</v>
      </c>
      <c r="AD1582" s="53">
        <v>0.74709302325581395</v>
      </c>
      <c r="AE1582" s="53">
        <v>0.20348837209302326</v>
      </c>
      <c r="AF1582" s="53">
        <v>8.7209302325581394E-3</v>
      </c>
      <c r="AG1582" s="53">
        <v>1.4534883720930232E-2</v>
      </c>
      <c r="AH1582" s="53">
        <v>0</v>
      </c>
      <c r="AI1582" s="53">
        <v>0</v>
      </c>
      <c r="AJ1582" s="53">
        <v>5.8139534883720929E-3</v>
      </c>
      <c r="AK1582" s="53">
        <v>0</v>
      </c>
      <c r="AL1582" s="53">
        <v>0</v>
      </c>
      <c r="AM1582" s="53">
        <v>0</v>
      </c>
      <c r="AN1582" s="53">
        <v>0</v>
      </c>
      <c r="AO1582" s="54">
        <v>0</v>
      </c>
      <c r="AP1582" s="53">
        <v>2.9069767441860465E-2</v>
      </c>
      <c r="AQ1582" s="53">
        <v>2.3255813953488372E-2</v>
      </c>
      <c r="AR1582" s="54">
        <v>5.8139534883720929E-3</v>
      </c>
    </row>
    <row r="1583" spans="2:44" x14ac:dyDescent="0.25">
      <c r="B1583" s="62" t="s">
        <v>1241</v>
      </c>
      <c r="C1583" s="49" t="s">
        <v>1779</v>
      </c>
      <c r="D1583" s="49" t="s">
        <v>1797</v>
      </c>
      <c r="E1583" s="49" t="s">
        <v>1753</v>
      </c>
      <c r="F1583" s="51"/>
      <c r="G1583" s="51" t="s">
        <v>1712</v>
      </c>
      <c r="H1583" s="51" t="s">
        <v>2703</v>
      </c>
      <c r="I1583" s="51">
        <v>2014</v>
      </c>
      <c r="J1583" s="52">
        <v>0</v>
      </c>
      <c r="K1583" s="63">
        <v>3700</v>
      </c>
      <c r="L1583" s="53">
        <v>3.0000000000000001E-3</v>
      </c>
      <c r="M1583" s="53">
        <v>0.79620000000000002</v>
      </c>
      <c r="N1583" s="53">
        <v>0.16200000000000001</v>
      </c>
      <c r="O1583" s="53">
        <v>5.1999999999999998E-3</v>
      </c>
      <c r="P1583" s="53">
        <v>1.8800000000000001E-2</v>
      </c>
      <c r="Q1583" s="53">
        <v>1.1999999999999999E-3</v>
      </c>
      <c r="R1583" s="53">
        <v>8.0000000000000004E-4</v>
      </c>
      <c r="S1583" s="53">
        <v>1.17E-2</v>
      </c>
      <c r="T1583" s="53">
        <v>2.9999999999999997E-4</v>
      </c>
      <c r="U1583" s="53">
        <v>4.0000000000000002E-4</v>
      </c>
      <c r="V1583" s="53">
        <v>0</v>
      </c>
      <c r="W1583" s="53">
        <v>2.0000000000000001E-4</v>
      </c>
      <c r="X1583" s="54">
        <v>1E-4</v>
      </c>
      <c r="Y1583" s="53">
        <v>3.8699999999999998E-2</v>
      </c>
      <c r="Z1583" s="53">
        <v>2.5999999999999999E-2</v>
      </c>
      <c r="AA1583" s="54">
        <v>1.2699999999999999E-2</v>
      </c>
      <c r="AB1583" s="51" t="s">
        <v>2289</v>
      </c>
      <c r="AC1583" s="53">
        <v>2.0376974019358125E-3</v>
      </c>
      <c r="AD1583" s="53">
        <v>0.81507896077432507</v>
      </c>
      <c r="AE1583" s="53">
        <v>0.14111054508405502</v>
      </c>
      <c r="AF1583" s="53">
        <v>1.0188487009679063E-2</v>
      </c>
      <c r="AG1583" s="53">
        <v>1.1716760061130923E-2</v>
      </c>
      <c r="AH1583" s="53">
        <v>3.0565461029037188E-3</v>
      </c>
      <c r="AI1583" s="53">
        <v>5.0942435048395313E-4</v>
      </c>
      <c r="AJ1583" s="53">
        <v>1.4263881813550688E-2</v>
      </c>
      <c r="AK1583" s="53">
        <v>1.0188487009679063E-3</v>
      </c>
      <c r="AL1583" s="53">
        <v>0</v>
      </c>
      <c r="AM1583" s="53">
        <v>0</v>
      </c>
      <c r="AN1583" s="53">
        <v>0</v>
      </c>
      <c r="AO1583" s="54">
        <v>1.0188487009679063E-3</v>
      </c>
      <c r="AP1583" s="53">
        <v>4.1772796739684155E-2</v>
      </c>
      <c r="AQ1583" s="53">
        <v>2.5471217524197658E-2</v>
      </c>
      <c r="AR1583" s="54">
        <v>1.63015792154865E-2</v>
      </c>
    </row>
    <row r="1584" spans="2:44" x14ac:dyDescent="0.25">
      <c r="B1584" s="62" t="s">
        <v>2660</v>
      </c>
      <c r="C1584" s="49" t="s">
        <v>1779</v>
      </c>
      <c r="D1584" s="49" t="s">
        <v>2661</v>
      </c>
      <c r="E1584" s="49" t="s">
        <v>1708</v>
      </c>
      <c r="F1584" s="51"/>
      <c r="G1584" s="51" t="s">
        <v>1712</v>
      </c>
      <c r="H1584" s="51" t="s">
        <v>2703</v>
      </c>
      <c r="I1584" s="51">
        <v>2016</v>
      </c>
      <c r="J1584" s="52">
        <v>0</v>
      </c>
      <c r="K1584" s="63">
        <v>2300</v>
      </c>
      <c r="L1584" s="53">
        <v>1.3599999999999999E-2</v>
      </c>
      <c r="M1584" s="53">
        <v>0.75649999999999995</v>
      </c>
      <c r="N1584" s="53">
        <v>0.18820000000000001</v>
      </c>
      <c r="O1584" s="53">
        <v>3.0000000000000001E-3</v>
      </c>
      <c r="P1584" s="53">
        <v>3.0800000000000001E-2</v>
      </c>
      <c r="Q1584" s="53">
        <v>2.5999999999999999E-3</v>
      </c>
      <c r="R1584" s="53">
        <v>2.9999999999999997E-4</v>
      </c>
      <c r="S1584" s="53">
        <v>4.1000000000000003E-3</v>
      </c>
      <c r="T1584" s="53">
        <v>5.9999999999999995E-4</v>
      </c>
      <c r="U1584" s="53">
        <v>2.9999999999999997E-4</v>
      </c>
      <c r="V1584" s="53">
        <v>0</v>
      </c>
      <c r="W1584" s="53">
        <v>0</v>
      </c>
      <c r="X1584" s="54">
        <v>0</v>
      </c>
      <c r="Y1584" s="53">
        <v>4.1700000000000008E-2</v>
      </c>
      <c r="Z1584" s="53">
        <v>3.6700000000000003E-2</v>
      </c>
      <c r="AA1584" s="54">
        <v>5.0000000000000001E-3</v>
      </c>
      <c r="AB1584" s="51" t="s">
        <v>2286</v>
      </c>
      <c r="AC1584" s="53">
        <v>1.2936610608020699E-2</v>
      </c>
      <c r="AD1584" s="53">
        <v>0.73609314359637779</v>
      </c>
      <c r="AE1584" s="53">
        <v>0.20439844760672704</v>
      </c>
      <c r="AF1584" s="53">
        <v>6.4683053040103496E-3</v>
      </c>
      <c r="AG1584" s="53">
        <v>3.1047865459249677E-2</v>
      </c>
      <c r="AH1584" s="53">
        <v>1.29366106080207E-3</v>
      </c>
      <c r="AI1584" s="53">
        <v>0</v>
      </c>
      <c r="AJ1584" s="53">
        <v>6.4683053040103496E-3</v>
      </c>
      <c r="AK1584" s="53">
        <v>1.29366106080207E-3</v>
      </c>
      <c r="AL1584" s="53">
        <v>0</v>
      </c>
      <c r="AM1584" s="53">
        <v>0</v>
      </c>
      <c r="AN1584" s="53">
        <v>0</v>
      </c>
      <c r="AO1584" s="54">
        <v>0</v>
      </c>
      <c r="AP1584" s="53">
        <v>4.6571798188874525E-2</v>
      </c>
      <c r="AQ1584" s="53">
        <v>3.8809831824062099E-2</v>
      </c>
      <c r="AR1584" s="54">
        <v>7.7619663648124193E-3</v>
      </c>
    </row>
    <row r="1585" spans="2:44" x14ac:dyDescent="0.25">
      <c r="B1585" s="62" t="s">
        <v>724</v>
      </c>
      <c r="C1585" s="49" t="s">
        <v>1779</v>
      </c>
      <c r="D1585" s="49" t="s">
        <v>1796</v>
      </c>
      <c r="E1585" s="49" t="s">
        <v>2269</v>
      </c>
      <c r="F1585" s="51"/>
      <c r="G1585" s="51" t="s">
        <v>1728</v>
      </c>
      <c r="H1585" s="51" t="s">
        <v>2703</v>
      </c>
      <c r="I1585" s="51">
        <v>2014</v>
      </c>
      <c r="J1585" s="52">
        <v>0</v>
      </c>
      <c r="K1585" s="63">
        <v>8800</v>
      </c>
      <c r="L1585" s="53">
        <v>1.01E-2</v>
      </c>
      <c r="M1585" s="53">
        <v>0.754</v>
      </c>
      <c r="N1585" s="53">
        <v>0.1588</v>
      </c>
      <c r="O1585" s="53">
        <v>6.3E-3</v>
      </c>
      <c r="P1585" s="53">
        <v>3.2899999999999999E-2</v>
      </c>
      <c r="Q1585" s="53">
        <v>2.8999999999999998E-3</v>
      </c>
      <c r="R1585" s="53">
        <v>2.9999999999999997E-4</v>
      </c>
      <c r="S1585" s="53">
        <v>1.0800000000000001E-2</v>
      </c>
      <c r="T1585" s="53">
        <v>2.1499999999999998E-2</v>
      </c>
      <c r="U1585" s="53">
        <v>1.6999999999999999E-3</v>
      </c>
      <c r="V1585" s="53">
        <v>2.0000000000000001E-4</v>
      </c>
      <c r="W1585" s="53">
        <v>2.0000000000000001E-4</v>
      </c>
      <c r="X1585" s="54">
        <v>1E-4</v>
      </c>
      <c r="Y1585" s="53">
        <v>7.6899999999999996E-2</v>
      </c>
      <c r="Z1585" s="53">
        <v>4.24E-2</v>
      </c>
      <c r="AA1585" s="54">
        <v>3.4499999999999996E-2</v>
      </c>
      <c r="AB1585" s="51" t="s">
        <v>2286</v>
      </c>
      <c r="AC1585" s="53">
        <v>7.462686567164179E-3</v>
      </c>
      <c r="AD1585" s="53">
        <v>0.78800442233278056</v>
      </c>
      <c r="AE1585" s="53">
        <v>0.14731896075179657</v>
      </c>
      <c r="AF1585" s="53">
        <v>3.5931453841901604E-3</v>
      </c>
      <c r="AG1585" s="53">
        <v>2.8468767274737423E-2</v>
      </c>
      <c r="AH1585" s="53">
        <v>3.3167495854063019E-3</v>
      </c>
      <c r="AI1585" s="53">
        <v>5.5279159756771695E-4</v>
      </c>
      <c r="AJ1585" s="53">
        <v>8.015478164731896E-3</v>
      </c>
      <c r="AK1585" s="53">
        <v>1.271420674405749E-2</v>
      </c>
      <c r="AL1585" s="53">
        <v>5.5279159756771695E-4</v>
      </c>
      <c r="AM1585" s="53">
        <v>0</v>
      </c>
      <c r="AN1585" s="53">
        <v>0</v>
      </c>
      <c r="AO1585" s="54">
        <v>0</v>
      </c>
      <c r="AP1585" s="53">
        <v>5.7213930348258696E-2</v>
      </c>
      <c r="AQ1585" s="53">
        <v>3.5931453841901599E-2</v>
      </c>
      <c r="AR1585" s="54">
        <v>2.1282476506357104E-2</v>
      </c>
    </row>
    <row r="1586" spans="2:44" x14ac:dyDescent="0.25">
      <c r="B1586" s="62" t="s">
        <v>1441</v>
      </c>
      <c r="C1586" s="49" t="s">
        <v>2737</v>
      </c>
      <c r="D1586" s="49" t="s">
        <v>1795</v>
      </c>
      <c r="E1586" s="49" t="s">
        <v>1773</v>
      </c>
      <c r="F1586" s="51"/>
      <c r="G1586" s="51" t="s">
        <v>1712</v>
      </c>
      <c r="H1586" s="51" t="s">
        <v>2702</v>
      </c>
      <c r="I1586" s="51">
        <v>2014</v>
      </c>
      <c r="J1586" s="52">
        <v>0</v>
      </c>
      <c r="K1586" s="63">
        <v>920</v>
      </c>
      <c r="L1586" s="53">
        <v>9.5999999999999992E-3</v>
      </c>
      <c r="M1586" s="53">
        <v>0.67059999999999997</v>
      </c>
      <c r="N1586" s="53">
        <v>0.26169999999999999</v>
      </c>
      <c r="O1586" s="53">
        <v>3.5000000000000001E-3</v>
      </c>
      <c r="P1586" s="53">
        <v>4.6699999999999998E-2</v>
      </c>
      <c r="Q1586" s="53">
        <v>1.6999999999999999E-3</v>
      </c>
      <c r="R1586" s="53">
        <v>0</v>
      </c>
      <c r="S1586" s="53">
        <v>4.4999999999999997E-3</v>
      </c>
      <c r="T1586" s="53">
        <v>5.0000000000000001E-4</v>
      </c>
      <c r="U1586" s="53">
        <v>1.2999999999999999E-3</v>
      </c>
      <c r="V1586" s="53">
        <v>0</v>
      </c>
      <c r="W1586" s="53">
        <v>0</v>
      </c>
      <c r="X1586" s="54">
        <v>0</v>
      </c>
      <c r="Y1586" s="53">
        <v>5.8200000000000002E-2</v>
      </c>
      <c r="Z1586" s="53">
        <v>5.1900000000000002E-2</v>
      </c>
      <c r="AA1586" s="54">
        <v>6.2999999999999992E-3</v>
      </c>
      <c r="AB1586" s="51" t="s">
        <v>2298</v>
      </c>
      <c r="AC1586" s="53">
        <v>9.11854103343465E-3</v>
      </c>
      <c r="AD1586" s="53">
        <v>0.54407294832826747</v>
      </c>
      <c r="AE1586" s="53">
        <v>0.34650455927051671</v>
      </c>
      <c r="AF1586" s="53">
        <v>3.0395136778115501E-3</v>
      </c>
      <c r="AG1586" s="53">
        <v>9.1185410334346503E-2</v>
      </c>
      <c r="AH1586" s="53">
        <v>0</v>
      </c>
      <c r="AI1586" s="53">
        <v>0</v>
      </c>
      <c r="AJ1586" s="53">
        <v>3.0395136778115501E-3</v>
      </c>
      <c r="AK1586" s="53">
        <v>0</v>
      </c>
      <c r="AL1586" s="53">
        <v>3.0395136778115501E-3</v>
      </c>
      <c r="AM1586" s="53">
        <v>0</v>
      </c>
      <c r="AN1586" s="53">
        <v>0</v>
      </c>
      <c r="AO1586" s="54">
        <v>0</v>
      </c>
      <c r="AP1586" s="53">
        <v>0.10030395136778116</v>
      </c>
      <c r="AQ1586" s="53">
        <v>9.4224924012158054E-2</v>
      </c>
      <c r="AR1586" s="54">
        <v>6.0790273556231003E-3</v>
      </c>
    </row>
    <row r="1587" spans="2:44" x14ac:dyDescent="0.25">
      <c r="B1587" s="62" t="s">
        <v>1442</v>
      </c>
      <c r="C1587" s="49" t="s">
        <v>1779</v>
      </c>
      <c r="D1587" s="49" t="s">
        <v>1794</v>
      </c>
      <c r="E1587" s="49" t="s">
        <v>1793</v>
      </c>
      <c r="F1587" s="51"/>
      <c r="G1587" s="51" t="s">
        <v>1728</v>
      </c>
      <c r="H1587" s="51" t="s">
        <v>2703</v>
      </c>
      <c r="I1587" s="51">
        <v>2014</v>
      </c>
      <c r="J1587" s="52">
        <v>0</v>
      </c>
      <c r="K1587" s="63">
        <v>14500</v>
      </c>
      <c r="L1587" s="53">
        <v>1.6500000000000001E-2</v>
      </c>
      <c r="M1587" s="53">
        <v>0.75049999999999994</v>
      </c>
      <c r="N1587" s="53">
        <v>0.15570000000000001</v>
      </c>
      <c r="O1587" s="53">
        <v>6.7999999999999996E-3</v>
      </c>
      <c r="P1587" s="53">
        <v>3.32E-2</v>
      </c>
      <c r="Q1587" s="53">
        <v>2.8E-3</v>
      </c>
      <c r="R1587" s="53">
        <v>2.0000000000000001E-4</v>
      </c>
      <c r="S1587" s="53">
        <v>9.7999999999999997E-3</v>
      </c>
      <c r="T1587" s="53">
        <v>2.18E-2</v>
      </c>
      <c r="U1587" s="53">
        <v>1.6000000000000001E-3</v>
      </c>
      <c r="V1587" s="53">
        <v>5.0000000000000001E-4</v>
      </c>
      <c r="W1587" s="53">
        <v>2.9999999999999997E-4</v>
      </c>
      <c r="X1587" s="54">
        <v>2.0000000000000001E-4</v>
      </c>
      <c r="Y1587" s="53">
        <v>7.7200000000000005E-2</v>
      </c>
      <c r="Z1587" s="53">
        <v>4.2999999999999997E-2</v>
      </c>
      <c r="AA1587" s="54">
        <v>3.4200000000000001E-2</v>
      </c>
      <c r="AB1587" s="51" t="s">
        <v>2288</v>
      </c>
      <c r="AC1587" s="53">
        <v>1.427977263274643E-2</v>
      </c>
      <c r="AD1587" s="53">
        <v>0.76764175793705813</v>
      </c>
      <c r="AE1587" s="53">
        <v>0.16095937889920975</v>
      </c>
      <c r="AF1587" s="53">
        <v>3.7432413697490643E-3</v>
      </c>
      <c r="AG1587" s="53">
        <v>3.2718702342991818E-2</v>
      </c>
      <c r="AH1587" s="53">
        <v>2.2182171079994455E-3</v>
      </c>
      <c r="AI1587" s="53">
        <v>0</v>
      </c>
      <c r="AJ1587" s="53">
        <v>7.209205600998198E-3</v>
      </c>
      <c r="AK1587" s="53">
        <v>1.0259254124497436E-2</v>
      </c>
      <c r="AL1587" s="53">
        <v>8.3183141549979201E-4</v>
      </c>
      <c r="AM1587" s="53">
        <v>1.3863856924996534E-4</v>
      </c>
      <c r="AN1587" s="53">
        <v>0</v>
      </c>
      <c r="AO1587" s="54">
        <v>0</v>
      </c>
      <c r="AP1587" s="53">
        <v>5.7119090530985718E-2</v>
      </c>
      <c r="AQ1587" s="53">
        <v>3.8680160820740328E-2</v>
      </c>
      <c r="AR1587" s="54">
        <v>1.8438929710245393E-2</v>
      </c>
    </row>
    <row r="1588" spans="2:44" x14ac:dyDescent="0.25">
      <c r="B1588" s="62" t="s">
        <v>365</v>
      </c>
      <c r="C1588" s="49" t="s">
        <v>2406</v>
      </c>
      <c r="D1588" s="49" t="s">
        <v>1727</v>
      </c>
      <c r="E1588" s="49" t="s">
        <v>2269</v>
      </c>
      <c r="F1588" s="51"/>
      <c r="G1588" s="51" t="s">
        <v>1728</v>
      </c>
      <c r="H1588" s="51" t="s">
        <v>2702</v>
      </c>
      <c r="I1588" s="51">
        <v>2016</v>
      </c>
      <c r="J1588" s="52">
        <v>0</v>
      </c>
      <c r="K1588" s="63">
        <v>6400</v>
      </c>
      <c r="L1588" s="53">
        <v>3.8E-3</v>
      </c>
      <c r="M1588" s="53">
        <v>0.67710000000000004</v>
      </c>
      <c r="N1588" s="53">
        <v>0.19370000000000001</v>
      </c>
      <c r="O1588" s="53">
        <v>2.2000000000000001E-3</v>
      </c>
      <c r="P1588" s="53">
        <v>7.85E-2</v>
      </c>
      <c r="Q1588" s="53">
        <v>4.8999999999999998E-3</v>
      </c>
      <c r="R1588" s="53">
        <v>1.6000000000000001E-3</v>
      </c>
      <c r="S1588" s="53">
        <v>7.1999999999999998E-3</v>
      </c>
      <c r="T1588" s="53">
        <v>2.3599999999999999E-2</v>
      </c>
      <c r="U1588" s="53">
        <v>5.1000000000000004E-3</v>
      </c>
      <c r="V1588" s="53">
        <v>1.8E-3</v>
      </c>
      <c r="W1588" s="53">
        <v>2.0000000000000001E-4</v>
      </c>
      <c r="X1588" s="54">
        <v>2.9999999999999997E-4</v>
      </c>
      <c r="Y1588" s="53">
        <v>0.12539999999999998</v>
      </c>
      <c r="Z1588" s="53">
        <v>8.72E-2</v>
      </c>
      <c r="AA1588" s="54">
        <v>3.8200000000000005E-2</v>
      </c>
      <c r="AB1588" s="51" t="s">
        <v>2286</v>
      </c>
      <c r="AC1588" s="53">
        <v>5.6785517346567647E-3</v>
      </c>
      <c r="AD1588" s="53">
        <v>0.69588070348339259</v>
      </c>
      <c r="AE1588" s="53">
        <v>0.14873347177736324</v>
      </c>
      <c r="AF1588" s="53">
        <v>6.5702251475367518E-4</v>
      </c>
      <c r="AG1588" s="53">
        <v>0.11177595532246899</v>
      </c>
      <c r="AH1588" s="53">
        <v>4.4114368847746766E-3</v>
      </c>
      <c r="AI1588" s="53">
        <v>9.2687104759893468E-4</v>
      </c>
      <c r="AJ1588" s="53">
        <v>8.9401992186125094E-3</v>
      </c>
      <c r="AK1588" s="53">
        <v>1.9041920382950266E-2</v>
      </c>
      <c r="AL1588" s="53">
        <v>3.4493682024567948E-3</v>
      </c>
      <c r="AM1588" s="53">
        <v>1.2905799396947191E-4</v>
      </c>
      <c r="AN1588" s="53">
        <v>1.1732544906315628E-5</v>
      </c>
      <c r="AO1588" s="54">
        <v>3.6370889209578447E-4</v>
      </c>
      <c r="AP1588" s="53">
        <v>0.14970727300458742</v>
      </c>
      <c r="AQ1588" s="53">
        <v>0.11777128576959628</v>
      </c>
      <c r="AR1588" s="54">
        <v>3.1935987234991137E-2</v>
      </c>
    </row>
    <row r="1589" spans="2:44" x14ac:dyDescent="0.25">
      <c r="B1589" s="62" t="s">
        <v>366</v>
      </c>
      <c r="C1589" s="49" t="s">
        <v>1779</v>
      </c>
      <c r="D1589" s="49" t="s">
        <v>1730</v>
      </c>
      <c r="E1589" s="49" t="s">
        <v>2269</v>
      </c>
      <c r="F1589" s="51"/>
      <c r="G1589" s="51" t="s">
        <v>1724</v>
      </c>
      <c r="H1589" s="51" t="s">
        <v>2703</v>
      </c>
      <c r="I1589" s="51">
        <v>2015</v>
      </c>
      <c r="J1589" s="52">
        <v>0</v>
      </c>
      <c r="K1589" s="63">
        <v>8100</v>
      </c>
      <c r="L1589" s="53">
        <v>2.3599999999999999E-2</v>
      </c>
      <c r="M1589" s="53">
        <v>0.71919999999999995</v>
      </c>
      <c r="N1589" s="53">
        <v>0.17230000000000001</v>
      </c>
      <c r="O1589" s="53">
        <v>5.7999999999999996E-3</v>
      </c>
      <c r="P1589" s="53">
        <v>3.8800000000000001E-2</v>
      </c>
      <c r="Q1589" s="53">
        <v>1.2500000000000001E-2</v>
      </c>
      <c r="R1589" s="53">
        <v>5.0000000000000001E-4</v>
      </c>
      <c r="S1589" s="53">
        <v>6.0000000000000001E-3</v>
      </c>
      <c r="T1589" s="53">
        <v>1.9900000000000001E-2</v>
      </c>
      <c r="U1589" s="53">
        <v>6.9999999999999999E-4</v>
      </c>
      <c r="V1589" s="53">
        <v>6.9999999999999999E-4</v>
      </c>
      <c r="W1589" s="53">
        <v>0</v>
      </c>
      <c r="X1589" s="54">
        <v>0</v>
      </c>
      <c r="Y1589" s="53">
        <v>8.4900000000000017E-2</v>
      </c>
      <c r="Z1589" s="53">
        <v>5.7599999999999998E-2</v>
      </c>
      <c r="AA1589" s="54">
        <v>2.7299999999999998E-2</v>
      </c>
      <c r="AB1589" s="51" t="s">
        <v>2286</v>
      </c>
      <c r="AC1589" s="53">
        <v>1.3880320789636027E-2</v>
      </c>
      <c r="AD1589" s="53">
        <v>0.74090067859346087</v>
      </c>
      <c r="AE1589" s="53">
        <v>0.17088217149907464</v>
      </c>
      <c r="AF1589" s="53">
        <v>8.3281924737816163E-3</v>
      </c>
      <c r="AG1589" s="53">
        <v>4.2874768661320173E-2</v>
      </c>
      <c r="AH1589" s="53">
        <v>7.7112893275755705E-3</v>
      </c>
      <c r="AI1589" s="53">
        <v>3.0845157310302283E-4</v>
      </c>
      <c r="AJ1589" s="53">
        <v>2.7760641579272056E-3</v>
      </c>
      <c r="AK1589" s="53">
        <v>1.2029611351017891E-2</v>
      </c>
      <c r="AL1589" s="53">
        <v>3.0845157310302283E-4</v>
      </c>
      <c r="AM1589" s="53">
        <v>0</v>
      </c>
      <c r="AN1589" s="53">
        <v>0</v>
      </c>
      <c r="AO1589" s="54">
        <v>0</v>
      </c>
      <c r="AP1589" s="53">
        <v>7.4336829117828504E-2</v>
      </c>
      <c r="AQ1589" s="53">
        <v>5.9222702035780381E-2</v>
      </c>
      <c r="AR1589" s="54">
        <v>1.511412708204812E-2</v>
      </c>
    </row>
    <row r="1590" spans="2:44" x14ac:dyDescent="0.25">
      <c r="B1590" s="62" t="s">
        <v>725</v>
      </c>
      <c r="C1590" s="49" t="s">
        <v>2406</v>
      </c>
      <c r="D1590" s="49" t="s">
        <v>1736</v>
      </c>
      <c r="E1590" s="49" t="s">
        <v>1735</v>
      </c>
      <c r="F1590" s="51"/>
      <c r="G1590" s="51" t="s">
        <v>1734</v>
      </c>
      <c r="H1590" s="51" t="s">
        <v>2702</v>
      </c>
      <c r="I1590" s="51">
        <v>2011</v>
      </c>
      <c r="J1590" s="52">
        <v>0</v>
      </c>
      <c r="K1590" s="63">
        <v>1200</v>
      </c>
      <c r="L1590" s="53">
        <v>5.7000000000000002E-3</v>
      </c>
      <c r="M1590" s="53">
        <v>0.62319999999999998</v>
      </c>
      <c r="N1590" s="53">
        <v>0.2172</v>
      </c>
      <c r="O1590" s="53">
        <v>1.8200000000000001E-2</v>
      </c>
      <c r="P1590" s="53">
        <v>4.7100000000000003E-2</v>
      </c>
      <c r="Q1590" s="53">
        <v>1.1599999999999999E-2</v>
      </c>
      <c r="R1590" s="53">
        <v>0</v>
      </c>
      <c r="S1590" s="53">
        <v>1.9300000000000001E-2</v>
      </c>
      <c r="T1590" s="53">
        <v>4.6800000000000001E-2</v>
      </c>
      <c r="U1590" s="53">
        <v>2E-3</v>
      </c>
      <c r="V1590" s="53">
        <v>5.7000000000000002E-3</v>
      </c>
      <c r="W1590" s="53">
        <v>2.5999999999999999E-3</v>
      </c>
      <c r="X1590" s="54">
        <v>5.9999999999999995E-4</v>
      </c>
      <c r="Y1590" s="53">
        <v>0.15389999999999998</v>
      </c>
      <c r="Z1590" s="53">
        <v>7.6899999999999996E-2</v>
      </c>
      <c r="AA1590" s="54">
        <v>7.7000000000000013E-2</v>
      </c>
      <c r="AB1590" s="51" t="s">
        <v>2286</v>
      </c>
      <c r="AC1590" s="53">
        <v>3.3003300330033004E-3</v>
      </c>
      <c r="AD1590" s="53">
        <v>0.63036303630363033</v>
      </c>
      <c r="AE1590" s="53">
        <v>0.25412541254125415</v>
      </c>
      <c r="AF1590" s="53">
        <v>9.9009900990099011E-3</v>
      </c>
      <c r="AG1590" s="53">
        <v>2.6402640264026403E-2</v>
      </c>
      <c r="AH1590" s="53">
        <v>3.3003300330033004E-3</v>
      </c>
      <c r="AI1590" s="53">
        <v>0</v>
      </c>
      <c r="AJ1590" s="53">
        <v>2.3102310231023101E-2</v>
      </c>
      <c r="AK1590" s="53">
        <v>4.9504950495049507E-2</v>
      </c>
      <c r="AL1590" s="53">
        <v>0</v>
      </c>
      <c r="AM1590" s="53">
        <v>0</v>
      </c>
      <c r="AN1590" s="53">
        <v>0</v>
      </c>
      <c r="AO1590" s="54">
        <v>0</v>
      </c>
      <c r="AP1590" s="53">
        <v>0.11221122112211221</v>
      </c>
      <c r="AQ1590" s="53">
        <v>3.9603960396039604E-2</v>
      </c>
      <c r="AR1590" s="54">
        <v>7.2607260726072612E-2</v>
      </c>
    </row>
    <row r="1591" spans="2:44" x14ac:dyDescent="0.25">
      <c r="B1591" s="62" t="s">
        <v>726</v>
      </c>
      <c r="C1591" s="49" t="s">
        <v>2406</v>
      </c>
      <c r="D1591" s="49" t="s">
        <v>1736</v>
      </c>
      <c r="E1591" s="49" t="s">
        <v>1735</v>
      </c>
      <c r="F1591" s="51"/>
      <c r="G1591" s="51" t="s">
        <v>1734</v>
      </c>
      <c r="H1591" s="51" t="s">
        <v>2702</v>
      </c>
      <c r="I1591" s="51">
        <v>2011</v>
      </c>
      <c r="J1591" s="52">
        <v>0</v>
      </c>
      <c r="K1591" s="63">
        <v>1200</v>
      </c>
      <c r="L1591" s="53">
        <v>4.4000000000000003E-3</v>
      </c>
      <c r="M1591" s="53">
        <v>0.68640000000000001</v>
      </c>
      <c r="N1591" s="53">
        <v>0.1701</v>
      </c>
      <c r="O1591" s="53">
        <v>2.46E-2</v>
      </c>
      <c r="P1591" s="53">
        <v>4.8399999999999999E-2</v>
      </c>
      <c r="Q1591" s="53">
        <v>1.17E-2</v>
      </c>
      <c r="R1591" s="53">
        <v>0</v>
      </c>
      <c r="S1591" s="53">
        <v>1.5800000000000002E-2</v>
      </c>
      <c r="T1591" s="53">
        <v>3.61E-2</v>
      </c>
      <c r="U1591" s="53">
        <v>1.8E-3</v>
      </c>
      <c r="V1591" s="53">
        <v>2.9999999999999997E-4</v>
      </c>
      <c r="W1591" s="53">
        <v>0</v>
      </c>
      <c r="X1591" s="54">
        <v>2.9999999999999997E-4</v>
      </c>
      <c r="Y1591" s="53">
        <v>0.13899999999999998</v>
      </c>
      <c r="Z1591" s="53">
        <v>8.4699999999999998E-2</v>
      </c>
      <c r="AA1591" s="54">
        <v>5.4300000000000008E-2</v>
      </c>
      <c r="AB1591" s="51" t="s">
        <v>2290</v>
      </c>
      <c r="AC1591" s="53">
        <v>2.9585798816568047E-3</v>
      </c>
      <c r="AD1591" s="53">
        <v>0.78698224852071008</v>
      </c>
      <c r="AE1591" s="53">
        <v>0.13609467455621302</v>
      </c>
      <c r="AF1591" s="53">
        <v>8.8757396449704144E-3</v>
      </c>
      <c r="AG1591" s="53">
        <v>4.4378698224852069E-2</v>
      </c>
      <c r="AH1591" s="53">
        <v>2.9585798816568047E-3</v>
      </c>
      <c r="AI1591" s="53">
        <v>0</v>
      </c>
      <c r="AJ1591" s="53">
        <v>8.8757396449704144E-3</v>
      </c>
      <c r="AK1591" s="53">
        <v>8.8757396449704144E-3</v>
      </c>
      <c r="AL1591" s="53">
        <v>0</v>
      </c>
      <c r="AM1591" s="53">
        <v>0</v>
      </c>
      <c r="AN1591" s="53">
        <v>0</v>
      </c>
      <c r="AO1591" s="54">
        <v>0</v>
      </c>
      <c r="AP1591" s="53">
        <v>7.3964497041420121E-2</v>
      </c>
      <c r="AQ1591" s="53">
        <v>5.6213017751479286E-2</v>
      </c>
      <c r="AR1591" s="54">
        <v>1.7751479289940829E-2</v>
      </c>
    </row>
    <row r="1592" spans="2:44" x14ac:dyDescent="0.25">
      <c r="B1592" s="62" t="s">
        <v>727</v>
      </c>
      <c r="C1592" s="49" t="s">
        <v>2406</v>
      </c>
      <c r="D1592" s="49" t="s">
        <v>1736</v>
      </c>
      <c r="E1592" s="49" t="s">
        <v>1735</v>
      </c>
      <c r="F1592" s="51"/>
      <c r="G1592" s="51" t="s">
        <v>1734</v>
      </c>
      <c r="H1592" s="51" t="s">
        <v>2702</v>
      </c>
      <c r="I1592" s="51">
        <v>2011</v>
      </c>
      <c r="J1592" s="52">
        <v>0</v>
      </c>
      <c r="K1592" s="63">
        <v>1600</v>
      </c>
      <c r="L1592" s="53">
        <v>5.5999999999999999E-3</v>
      </c>
      <c r="M1592" s="53">
        <v>0.65080000000000005</v>
      </c>
      <c r="N1592" s="53">
        <v>0.1845</v>
      </c>
      <c r="O1592" s="53">
        <v>2.23E-2</v>
      </c>
      <c r="P1592" s="53">
        <v>5.0700000000000002E-2</v>
      </c>
      <c r="Q1592" s="53">
        <v>1.52E-2</v>
      </c>
      <c r="R1592" s="53">
        <v>2.0000000000000001E-4</v>
      </c>
      <c r="S1592" s="53">
        <v>1.8700000000000001E-2</v>
      </c>
      <c r="T1592" s="53">
        <v>3.7999999999999999E-2</v>
      </c>
      <c r="U1592" s="53">
        <v>5.7999999999999996E-3</v>
      </c>
      <c r="V1592" s="53">
        <v>4.0000000000000002E-4</v>
      </c>
      <c r="W1592" s="53">
        <v>4.0000000000000002E-4</v>
      </c>
      <c r="X1592" s="54">
        <v>7.3000000000000001E-3</v>
      </c>
      <c r="Y1592" s="53">
        <v>0.15900000000000006</v>
      </c>
      <c r="Z1592" s="53">
        <v>8.840000000000002E-2</v>
      </c>
      <c r="AA1592" s="54">
        <v>7.0599999999999996E-2</v>
      </c>
      <c r="AB1592" s="51" t="s">
        <v>2290</v>
      </c>
      <c r="AC1592" s="53">
        <v>4.5662100456621002E-3</v>
      </c>
      <c r="AD1592" s="53">
        <v>0.67808219178082196</v>
      </c>
      <c r="AE1592" s="53">
        <v>0.17808219178082191</v>
      </c>
      <c r="AF1592" s="53">
        <v>6.8493150684931503E-3</v>
      </c>
      <c r="AG1592" s="53">
        <v>6.6210045662100453E-2</v>
      </c>
      <c r="AH1592" s="53">
        <v>1.1415525114155251E-2</v>
      </c>
      <c r="AI1592" s="53">
        <v>0</v>
      </c>
      <c r="AJ1592" s="53">
        <v>2.0547945205479451E-2</v>
      </c>
      <c r="AK1592" s="53">
        <v>2.0547945205479451E-2</v>
      </c>
      <c r="AL1592" s="53">
        <v>9.1324200913242004E-3</v>
      </c>
      <c r="AM1592" s="53">
        <v>0</v>
      </c>
      <c r="AN1592" s="53">
        <v>0</v>
      </c>
      <c r="AO1592" s="54">
        <v>4.5662100456621002E-3</v>
      </c>
      <c r="AP1592" s="53">
        <v>0.13926940639269406</v>
      </c>
      <c r="AQ1592" s="53">
        <v>8.4474885844748854E-2</v>
      </c>
      <c r="AR1592" s="54">
        <v>5.4794520547945202E-2</v>
      </c>
    </row>
    <row r="1593" spans="2:44" x14ac:dyDescent="0.25">
      <c r="B1593" s="62" t="s">
        <v>728</v>
      </c>
      <c r="C1593" s="49" t="s">
        <v>2406</v>
      </c>
      <c r="D1593" s="49" t="s">
        <v>1736</v>
      </c>
      <c r="E1593" s="49" t="s">
        <v>1735</v>
      </c>
      <c r="F1593" s="51"/>
      <c r="G1593" s="51" t="s">
        <v>1734</v>
      </c>
      <c r="H1593" s="51" t="s">
        <v>2702</v>
      </c>
      <c r="I1593" s="51">
        <v>2011</v>
      </c>
      <c r="J1593" s="52">
        <v>0</v>
      </c>
      <c r="K1593" s="63">
        <v>1100</v>
      </c>
      <c r="L1593" s="53">
        <v>1.9E-3</v>
      </c>
      <c r="M1593" s="53">
        <v>0.67049999999999998</v>
      </c>
      <c r="N1593" s="53">
        <v>0.18809999999999999</v>
      </c>
      <c r="O1593" s="53">
        <v>2.5399999999999999E-2</v>
      </c>
      <c r="P1593" s="53">
        <v>4.9799999999999997E-2</v>
      </c>
      <c r="Q1593" s="53">
        <v>1.6299999999999999E-2</v>
      </c>
      <c r="R1593" s="53">
        <v>2.9999999999999997E-4</v>
      </c>
      <c r="S1593" s="53">
        <v>1.1299999999999999E-2</v>
      </c>
      <c r="T1593" s="53">
        <v>3.39E-2</v>
      </c>
      <c r="U1593" s="53">
        <v>2.5000000000000001E-3</v>
      </c>
      <c r="V1593" s="53">
        <v>0</v>
      </c>
      <c r="W1593" s="53">
        <v>0</v>
      </c>
      <c r="X1593" s="54">
        <v>0</v>
      </c>
      <c r="Y1593" s="53">
        <v>0.13949999999999999</v>
      </c>
      <c r="Z1593" s="53">
        <v>9.1799999999999979E-2</v>
      </c>
      <c r="AA1593" s="54">
        <v>4.7699999999999999E-2</v>
      </c>
      <c r="AB1593" s="51" t="s">
        <v>2286</v>
      </c>
      <c r="AC1593" s="53">
        <v>0</v>
      </c>
      <c r="AD1593" s="53">
        <v>0.62457337883959041</v>
      </c>
      <c r="AE1593" s="53">
        <v>0.24232081911262798</v>
      </c>
      <c r="AF1593" s="53">
        <v>1.3651877133105802E-2</v>
      </c>
      <c r="AG1593" s="53">
        <v>6.1433447098976107E-2</v>
      </c>
      <c r="AH1593" s="53">
        <v>1.3651877133105802E-2</v>
      </c>
      <c r="AI1593" s="53">
        <v>0</v>
      </c>
      <c r="AJ1593" s="53">
        <v>1.3651877133105802E-2</v>
      </c>
      <c r="AK1593" s="53">
        <v>3.0716723549488054E-2</v>
      </c>
      <c r="AL1593" s="53">
        <v>0</v>
      </c>
      <c r="AM1593" s="53">
        <v>0</v>
      </c>
      <c r="AN1593" s="53">
        <v>0</v>
      </c>
      <c r="AO1593" s="54">
        <v>0</v>
      </c>
      <c r="AP1593" s="53">
        <v>0.13310580204778155</v>
      </c>
      <c r="AQ1593" s="53">
        <v>8.8737201365187701E-2</v>
      </c>
      <c r="AR1593" s="54">
        <v>4.4368600682593858E-2</v>
      </c>
    </row>
    <row r="1594" spans="2:44" x14ac:dyDescent="0.25">
      <c r="B1594" s="62" t="s">
        <v>729</v>
      </c>
      <c r="C1594" s="49" t="s">
        <v>1779</v>
      </c>
      <c r="D1594" s="49" t="s">
        <v>1736</v>
      </c>
      <c r="E1594" s="49" t="s">
        <v>1735</v>
      </c>
      <c r="F1594" s="51"/>
      <c r="G1594" s="51" t="s">
        <v>1734</v>
      </c>
      <c r="H1594" s="51" t="s">
        <v>2703</v>
      </c>
      <c r="I1594" s="51">
        <v>2011</v>
      </c>
      <c r="J1594" s="52">
        <v>0</v>
      </c>
      <c r="K1594" s="63">
        <v>6800</v>
      </c>
      <c r="L1594" s="53">
        <v>2.8999999999999998E-3</v>
      </c>
      <c r="M1594" s="53">
        <v>0.68730000000000002</v>
      </c>
      <c r="N1594" s="53">
        <v>0.19439999999999999</v>
      </c>
      <c r="O1594" s="53">
        <v>1.43E-2</v>
      </c>
      <c r="P1594" s="53">
        <v>3.6499999999999998E-2</v>
      </c>
      <c r="Q1594" s="53">
        <v>1.21E-2</v>
      </c>
      <c r="R1594" s="53">
        <v>2.9999999999999997E-4</v>
      </c>
      <c r="S1594" s="53">
        <v>8.0000000000000002E-3</v>
      </c>
      <c r="T1594" s="53">
        <v>4.1500000000000002E-2</v>
      </c>
      <c r="U1594" s="53">
        <v>1.1999999999999999E-3</v>
      </c>
      <c r="V1594" s="53">
        <v>8.0000000000000004E-4</v>
      </c>
      <c r="W1594" s="53">
        <v>5.0000000000000001E-4</v>
      </c>
      <c r="X1594" s="54">
        <v>2.0000000000000001E-4</v>
      </c>
      <c r="Y1594" s="53">
        <v>0.1154</v>
      </c>
      <c r="Z1594" s="53">
        <v>6.3199999999999992E-2</v>
      </c>
      <c r="AA1594" s="54">
        <v>5.2200000000000003E-2</v>
      </c>
      <c r="AB1594" s="51" t="s">
        <v>2286</v>
      </c>
      <c r="AC1594" s="53">
        <v>5.5741360089186175E-4</v>
      </c>
      <c r="AD1594" s="53">
        <v>0.70401337792642138</v>
      </c>
      <c r="AE1594" s="53">
        <v>0.20345596432552954</v>
      </c>
      <c r="AF1594" s="53">
        <v>1.5050167224080268E-2</v>
      </c>
      <c r="AG1594" s="53">
        <v>3.8461538461538464E-2</v>
      </c>
      <c r="AH1594" s="53">
        <v>6.131549609810479E-3</v>
      </c>
      <c r="AI1594" s="53">
        <v>5.5741360089186175E-4</v>
      </c>
      <c r="AJ1594" s="53">
        <v>6.688963210702341E-3</v>
      </c>
      <c r="AK1594" s="53">
        <v>2.3968784838350056E-2</v>
      </c>
      <c r="AL1594" s="53">
        <v>1.1148272017837235E-3</v>
      </c>
      <c r="AM1594" s="53">
        <v>0</v>
      </c>
      <c r="AN1594" s="53">
        <v>0</v>
      </c>
      <c r="AO1594" s="54">
        <v>0</v>
      </c>
      <c r="AP1594" s="53">
        <v>9.1973244147157199E-2</v>
      </c>
      <c r="AQ1594" s="53">
        <v>6.0200668896321079E-2</v>
      </c>
      <c r="AR1594" s="54">
        <v>3.177257525083612E-2</v>
      </c>
    </row>
    <row r="1595" spans="2:44" x14ac:dyDescent="0.25">
      <c r="B1595" s="62" t="s">
        <v>730</v>
      </c>
      <c r="C1595" s="49" t="s">
        <v>1779</v>
      </c>
      <c r="D1595" s="49" t="s">
        <v>1736</v>
      </c>
      <c r="E1595" s="49" t="s">
        <v>1735</v>
      </c>
      <c r="F1595" s="51"/>
      <c r="G1595" s="51" t="s">
        <v>1734</v>
      </c>
      <c r="H1595" s="51" t="s">
        <v>2703</v>
      </c>
      <c r="I1595" s="51">
        <v>2011</v>
      </c>
      <c r="J1595" s="52">
        <v>0</v>
      </c>
      <c r="K1595" s="63">
        <v>1700</v>
      </c>
      <c r="L1595" s="53">
        <v>1.8E-3</v>
      </c>
      <c r="M1595" s="53">
        <v>0.68079999999999996</v>
      </c>
      <c r="N1595" s="53">
        <v>0.1961</v>
      </c>
      <c r="O1595" s="53">
        <v>1.9E-2</v>
      </c>
      <c r="P1595" s="53">
        <v>4.3900000000000002E-2</v>
      </c>
      <c r="Q1595" s="53">
        <v>1.0200000000000001E-2</v>
      </c>
      <c r="R1595" s="53">
        <v>0</v>
      </c>
      <c r="S1595" s="53">
        <v>1.14E-2</v>
      </c>
      <c r="T1595" s="53">
        <v>3.27E-2</v>
      </c>
      <c r="U1595" s="53">
        <v>1.1999999999999999E-3</v>
      </c>
      <c r="V1595" s="53">
        <v>1.4E-3</v>
      </c>
      <c r="W1595" s="53">
        <v>0</v>
      </c>
      <c r="X1595" s="54">
        <v>1.6000000000000001E-3</v>
      </c>
      <c r="Y1595" s="53">
        <v>0.12140000000000001</v>
      </c>
      <c r="Z1595" s="53">
        <v>7.3099999999999998E-2</v>
      </c>
      <c r="AA1595" s="54">
        <v>4.8299999999999996E-2</v>
      </c>
      <c r="AB1595" s="51" t="s">
        <v>2286</v>
      </c>
      <c r="AC1595" s="53">
        <v>0</v>
      </c>
      <c r="AD1595" s="53">
        <v>0.75903614457831325</v>
      </c>
      <c r="AE1595" s="53">
        <v>0.19678714859437751</v>
      </c>
      <c r="AF1595" s="53">
        <v>4.0160642570281121E-3</v>
      </c>
      <c r="AG1595" s="53">
        <v>2.4096385542168676E-2</v>
      </c>
      <c r="AH1595" s="53">
        <v>4.0160642570281121E-3</v>
      </c>
      <c r="AI1595" s="53">
        <v>0</v>
      </c>
      <c r="AJ1595" s="53">
        <v>4.0160642570281121E-3</v>
      </c>
      <c r="AK1595" s="53">
        <v>8.0321285140562242E-3</v>
      </c>
      <c r="AL1595" s="53">
        <v>0</v>
      </c>
      <c r="AM1595" s="53">
        <v>0</v>
      </c>
      <c r="AN1595" s="53">
        <v>0</v>
      </c>
      <c r="AO1595" s="54">
        <v>0</v>
      </c>
      <c r="AP1595" s="53">
        <v>4.4176706827309245E-2</v>
      </c>
      <c r="AQ1595" s="53">
        <v>3.2128514056224904E-2</v>
      </c>
      <c r="AR1595" s="54">
        <v>1.2048192771084336E-2</v>
      </c>
    </row>
    <row r="1596" spans="2:44" x14ac:dyDescent="0.25">
      <c r="B1596" s="62" t="s">
        <v>731</v>
      </c>
      <c r="C1596" s="49" t="s">
        <v>1779</v>
      </c>
      <c r="D1596" s="49" t="s">
        <v>1736</v>
      </c>
      <c r="E1596" s="49" t="s">
        <v>1735</v>
      </c>
      <c r="F1596" s="51"/>
      <c r="G1596" s="51" t="s">
        <v>1734</v>
      </c>
      <c r="H1596" s="51" t="s">
        <v>2703</v>
      </c>
      <c r="I1596" s="51">
        <v>2011</v>
      </c>
      <c r="J1596" s="52">
        <v>0</v>
      </c>
      <c r="K1596" s="63">
        <v>1800</v>
      </c>
      <c r="L1596" s="53">
        <v>2.5999999999999999E-3</v>
      </c>
      <c r="M1596" s="53">
        <v>0.70640000000000003</v>
      </c>
      <c r="N1596" s="53">
        <v>0.189</v>
      </c>
      <c r="O1596" s="53">
        <v>1.54E-2</v>
      </c>
      <c r="P1596" s="53">
        <v>4.7600000000000003E-2</v>
      </c>
      <c r="Q1596" s="53">
        <v>6.1999999999999998E-3</v>
      </c>
      <c r="R1596" s="53">
        <v>0</v>
      </c>
      <c r="S1596" s="53">
        <v>8.6E-3</v>
      </c>
      <c r="T1596" s="53">
        <v>2.2499999999999999E-2</v>
      </c>
      <c r="U1596" s="53">
        <v>1.1000000000000001E-3</v>
      </c>
      <c r="V1596" s="53">
        <v>4.0000000000000002E-4</v>
      </c>
      <c r="W1596" s="53">
        <v>0</v>
      </c>
      <c r="X1596" s="54">
        <v>2.0000000000000001E-4</v>
      </c>
      <c r="Y1596" s="53">
        <v>0.10200000000000001</v>
      </c>
      <c r="Z1596" s="53">
        <v>6.9199999999999998E-2</v>
      </c>
      <c r="AA1596" s="54">
        <v>3.2799999999999996E-2</v>
      </c>
      <c r="AB1596" s="51" t="s">
        <v>2289</v>
      </c>
      <c r="AC1596" s="53">
        <v>4.3478260869565218E-3</v>
      </c>
      <c r="AD1596" s="53">
        <v>0.68913043478260871</v>
      </c>
      <c r="AE1596" s="53">
        <v>0.21304347826086956</v>
      </c>
      <c r="AF1596" s="53">
        <v>2.1739130434782608E-2</v>
      </c>
      <c r="AG1596" s="53">
        <v>4.7826086956521741E-2</v>
      </c>
      <c r="AH1596" s="53">
        <v>8.6956521739130436E-3</v>
      </c>
      <c r="AI1596" s="53">
        <v>0</v>
      </c>
      <c r="AJ1596" s="53">
        <v>2.1739130434782609E-3</v>
      </c>
      <c r="AK1596" s="53">
        <v>1.0869565217391304E-2</v>
      </c>
      <c r="AL1596" s="53">
        <v>2.1739130434782609E-3</v>
      </c>
      <c r="AM1596" s="53">
        <v>0</v>
      </c>
      <c r="AN1596" s="53">
        <v>0</v>
      </c>
      <c r="AO1596" s="54">
        <v>0</v>
      </c>
      <c r="AP1596" s="53">
        <v>9.3478260869565219E-2</v>
      </c>
      <c r="AQ1596" s="53">
        <v>7.8260869565217397E-2</v>
      </c>
      <c r="AR1596" s="54">
        <v>1.5217391304347825E-2</v>
      </c>
    </row>
    <row r="1597" spans="2:44" x14ac:dyDescent="0.25">
      <c r="B1597" s="62" t="s">
        <v>732</v>
      </c>
      <c r="C1597" s="49" t="s">
        <v>1779</v>
      </c>
      <c r="D1597" s="49" t="s">
        <v>1736</v>
      </c>
      <c r="E1597" s="49" t="s">
        <v>1735</v>
      </c>
      <c r="F1597" s="51"/>
      <c r="G1597" s="51" t="s">
        <v>1734</v>
      </c>
      <c r="H1597" s="51" t="s">
        <v>2703</v>
      </c>
      <c r="I1597" s="51">
        <v>2011</v>
      </c>
      <c r="J1597" s="52">
        <v>0</v>
      </c>
      <c r="K1597" s="63">
        <v>6400</v>
      </c>
      <c r="L1597" s="53">
        <v>1.6000000000000001E-3</v>
      </c>
      <c r="M1597" s="53">
        <v>0.69889999999999997</v>
      </c>
      <c r="N1597" s="53">
        <v>0.18720000000000001</v>
      </c>
      <c r="O1597" s="53">
        <v>1.2999999999999999E-2</v>
      </c>
      <c r="P1597" s="53">
        <v>3.8199999999999998E-2</v>
      </c>
      <c r="Q1597" s="53">
        <v>6.0000000000000001E-3</v>
      </c>
      <c r="R1597" s="53">
        <v>5.9999999999999995E-4</v>
      </c>
      <c r="S1597" s="53">
        <v>7.4999999999999997E-3</v>
      </c>
      <c r="T1597" s="53">
        <v>4.3400000000000001E-2</v>
      </c>
      <c r="U1597" s="53">
        <v>1.8E-3</v>
      </c>
      <c r="V1597" s="53">
        <v>6.9999999999999999E-4</v>
      </c>
      <c r="W1597" s="53">
        <v>2.9999999999999997E-4</v>
      </c>
      <c r="X1597" s="54">
        <v>8.0000000000000004E-4</v>
      </c>
      <c r="Y1597" s="53">
        <v>0.11229999999999998</v>
      </c>
      <c r="Z1597" s="53">
        <v>5.7799999999999997E-2</v>
      </c>
      <c r="AA1597" s="54">
        <v>5.4500000000000007E-2</v>
      </c>
      <c r="AB1597" s="51" t="s">
        <v>2290</v>
      </c>
      <c r="AC1597" s="53">
        <v>1.1661807580174927E-3</v>
      </c>
      <c r="AD1597" s="53">
        <v>0.77784256559766762</v>
      </c>
      <c r="AE1597" s="53">
        <v>0.17551020408163265</v>
      </c>
      <c r="AF1597" s="53">
        <v>4.6647230320699708E-3</v>
      </c>
      <c r="AG1597" s="53">
        <v>2.6822157434402333E-2</v>
      </c>
      <c r="AH1597" s="53">
        <v>5.8309037900874635E-4</v>
      </c>
      <c r="AI1597" s="53">
        <v>0</v>
      </c>
      <c r="AJ1597" s="53">
        <v>1.1661807580174927E-3</v>
      </c>
      <c r="AK1597" s="53">
        <v>1.1078717201166181E-2</v>
      </c>
      <c r="AL1597" s="53">
        <v>0</v>
      </c>
      <c r="AM1597" s="53">
        <v>0</v>
      </c>
      <c r="AN1597" s="53">
        <v>5.8309037900874635E-4</v>
      </c>
      <c r="AO1597" s="54">
        <v>5.8309037900874635E-4</v>
      </c>
      <c r="AP1597" s="53">
        <v>4.5481049562682223E-2</v>
      </c>
      <c r="AQ1597" s="53">
        <v>3.2069970845481049E-2</v>
      </c>
      <c r="AR1597" s="54">
        <v>1.3411078717201166E-2</v>
      </c>
    </row>
    <row r="1598" spans="2:44" x14ac:dyDescent="0.25">
      <c r="B1598" s="62" t="s">
        <v>733</v>
      </c>
      <c r="C1598" s="49" t="s">
        <v>2406</v>
      </c>
      <c r="D1598" s="49" t="s">
        <v>1736</v>
      </c>
      <c r="E1598" s="49" t="s">
        <v>1735</v>
      </c>
      <c r="F1598" s="51"/>
      <c r="G1598" s="51" t="s">
        <v>1734</v>
      </c>
      <c r="H1598" s="51" t="s">
        <v>2702</v>
      </c>
      <c r="I1598" s="51">
        <v>2011</v>
      </c>
      <c r="J1598" s="52">
        <v>0</v>
      </c>
      <c r="K1598" s="63">
        <v>1500</v>
      </c>
      <c r="L1598" s="53">
        <v>1.1000000000000001E-3</v>
      </c>
      <c r="M1598" s="53">
        <v>0.65139999999999998</v>
      </c>
      <c r="N1598" s="53">
        <v>0.19339999999999999</v>
      </c>
      <c r="O1598" s="53">
        <v>2.1399999999999999E-2</v>
      </c>
      <c r="P1598" s="53">
        <v>5.11E-2</v>
      </c>
      <c r="Q1598" s="53">
        <v>1.2500000000000001E-2</v>
      </c>
      <c r="R1598" s="53">
        <v>2.0000000000000001E-4</v>
      </c>
      <c r="S1598" s="53">
        <v>1.5900000000000001E-2</v>
      </c>
      <c r="T1598" s="53">
        <v>4.5499999999999999E-2</v>
      </c>
      <c r="U1598" s="53">
        <v>5.1999999999999998E-3</v>
      </c>
      <c r="V1598" s="53">
        <v>1.1000000000000001E-3</v>
      </c>
      <c r="W1598" s="53">
        <v>8.9999999999999998E-4</v>
      </c>
      <c r="X1598" s="54">
        <v>2.0000000000000001E-4</v>
      </c>
      <c r="Y1598" s="53">
        <v>0.15400000000000003</v>
      </c>
      <c r="Z1598" s="53">
        <v>8.5199999999999998E-2</v>
      </c>
      <c r="AA1598" s="54">
        <v>6.88E-2</v>
      </c>
      <c r="AB1598" s="51" t="s">
        <v>2286</v>
      </c>
      <c r="AC1598" s="53">
        <v>2.5641025641025641E-3</v>
      </c>
      <c r="AD1598" s="53">
        <v>0.6512820512820513</v>
      </c>
      <c r="AE1598" s="53">
        <v>0.21282051282051281</v>
      </c>
      <c r="AF1598" s="53">
        <v>1.282051282051282E-2</v>
      </c>
      <c r="AG1598" s="53">
        <v>6.1538461538461542E-2</v>
      </c>
      <c r="AH1598" s="53">
        <v>7.6923076923076927E-3</v>
      </c>
      <c r="AI1598" s="53">
        <v>0</v>
      </c>
      <c r="AJ1598" s="53">
        <v>1.7948717948717947E-2</v>
      </c>
      <c r="AK1598" s="53">
        <v>3.3333333333333333E-2</v>
      </c>
      <c r="AL1598" s="53">
        <v>0</v>
      </c>
      <c r="AM1598" s="53">
        <v>0</v>
      </c>
      <c r="AN1598" s="53">
        <v>0</v>
      </c>
      <c r="AO1598" s="54">
        <v>0</v>
      </c>
      <c r="AP1598" s="53">
        <v>0.13333333333333333</v>
      </c>
      <c r="AQ1598" s="53">
        <v>8.2051282051282051E-2</v>
      </c>
      <c r="AR1598" s="54">
        <v>5.128205128205128E-2</v>
      </c>
    </row>
    <row r="1599" spans="2:44" x14ac:dyDescent="0.25">
      <c r="B1599" s="62" t="s">
        <v>734</v>
      </c>
      <c r="C1599" s="49" t="s">
        <v>2406</v>
      </c>
      <c r="D1599" s="49" t="s">
        <v>1736</v>
      </c>
      <c r="E1599" s="49" t="s">
        <v>1735</v>
      </c>
      <c r="F1599" s="51"/>
      <c r="G1599" s="51" t="s">
        <v>1734</v>
      </c>
      <c r="H1599" s="51" t="s">
        <v>2702</v>
      </c>
      <c r="I1599" s="51">
        <v>2011</v>
      </c>
      <c r="J1599" s="52">
        <v>0</v>
      </c>
      <c r="K1599" s="63">
        <v>990</v>
      </c>
      <c r="L1599" s="53">
        <v>2.8E-3</v>
      </c>
      <c r="M1599" s="53">
        <v>0.64119999999999999</v>
      </c>
      <c r="N1599" s="53">
        <v>0.19159999999999999</v>
      </c>
      <c r="O1599" s="53">
        <v>1.7500000000000002E-2</v>
      </c>
      <c r="P1599" s="53">
        <v>4.99E-2</v>
      </c>
      <c r="Q1599" s="53">
        <v>3.5000000000000001E-3</v>
      </c>
      <c r="R1599" s="53">
        <v>2.9999999999999997E-4</v>
      </c>
      <c r="S1599" s="53">
        <v>1.6799999999999999E-2</v>
      </c>
      <c r="T1599" s="53">
        <v>6.4199999999999993E-2</v>
      </c>
      <c r="U1599" s="53">
        <v>2.8E-3</v>
      </c>
      <c r="V1599" s="53">
        <v>7.3000000000000001E-3</v>
      </c>
      <c r="W1599" s="53">
        <v>2.0999999999999999E-3</v>
      </c>
      <c r="X1599" s="54">
        <v>0</v>
      </c>
      <c r="Y1599" s="53">
        <v>0.16439999999999999</v>
      </c>
      <c r="Z1599" s="53">
        <v>7.1199999999999999E-2</v>
      </c>
      <c r="AA1599" s="54">
        <v>9.3199999999999991E-2</v>
      </c>
      <c r="AB1599" s="51" t="s">
        <v>2286</v>
      </c>
      <c r="AC1599" s="53">
        <v>0</v>
      </c>
      <c r="AD1599" s="53">
        <v>0.67088607594936711</v>
      </c>
      <c r="AE1599" s="53">
        <v>0.20675105485232068</v>
      </c>
      <c r="AF1599" s="53">
        <v>1.6877637130801686E-2</v>
      </c>
      <c r="AG1599" s="53">
        <v>4.6413502109704644E-2</v>
      </c>
      <c r="AH1599" s="53">
        <v>4.2194092827004216E-3</v>
      </c>
      <c r="AI1599" s="53">
        <v>0</v>
      </c>
      <c r="AJ1599" s="53">
        <v>4.2194092827004216E-3</v>
      </c>
      <c r="AK1599" s="53">
        <v>4.6413502109704644E-2</v>
      </c>
      <c r="AL1599" s="53">
        <v>4.2194092827004216E-3</v>
      </c>
      <c r="AM1599" s="53">
        <v>0</v>
      </c>
      <c r="AN1599" s="53">
        <v>0</v>
      </c>
      <c r="AO1599" s="54">
        <v>0</v>
      </c>
      <c r="AP1599" s="53">
        <v>0.12236286919831225</v>
      </c>
      <c r="AQ1599" s="53">
        <v>6.7510548523206759E-2</v>
      </c>
      <c r="AR1599" s="54">
        <v>5.4852320675105481E-2</v>
      </c>
    </row>
    <row r="1600" spans="2:44" x14ac:dyDescent="0.25">
      <c r="B1600" s="62" t="s">
        <v>735</v>
      </c>
      <c r="C1600" s="49" t="s">
        <v>2406</v>
      </c>
      <c r="D1600" s="49" t="s">
        <v>1736</v>
      </c>
      <c r="E1600" s="49" t="s">
        <v>1735</v>
      </c>
      <c r="F1600" s="51"/>
      <c r="G1600" s="51" t="s">
        <v>1734</v>
      </c>
      <c r="H1600" s="51" t="s">
        <v>2702</v>
      </c>
      <c r="I1600" s="51">
        <v>2011</v>
      </c>
      <c r="J1600" s="52">
        <v>0</v>
      </c>
      <c r="K1600" s="63">
        <v>1200</v>
      </c>
      <c r="L1600" s="53">
        <v>5.1999999999999998E-3</v>
      </c>
      <c r="M1600" s="53">
        <v>0.64029999999999998</v>
      </c>
      <c r="N1600" s="53">
        <v>0.1915</v>
      </c>
      <c r="O1600" s="53">
        <v>1.9300000000000001E-2</v>
      </c>
      <c r="P1600" s="53">
        <v>5.2600000000000001E-2</v>
      </c>
      <c r="Q1600" s="53">
        <v>7.1999999999999998E-3</v>
      </c>
      <c r="R1600" s="53">
        <v>5.9999999999999995E-4</v>
      </c>
      <c r="S1600" s="53">
        <v>1.7299999999999999E-2</v>
      </c>
      <c r="T1600" s="53">
        <v>5.4600000000000003E-2</v>
      </c>
      <c r="U1600" s="53">
        <v>3.5000000000000001E-3</v>
      </c>
      <c r="V1600" s="53">
        <v>6.0000000000000001E-3</v>
      </c>
      <c r="W1600" s="53">
        <v>2E-3</v>
      </c>
      <c r="X1600" s="54">
        <v>0</v>
      </c>
      <c r="Y1600" s="53">
        <v>0.16310000000000002</v>
      </c>
      <c r="Z1600" s="53">
        <v>7.9700000000000007E-2</v>
      </c>
      <c r="AA1600" s="54">
        <v>8.3400000000000016E-2</v>
      </c>
      <c r="AB1600" s="51" t="s">
        <v>2286</v>
      </c>
      <c r="AC1600" s="53">
        <v>3.2573289902280132E-3</v>
      </c>
      <c r="AD1600" s="53">
        <v>0.67100977198697065</v>
      </c>
      <c r="AE1600" s="53">
        <v>0.21498371335504887</v>
      </c>
      <c r="AF1600" s="53">
        <v>1.3029315960912053E-2</v>
      </c>
      <c r="AG1600" s="53">
        <v>4.5602605863192182E-2</v>
      </c>
      <c r="AH1600" s="53">
        <v>6.5146579804560263E-3</v>
      </c>
      <c r="AI1600" s="53">
        <v>0</v>
      </c>
      <c r="AJ1600" s="53">
        <v>6.5146579804560263E-3</v>
      </c>
      <c r="AK1600" s="53">
        <v>3.5830618892508145E-2</v>
      </c>
      <c r="AL1600" s="53">
        <v>3.2573289902280132E-3</v>
      </c>
      <c r="AM1600" s="53">
        <v>0</v>
      </c>
      <c r="AN1600" s="53">
        <v>0</v>
      </c>
      <c r="AO1600" s="54">
        <v>0</v>
      </c>
      <c r="AP1600" s="53">
        <v>0.11074918566775245</v>
      </c>
      <c r="AQ1600" s="53">
        <v>6.5146579804560262E-2</v>
      </c>
      <c r="AR1600" s="54">
        <v>4.5602605863192189E-2</v>
      </c>
    </row>
    <row r="1601" spans="2:44" x14ac:dyDescent="0.25">
      <c r="B1601" s="62" t="s">
        <v>1443</v>
      </c>
      <c r="C1601" s="49" t="s">
        <v>2410</v>
      </c>
      <c r="D1601" s="49" t="s">
        <v>1790</v>
      </c>
      <c r="E1601" s="49" t="s">
        <v>1721</v>
      </c>
      <c r="F1601" s="51"/>
      <c r="G1601" s="51" t="s">
        <v>1712</v>
      </c>
      <c r="H1601" s="51" t="s">
        <v>2702</v>
      </c>
      <c r="I1601" s="51">
        <v>2014</v>
      </c>
      <c r="J1601" s="52">
        <v>0</v>
      </c>
      <c r="K1601" s="63">
        <v>490</v>
      </c>
      <c r="L1601" s="53">
        <v>1.5800000000000002E-2</v>
      </c>
      <c r="M1601" s="53">
        <v>0.7359</v>
      </c>
      <c r="N1601" s="53">
        <v>0.21329999999999999</v>
      </c>
      <c r="O1601" s="53">
        <v>2.5999999999999999E-3</v>
      </c>
      <c r="P1601" s="53">
        <v>2.3900000000000001E-2</v>
      </c>
      <c r="Q1601" s="53">
        <v>3.3999999999999998E-3</v>
      </c>
      <c r="R1601" s="53">
        <v>5.0000000000000001E-4</v>
      </c>
      <c r="S1601" s="53">
        <v>1.2999999999999999E-3</v>
      </c>
      <c r="T1601" s="53">
        <v>2.0999999999999999E-3</v>
      </c>
      <c r="U1601" s="53">
        <v>1.2999999999999999E-3</v>
      </c>
      <c r="V1601" s="53">
        <v>0</v>
      </c>
      <c r="W1601" s="53">
        <v>0</v>
      </c>
      <c r="X1601" s="54">
        <v>0</v>
      </c>
      <c r="Y1601" s="53">
        <v>3.5100000000000006E-2</v>
      </c>
      <c r="Z1601" s="53">
        <v>3.0400000000000003E-2</v>
      </c>
      <c r="AA1601" s="54">
        <v>4.6999999999999993E-3</v>
      </c>
      <c r="AB1601" s="51" t="s">
        <v>2286</v>
      </c>
      <c r="AC1601" s="53">
        <v>1.8726591760299626E-2</v>
      </c>
      <c r="AD1601" s="53">
        <v>0.70411985018726597</v>
      </c>
      <c r="AE1601" s="53">
        <v>0.23220973782771537</v>
      </c>
      <c r="AF1601" s="53">
        <v>0</v>
      </c>
      <c r="AG1601" s="53">
        <v>2.9962546816479401E-2</v>
      </c>
      <c r="AH1601" s="53">
        <v>1.1235955056179775E-2</v>
      </c>
      <c r="AI1601" s="53">
        <v>0</v>
      </c>
      <c r="AJ1601" s="53">
        <v>3.7453183520599251E-3</v>
      </c>
      <c r="AK1601" s="53">
        <v>0</v>
      </c>
      <c r="AL1601" s="53">
        <v>0</v>
      </c>
      <c r="AM1601" s="53">
        <v>0</v>
      </c>
      <c r="AN1601" s="53">
        <v>0</v>
      </c>
      <c r="AO1601" s="54">
        <v>0</v>
      </c>
      <c r="AP1601" s="53">
        <v>4.4943820224719107E-2</v>
      </c>
      <c r="AQ1601" s="53">
        <v>4.119850187265918E-2</v>
      </c>
      <c r="AR1601" s="54">
        <v>3.7453183520599251E-3</v>
      </c>
    </row>
    <row r="1602" spans="2:44" x14ac:dyDescent="0.25">
      <c r="B1602" s="62" t="s">
        <v>736</v>
      </c>
      <c r="C1602" s="49" t="s">
        <v>2410</v>
      </c>
      <c r="D1602" s="49" t="s">
        <v>1790</v>
      </c>
      <c r="E1602" s="49" t="s">
        <v>1721</v>
      </c>
      <c r="F1602" s="51"/>
      <c r="G1602" s="51" t="s">
        <v>1712</v>
      </c>
      <c r="H1602" s="51" t="s">
        <v>2702</v>
      </c>
      <c r="I1602" s="51">
        <v>2011</v>
      </c>
      <c r="J1602" s="52">
        <v>0</v>
      </c>
      <c r="K1602" s="63">
        <v>340</v>
      </c>
      <c r="L1602" s="53">
        <v>3.8E-3</v>
      </c>
      <c r="M1602" s="53">
        <v>0.55649999999999999</v>
      </c>
      <c r="N1602" s="53">
        <v>0.2944</v>
      </c>
      <c r="O1602" s="53">
        <v>2.0999999999999999E-3</v>
      </c>
      <c r="P1602" s="53">
        <v>6.4100000000000004E-2</v>
      </c>
      <c r="Q1602" s="53">
        <v>4.2099999999999999E-2</v>
      </c>
      <c r="R1602" s="53">
        <v>2.8500000000000001E-2</v>
      </c>
      <c r="S1602" s="53">
        <v>8.5000000000000006E-3</v>
      </c>
      <c r="T1602" s="53">
        <v>0</v>
      </c>
      <c r="U1602" s="53">
        <v>0</v>
      </c>
      <c r="V1602" s="53">
        <v>0</v>
      </c>
      <c r="W1602" s="53">
        <v>0</v>
      </c>
      <c r="X1602" s="54">
        <v>0</v>
      </c>
      <c r="Y1602" s="53">
        <v>0.14530000000000001</v>
      </c>
      <c r="Z1602" s="53">
        <v>0.1368</v>
      </c>
      <c r="AA1602" s="54">
        <v>8.5000000000000006E-3</v>
      </c>
      <c r="AB1602" s="51" t="s">
        <v>2287</v>
      </c>
      <c r="AC1602" s="53">
        <v>6.369426751592357E-3</v>
      </c>
      <c r="AD1602" s="53">
        <v>0.55414012738853502</v>
      </c>
      <c r="AE1602" s="53">
        <v>0.2929936305732484</v>
      </c>
      <c r="AF1602" s="53">
        <v>0</v>
      </c>
      <c r="AG1602" s="53">
        <v>7.6433121019108277E-2</v>
      </c>
      <c r="AH1602" s="53">
        <v>3.1847133757961783E-2</v>
      </c>
      <c r="AI1602" s="53">
        <v>3.1847133757961783E-2</v>
      </c>
      <c r="AJ1602" s="53">
        <v>6.369426751592357E-3</v>
      </c>
      <c r="AK1602" s="53">
        <v>0</v>
      </c>
      <c r="AL1602" s="53">
        <v>0</v>
      </c>
      <c r="AM1602" s="53">
        <v>0</v>
      </c>
      <c r="AN1602" s="53">
        <v>0</v>
      </c>
      <c r="AO1602" s="54">
        <v>0</v>
      </c>
      <c r="AP1602" s="53">
        <v>0.1464968152866242</v>
      </c>
      <c r="AQ1602" s="53">
        <v>0.14012738853503184</v>
      </c>
      <c r="AR1602" s="54">
        <v>6.369426751592357E-3</v>
      </c>
    </row>
    <row r="1603" spans="2:44" x14ac:dyDescent="0.25">
      <c r="B1603" s="62" t="s">
        <v>1444</v>
      </c>
      <c r="C1603" s="49" t="s">
        <v>2822</v>
      </c>
      <c r="D1603" s="49" t="s">
        <v>1792</v>
      </c>
      <c r="E1603" s="49" t="s">
        <v>1791</v>
      </c>
      <c r="F1603" s="51"/>
      <c r="G1603" s="51" t="s">
        <v>1712</v>
      </c>
      <c r="H1603" s="51" t="s">
        <v>2702</v>
      </c>
      <c r="I1603" s="51">
        <v>2014</v>
      </c>
      <c r="J1603" s="52">
        <v>0</v>
      </c>
      <c r="K1603" s="63">
        <v>130</v>
      </c>
      <c r="L1603" s="53">
        <v>9.1999999999999998E-3</v>
      </c>
      <c r="M1603" s="53">
        <v>0.64180000000000004</v>
      </c>
      <c r="N1603" s="53">
        <v>0.25</v>
      </c>
      <c r="O1603" s="53">
        <v>1.2200000000000001E-2</v>
      </c>
      <c r="P1603" s="53">
        <v>5.7099999999999998E-2</v>
      </c>
      <c r="Q1603" s="53">
        <v>5.1000000000000004E-3</v>
      </c>
      <c r="R1603" s="53">
        <v>1E-3</v>
      </c>
      <c r="S1603" s="53">
        <v>2.1399999999999999E-2</v>
      </c>
      <c r="T1603" s="53">
        <v>2E-3</v>
      </c>
      <c r="U1603" s="53">
        <v>0</v>
      </c>
      <c r="V1603" s="53">
        <v>0</v>
      </c>
      <c r="W1603" s="53">
        <v>0</v>
      </c>
      <c r="X1603" s="54">
        <v>0</v>
      </c>
      <c r="Y1603" s="53">
        <v>9.8799999999999999E-2</v>
      </c>
      <c r="Z1603" s="53">
        <v>7.5399999999999995E-2</v>
      </c>
      <c r="AA1603" s="54">
        <v>2.3399999999999997E-2</v>
      </c>
      <c r="AB1603" s="51" t="s">
        <v>2288</v>
      </c>
      <c r="AC1603" s="53">
        <v>1.4925373134328358E-2</v>
      </c>
      <c r="AD1603" s="53">
        <v>0.61194029850746268</v>
      </c>
      <c r="AE1603" s="53">
        <v>0.19402985074626866</v>
      </c>
      <c r="AF1603" s="53">
        <v>1.4925373134328358E-2</v>
      </c>
      <c r="AG1603" s="53">
        <v>0.11940298507462686</v>
      </c>
      <c r="AH1603" s="53">
        <v>1.4925373134328358E-2</v>
      </c>
      <c r="AI1603" s="53">
        <v>0</v>
      </c>
      <c r="AJ1603" s="53">
        <v>2.9850746268656716E-2</v>
      </c>
      <c r="AK1603" s="53">
        <v>0</v>
      </c>
      <c r="AL1603" s="53">
        <v>0</v>
      </c>
      <c r="AM1603" s="53">
        <v>0</v>
      </c>
      <c r="AN1603" s="53">
        <v>0</v>
      </c>
      <c r="AO1603" s="54">
        <v>0</v>
      </c>
      <c r="AP1603" s="53">
        <v>0.17910447761194029</v>
      </c>
      <c r="AQ1603" s="53">
        <v>0.14925373134328357</v>
      </c>
      <c r="AR1603" s="54">
        <v>2.9850746268656716E-2</v>
      </c>
    </row>
    <row r="1604" spans="2:44" x14ac:dyDescent="0.25">
      <c r="B1604" s="62" t="s">
        <v>737</v>
      </c>
      <c r="C1604" s="49" t="s">
        <v>2822</v>
      </c>
      <c r="D1604" s="49" t="s">
        <v>1792</v>
      </c>
      <c r="E1604" s="49" t="s">
        <v>1791</v>
      </c>
      <c r="F1604" s="51"/>
      <c r="G1604" s="51" t="s">
        <v>1712</v>
      </c>
      <c r="H1604" s="51" t="s">
        <v>2702</v>
      </c>
      <c r="I1604" s="51">
        <v>2011</v>
      </c>
      <c r="J1604" s="52">
        <v>0</v>
      </c>
      <c r="K1604" s="63">
        <v>190</v>
      </c>
      <c r="L1604" s="53">
        <v>1.29E-2</v>
      </c>
      <c r="M1604" s="53">
        <v>0.63749999999999996</v>
      </c>
      <c r="N1604" s="53">
        <v>0.25590000000000002</v>
      </c>
      <c r="O1604" s="53">
        <v>0</v>
      </c>
      <c r="P1604" s="53">
        <v>8.0699999999999994E-2</v>
      </c>
      <c r="Q1604" s="53">
        <v>6.8999999999999999E-3</v>
      </c>
      <c r="R1604" s="53">
        <v>0</v>
      </c>
      <c r="S1604" s="53">
        <v>6.1000000000000004E-3</v>
      </c>
      <c r="T1604" s="53">
        <v>0</v>
      </c>
      <c r="U1604" s="53">
        <v>0</v>
      </c>
      <c r="V1604" s="53">
        <v>0</v>
      </c>
      <c r="W1604" s="53">
        <v>0</v>
      </c>
      <c r="X1604" s="54">
        <v>0</v>
      </c>
      <c r="Y1604" s="53">
        <v>9.3699999999999992E-2</v>
      </c>
      <c r="Z1604" s="53">
        <v>8.7599999999999997E-2</v>
      </c>
      <c r="AA1604" s="54">
        <v>6.1000000000000004E-3</v>
      </c>
      <c r="AB1604" s="51" t="s">
        <v>2286</v>
      </c>
      <c r="AC1604" s="53">
        <v>2.1739130434782608E-2</v>
      </c>
      <c r="AD1604" s="53">
        <v>0.70652173913043481</v>
      </c>
      <c r="AE1604" s="53">
        <v>0.20652173913043478</v>
      </c>
      <c r="AF1604" s="53">
        <v>0</v>
      </c>
      <c r="AG1604" s="53">
        <v>4.3478260869565216E-2</v>
      </c>
      <c r="AH1604" s="53">
        <v>0</v>
      </c>
      <c r="AI1604" s="53">
        <v>0</v>
      </c>
      <c r="AJ1604" s="53">
        <v>2.1739130434782608E-2</v>
      </c>
      <c r="AK1604" s="53">
        <v>0</v>
      </c>
      <c r="AL1604" s="53">
        <v>0</v>
      </c>
      <c r="AM1604" s="53">
        <v>0</v>
      </c>
      <c r="AN1604" s="53">
        <v>0</v>
      </c>
      <c r="AO1604" s="54">
        <v>0</v>
      </c>
      <c r="AP1604" s="53">
        <v>6.5217391304347824E-2</v>
      </c>
      <c r="AQ1604" s="53">
        <v>4.3478260869565216E-2</v>
      </c>
      <c r="AR1604" s="54">
        <v>2.1739130434782608E-2</v>
      </c>
    </row>
    <row r="1605" spans="2:44" x14ac:dyDescent="0.25">
      <c r="B1605" s="62" t="s">
        <v>1445</v>
      </c>
      <c r="C1605" s="49" t="s">
        <v>2822</v>
      </c>
      <c r="D1605" s="49" t="s">
        <v>1747</v>
      </c>
      <c r="E1605" s="49" t="s">
        <v>1746</v>
      </c>
      <c r="F1605" s="51"/>
      <c r="G1605" s="51" t="s">
        <v>1712</v>
      </c>
      <c r="H1605" s="51" t="s">
        <v>2702</v>
      </c>
      <c r="I1605" s="51">
        <v>2014</v>
      </c>
      <c r="J1605" s="52">
        <v>0</v>
      </c>
      <c r="K1605" s="63">
        <v>560</v>
      </c>
      <c r="L1605" s="53">
        <v>2.47E-2</v>
      </c>
      <c r="M1605" s="53">
        <v>0.68049999999999999</v>
      </c>
      <c r="N1605" s="53">
        <v>0.2132</v>
      </c>
      <c r="O1605" s="53">
        <v>5.7999999999999996E-3</v>
      </c>
      <c r="P1605" s="53">
        <v>5.7099999999999998E-2</v>
      </c>
      <c r="Q1605" s="53">
        <v>4.3E-3</v>
      </c>
      <c r="R1605" s="53">
        <v>5.0000000000000001E-4</v>
      </c>
      <c r="S1605" s="53">
        <v>1.0999999999999999E-2</v>
      </c>
      <c r="T1605" s="53">
        <v>2E-3</v>
      </c>
      <c r="U1605" s="53">
        <v>6.9999999999999999E-4</v>
      </c>
      <c r="V1605" s="53">
        <v>0</v>
      </c>
      <c r="W1605" s="53">
        <v>0</v>
      </c>
      <c r="X1605" s="54">
        <v>0</v>
      </c>
      <c r="Y1605" s="53">
        <v>8.14E-2</v>
      </c>
      <c r="Z1605" s="53">
        <v>6.7699999999999996E-2</v>
      </c>
      <c r="AA1605" s="54">
        <v>1.3699999999999999E-2</v>
      </c>
      <c r="AB1605" s="51" t="s">
        <v>2286</v>
      </c>
      <c r="AC1605" s="53">
        <v>1.0869565217391304E-2</v>
      </c>
      <c r="AD1605" s="53">
        <v>0.66739130434782612</v>
      </c>
      <c r="AE1605" s="53">
        <v>0.23043478260869565</v>
      </c>
      <c r="AF1605" s="53">
        <v>6.5217391304347823E-3</v>
      </c>
      <c r="AG1605" s="53">
        <v>6.7391304347826086E-2</v>
      </c>
      <c r="AH1605" s="53">
        <v>4.3478260869565218E-3</v>
      </c>
      <c r="AI1605" s="53">
        <v>0</v>
      </c>
      <c r="AJ1605" s="53">
        <v>1.0869565217391304E-2</v>
      </c>
      <c r="AK1605" s="53">
        <v>2.1739130434782609E-3</v>
      </c>
      <c r="AL1605" s="53">
        <v>0</v>
      </c>
      <c r="AM1605" s="53">
        <v>0</v>
      </c>
      <c r="AN1605" s="53">
        <v>0</v>
      </c>
      <c r="AO1605" s="54">
        <v>0</v>
      </c>
      <c r="AP1605" s="53">
        <v>9.1304347826086971E-2</v>
      </c>
      <c r="AQ1605" s="53">
        <v>7.8260869565217397E-2</v>
      </c>
      <c r="AR1605" s="54">
        <v>1.3043478260869565E-2</v>
      </c>
    </row>
    <row r="1606" spans="2:44" x14ac:dyDescent="0.25">
      <c r="B1606" s="62" t="s">
        <v>1446</v>
      </c>
      <c r="C1606" s="49" t="s">
        <v>2406</v>
      </c>
      <c r="D1606" s="49" t="s">
        <v>1792</v>
      </c>
      <c r="E1606" s="49" t="s">
        <v>1791</v>
      </c>
      <c r="F1606" s="51"/>
      <c r="G1606" s="51" t="s">
        <v>1712</v>
      </c>
      <c r="H1606" s="51" t="s">
        <v>2702</v>
      </c>
      <c r="I1606" s="51">
        <v>2014</v>
      </c>
      <c r="J1606" s="52">
        <v>0</v>
      </c>
      <c r="K1606" s="63">
        <v>1600</v>
      </c>
      <c r="L1606" s="53">
        <v>1.6E-2</v>
      </c>
      <c r="M1606" s="53">
        <v>0.7228</v>
      </c>
      <c r="N1606" s="53">
        <v>0.19159999999999999</v>
      </c>
      <c r="O1606" s="53">
        <v>4.1999999999999997E-3</v>
      </c>
      <c r="P1606" s="53">
        <v>5.0500000000000003E-2</v>
      </c>
      <c r="Q1606" s="53">
        <v>5.1000000000000004E-3</v>
      </c>
      <c r="R1606" s="53">
        <v>1.5E-3</v>
      </c>
      <c r="S1606" s="53">
        <v>5.7999999999999996E-3</v>
      </c>
      <c r="T1606" s="53">
        <v>1.6000000000000001E-3</v>
      </c>
      <c r="U1606" s="53">
        <v>8.0000000000000004E-4</v>
      </c>
      <c r="V1606" s="53">
        <v>0</v>
      </c>
      <c r="W1606" s="53">
        <v>0</v>
      </c>
      <c r="X1606" s="54">
        <v>0</v>
      </c>
      <c r="Y1606" s="53">
        <v>6.9500000000000006E-2</v>
      </c>
      <c r="Z1606" s="53">
        <v>6.1300000000000007E-2</v>
      </c>
      <c r="AA1606" s="54">
        <v>8.199999999999999E-3</v>
      </c>
      <c r="AB1606" s="51" t="s">
        <v>2288</v>
      </c>
      <c r="AC1606" s="53">
        <v>1.3398294762484775E-2</v>
      </c>
      <c r="AD1606" s="53">
        <v>0.70645554202192451</v>
      </c>
      <c r="AE1606" s="53">
        <v>0.2143727161997564</v>
      </c>
      <c r="AF1606" s="53">
        <v>3.6540803897685747E-3</v>
      </c>
      <c r="AG1606" s="53">
        <v>4.1412911084043852E-2</v>
      </c>
      <c r="AH1606" s="53">
        <v>6.0901339829476245E-3</v>
      </c>
      <c r="AI1606" s="53">
        <v>4.8721071863580996E-3</v>
      </c>
      <c r="AJ1606" s="53">
        <v>8.5261875761266752E-3</v>
      </c>
      <c r="AK1606" s="53">
        <v>0</v>
      </c>
      <c r="AL1606" s="53">
        <v>1.2180267965895249E-3</v>
      </c>
      <c r="AM1606" s="53">
        <v>0</v>
      </c>
      <c r="AN1606" s="53">
        <v>0</v>
      </c>
      <c r="AO1606" s="54">
        <v>0</v>
      </c>
      <c r="AP1606" s="53">
        <v>6.577344701583436E-2</v>
      </c>
      <c r="AQ1606" s="53">
        <v>5.6029232643118154E-2</v>
      </c>
      <c r="AR1606" s="54">
        <v>9.7442143727161992E-3</v>
      </c>
    </row>
    <row r="1607" spans="2:44" x14ac:dyDescent="0.25">
      <c r="B1607" s="62" t="s">
        <v>738</v>
      </c>
      <c r="C1607" s="49" t="s">
        <v>2406</v>
      </c>
      <c r="D1607" s="49" t="s">
        <v>1788</v>
      </c>
      <c r="E1607" s="49" t="s">
        <v>1773</v>
      </c>
      <c r="F1607" s="51"/>
      <c r="G1607" s="51" t="s">
        <v>1712</v>
      </c>
      <c r="H1607" s="51" t="s">
        <v>2702</v>
      </c>
      <c r="I1607" s="51">
        <v>2011</v>
      </c>
      <c r="J1607" s="52">
        <v>0</v>
      </c>
      <c r="K1607" s="63">
        <v>630</v>
      </c>
      <c r="L1607" s="53">
        <v>1.5900000000000001E-2</v>
      </c>
      <c r="M1607" s="53">
        <v>0.71050000000000002</v>
      </c>
      <c r="N1607" s="53">
        <v>0.2235</v>
      </c>
      <c r="O1607" s="53">
        <v>5.3E-3</v>
      </c>
      <c r="P1607" s="53">
        <v>3.3799999999999997E-2</v>
      </c>
      <c r="Q1607" s="53">
        <v>3.3E-3</v>
      </c>
      <c r="R1607" s="53">
        <v>1E-4</v>
      </c>
      <c r="S1607" s="53">
        <v>5.8999999999999999E-3</v>
      </c>
      <c r="T1607" s="53">
        <v>1.2999999999999999E-3</v>
      </c>
      <c r="U1607" s="53">
        <v>2.9999999999999997E-4</v>
      </c>
      <c r="V1607" s="53">
        <v>0</v>
      </c>
      <c r="W1607" s="53">
        <v>0</v>
      </c>
      <c r="X1607" s="54">
        <v>0</v>
      </c>
      <c r="Y1607" s="53">
        <v>0.05</v>
      </c>
      <c r="Z1607" s="53">
        <v>4.2499999999999996E-2</v>
      </c>
      <c r="AA1607" s="54">
        <v>7.4999999999999997E-3</v>
      </c>
      <c r="AB1607" s="51" t="s">
        <v>2290</v>
      </c>
      <c r="AC1607" s="53">
        <v>3.2608695652173912E-2</v>
      </c>
      <c r="AD1607" s="53">
        <v>0.71376811594202894</v>
      </c>
      <c r="AE1607" s="53">
        <v>0.21557971014492755</v>
      </c>
      <c r="AF1607" s="53">
        <v>3.6231884057971015E-3</v>
      </c>
      <c r="AG1607" s="53">
        <v>2.717391304347826E-2</v>
      </c>
      <c r="AH1607" s="53">
        <v>1.8115942028985507E-3</v>
      </c>
      <c r="AI1607" s="53">
        <v>0</v>
      </c>
      <c r="AJ1607" s="53">
        <v>5.434782608695652E-3</v>
      </c>
      <c r="AK1607" s="53">
        <v>0</v>
      </c>
      <c r="AL1607" s="53">
        <v>0</v>
      </c>
      <c r="AM1607" s="53">
        <v>0</v>
      </c>
      <c r="AN1607" s="53">
        <v>0</v>
      </c>
      <c r="AO1607" s="54">
        <v>0</v>
      </c>
      <c r="AP1607" s="53">
        <v>3.8043478260869568E-2</v>
      </c>
      <c r="AQ1607" s="53">
        <v>3.2608695652173912E-2</v>
      </c>
      <c r="AR1607" s="54">
        <v>5.434782608695652E-3</v>
      </c>
    </row>
    <row r="1608" spans="2:44" x14ac:dyDescent="0.25">
      <c r="B1608" s="62" t="s">
        <v>1447</v>
      </c>
      <c r="C1608" s="49" t="s">
        <v>2406</v>
      </c>
      <c r="D1608" s="49" t="s">
        <v>1792</v>
      </c>
      <c r="E1608" s="49" t="s">
        <v>1791</v>
      </c>
      <c r="F1608" s="51"/>
      <c r="G1608" s="51" t="s">
        <v>1712</v>
      </c>
      <c r="H1608" s="51" t="s">
        <v>2702</v>
      </c>
      <c r="I1608" s="51">
        <v>2014</v>
      </c>
      <c r="J1608" s="52">
        <v>0</v>
      </c>
      <c r="K1608" s="63">
        <v>3300</v>
      </c>
      <c r="L1608" s="53">
        <v>1.29E-2</v>
      </c>
      <c r="M1608" s="53">
        <v>0.70409999999999995</v>
      </c>
      <c r="N1608" s="53">
        <v>0.20349999999999999</v>
      </c>
      <c r="O1608" s="53">
        <v>8.0000000000000002E-3</v>
      </c>
      <c r="P1608" s="53">
        <v>5.8500000000000003E-2</v>
      </c>
      <c r="Q1608" s="53">
        <v>5.3E-3</v>
      </c>
      <c r="R1608" s="53">
        <v>1.1999999999999999E-3</v>
      </c>
      <c r="S1608" s="53">
        <v>4.8999999999999998E-3</v>
      </c>
      <c r="T1608" s="53">
        <v>1.2999999999999999E-3</v>
      </c>
      <c r="U1608" s="53">
        <v>2.0000000000000001E-4</v>
      </c>
      <c r="V1608" s="53">
        <v>0</v>
      </c>
      <c r="W1608" s="53">
        <v>0</v>
      </c>
      <c r="X1608" s="54">
        <v>1E-4</v>
      </c>
      <c r="Y1608" s="53">
        <v>7.9500000000000015E-2</v>
      </c>
      <c r="Z1608" s="53">
        <v>7.3000000000000009E-2</v>
      </c>
      <c r="AA1608" s="54">
        <v>6.4999999999999997E-3</v>
      </c>
      <c r="AB1608" s="51" t="s">
        <v>2286</v>
      </c>
      <c r="AC1608" s="53">
        <v>8.0595164290142591E-3</v>
      </c>
      <c r="AD1608" s="53">
        <v>0.71357718536887782</v>
      </c>
      <c r="AE1608" s="53">
        <v>0.22008679479231247</v>
      </c>
      <c r="AF1608" s="53">
        <v>3.0998140111593306E-3</v>
      </c>
      <c r="AG1608" s="53">
        <v>4.5257284562926221E-2</v>
      </c>
      <c r="AH1608" s="53">
        <v>2.4798512089274642E-3</v>
      </c>
      <c r="AI1608" s="53">
        <v>3.0998140111593306E-3</v>
      </c>
      <c r="AJ1608" s="53">
        <v>3.0998140111593306E-3</v>
      </c>
      <c r="AK1608" s="53">
        <v>1.2399256044637321E-3</v>
      </c>
      <c r="AL1608" s="53">
        <v>0</v>
      </c>
      <c r="AM1608" s="53">
        <v>0</v>
      </c>
      <c r="AN1608" s="53">
        <v>0</v>
      </c>
      <c r="AO1608" s="54">
        <v>0</v>
      </c>
      <c r="AP1608" s="53">
        <v>5.8276503409795406E-2</v>
      </c>
      <c r="AQ1608" s="53">
        <v>5.3936763794172345E-2</v>
      </c>
      <c r="AR1608" s="54">
        <v>4.3397396156230625E-3</v>
      </c>
    </row>
    <row r="1609" spans="2:44" x14ac:dyDescent="0.25">
      <c r="B1609" s="62" t="s">
        <v>1448</v>
      </c>
      <c r="C1609" s="49" t="s">
        <v>2408</v>
      </c>
      <c r="D1609" s="49" t="s">
        <v>1792</v>
      </c>
      <c r="E1609" s="49" t="s">
        <v>1791</v>
      </c>
      <c r="F1609" s="51"/>
      <c r="G1609" s="51" t="s">
        <v>1712</v>
      </c>
      <c r="H1609" s="51" t="s">
        <v>2702</v>
      </c>
      <c r="I1609" s="51">
        <v>2014</v>
      </c>
      <c r="J1609" s="52">
        <v>0</v>
      </c>
      <c r="K1609" s="63">
        <v>2500</v>
      </c>
      <c r="L1609" s="53">
        <v>1.8200000000000001E-2</v>
      </c>
      <c r="M1609" s="53">
        <v>0.70640000000000003</v>
      </c>
      <c r="N1609" s="53">
        <v>0.20760000000000001</v>
      </c>
      <c r="O1609" s="53">
        <v>3.8E-3</v>
      </c>
      <c r="P1609" s="53">
        <v>5.4199999999999998E-2</v>
      </c>
      <c r="Q1609" s="53">
        <v>4.5999999999999999E-3</v>
      </c>
      <c r="R1609" s="53">
        <v>5.0000000000000001E-4</v>
      </c>
      <c r="S1609" s="53">
        <v>2.3999999999999998E-3</v>
      </c>
      <c r="T1609" s="53">
        <v>1.2999999999999999E-3</v>
      </c>
      <c r="U1609" s="53">
        <v>1E-3</v>
      </c>
      <c r="V1609" s="53">
        <v>0</v>
      </c>
      <c r="W1609" s="53">
        <v>0</v>
      </c>
      <c r="X1609" s="54">
        <v>0</v>
      </c>
      <c r="Y1609" s="53">
        <v>6.7799999999999985E-2</v>
      </c>
      <c r="Z1609" s="53">
        <v>6.3099999999999989E-2</v>
      </c>
      <c r="AA1609" s="54">
        <v>4.6999999999999993E-3</v>
      </c>
      <c r="AB1609" s="51" t="s">
        <v>2286</v>
      </c>
      <c r="AC1609" s="53">
        <v>2.6234567901234566E-2</v>
      </c>
      <c r="AD1609" s="53">
        <v>0.70987654320987659</v>
      </c>
      <c r="AE1609" s="53">
        <v>0.20524691358024691</v>
      </c>
      <c r="AF1609" s="53">
        <v>6.1728395061728392E-3</v>
      </c>
      <c r="AG1609" s="53">
        <v>3.8580246913580245E-2</v>
      </c>
      <c r="AH1609" s="53">
        <v>7.716049382716049E-3</v>
      </c>
      <c r="AI1609" s="53">
        <v>0</v>
      </c>
      <c r="AJ1609" s="53">
        <v>4.6296296296296294E-3</v>
      </c>
      <c r="AK1609" s="53">
        <v>0</v>
      </c>
      <c r="AL1609" s="53">
        <v>1.5432098765432098E-3</v>
      </c>
      <c r="AM1609" s="53">
        <v>0</v>
      </c>
      <c r="AN1609" s="53">
        <v>0</v>
      </c>
      <c r="AO1609" s="54">
        <v>0</v>
      </c>
      <c r="AP1609" s="53">
        <v>5.8641975308641972E-2</v>
      </c>
      <c r="AQ1609" s="53">
        <v>5.2469135802469133E-2</v>
      </c>
      <c r="AR1609" s="54">
        <v>6.1728395061728392E-3</v>
      </c>
    </row>
    <row r="1610" spans="2:44" x14ac:dyDescent="0.25">
      <c r="B1610" s="62" t="s">
        <v>1449</v>
      </c>
      <c r="C1610" s="49" t="s">
        <v>2408</v>
      </c>
      <c r="D1610" s="49" t="s">
        <v>1788</v>
      </c>
      <c r="E1610" s="49" t="s">
        <v>1773</v>
      </c>
      <c r="F1610" s="51"/>
      <c r="G1610" s="51" t="s">
        <v>1712</v>
      </c>
      <c r="H1610" s="51" t="s">
        <v>2702</v>
      </c>
      <c r="I1610" s="51">
        <v>2014</v>
      </c>
      <c r="J1610" s="52">
        <v>0</v>
      </c>
      <c r="K1610" s="63">
        <v>1000</v>
      </c>
      <c r="L1610" s="53">
        <v>6.1000000000000004E-3</v>
      </c>
      <c r="M1610" s="53">
        <v>0.73529999999999995</v>
      </c>
      <c r="N1610" s="53">
        <v>0.19620000000000001</v>
      </c>
      <c r="O1610" s="53">
        <v>7.9000000000000008E-3</v>
      </c>
      <c r="P1610" s="53">
        <v>5.16E-2</v>
      </c>
      <c r="Q1610" s="53">
        <v>8.0000000000000004E-4</v>
      </c>
      <c r="R1610" s="53">
        <v>1E-4</v>
      </c>
      <c r="S1610" s="53">
        <v>1.6000000000000001E-3</v>
      </c>
      <c r="T1610" s="53">
        <v>4.0000000000000002E-4</v>
      </c>
      <c r="U1610" s="53">
        <v>0</v>
      </c>
      <c r="V1610" s="53">
        <v>0</v>
      </c>
      <c r="W1610" s="53">
        <v>0</v>
      </c>
      <c r="X1610" s="54">
        <v>0</v>
      </c>
      <c r="Y1610" s="53">
        <v>6.2399999999999997E-2</v>
      </c>
      <c r="Z1610" s="53">
        <v>6.0400000000000002E-2</v>
      </c>
      <c r="AA1610" s="54">
        <v>2E-3</v>
      </c>
      <c r="AB1610" s="51" t="s">
        <v>2289</v>
      </c>
      <c r="AC1610" s="53">
        <v>0</v>
      </c>
      <c r="AD1610" s="53">
        <v>0.81596091205211729</v>
      </c>
      <c r="AE1610" s="53">
        <v>0.14006514657980457</v>
      </c>
      <c r="AF1610" s="53">
        <v>9.7719869706840382E-3</v>
      </c>
      <c r="AG1610" s="53">
        <v>3.2573289902280131E-2</v>
      </c>
      <c r="AH1610" s="53">
        <v>0</v>
      </c>
      <c r="AI1610" s="53">
        <v>0</v>
      </c>
      <c r="AJ1610" s="53">
        <v>0</v>
      </c>
      <c r="AK1610" s="53">
        <v>1.6286644951140066E-3</v>
      </c>
      <c r="AL1610" s="53">
        <v>0</v>
      </c>
      <c r="AM1610" s="53">
        <v>0</v>
      </c>
      <c r="AN1610" s="53">
        <v>0</v>
      </c>
      <c r="AO1610" s="54">
        <v>0</v>
      </c>
      <c r="AP1610" s="53">
        <v>4.3973941368078175E-2</v>
      </c>
      <c r="AQ1610" s="53">
        <v>4.2345276872964167E-2</v>
      </c>
      <c r="AR1610" s="54">
        <v>1.6286644951140066E-3</v>
      </c>
    </row>
    <row r="1611" spans="2:44" x14ac:dyDescent="0.25">
      <c r="B1611" s="62" t="s">
        <v>1450</v>
      </c>
      <c r="C1611" s="49" t="s">
        <v>2416</v>
      </c>
      <c r="D1611" s="49" t="s">
        <v>1747</v>
      </c>
      <c r="E1611" s="49" t="s">
        <v>1746</v>
      </c>
      <c r="F1611" s="51"/>
      <c r="G1611" s="51" t="s">
        <v>1712</v>
      </c>
      <c r="H1611" s="51" t="s">
        <v>2702</v>
      </c>
      <c r="I1611" s="51">
        <v>2014</v>
      </c>
      <c r="J1611" s="52">
        <v>0</v>
      </c>
      <c r="K1611" s="63">
        <v>920</v>
      </c>
      <c r="L1611" s="53">
        <v>1.2699999999999999E-2</v>
      </c>
      <c r="M1611" s="53">
        <v>0.67190000000000005</v>
      </c>
      <c r="N1611" s="53">
        <v>0.24890000000000001</v>
      </c>
      <c r="O1611" s="53">
        <v>0.01</v>
      </c>
      <c r="P1611" s="53">
        <v>3.49E-2</v>
      </c>
      <c r="Q1611" s="53">
        <v>6.4000000000000003E-3</v>
      </c>
      <c r="R1611" s="53">
        <v>6.8999999999999999E-3</v>
      </c>
      <c r="S1611" s="53">
        <v>5.1000000000000004E-3</v>
      </c>
      <c r="T1611" s="53">
        <v>1.1999999999999999E-3</v>
      </c>
      <c r="U1611" s="53">
        <v>1.6000000000000001E-3</v>
      </c>
      <c r="V1611" s="53">
        <v>0</v>
      </c>
      <c r="W1611" s="53">
        <v>0</v>
      </c>
      <c r="X1611" s="54">
        <v>4.0000000000000002E-4</v>
      </c>
      <c r="Y1611" s="53">
        <v>6.6500000000000004E-2</v>
      </c>
      <c r="Z1611" s="53">
        <v>5.8200000000000002E-2</v>
      </c>
      <c r="AA1611" s="54">
        <v>8.3000000000000001E-3</v>
      </c>
      <c r="AB1611" s="51" t="s">
        <v>2288</v>
      </c>
      <c r="AC1611" s="53">
        <v>4.2826552462526769E-3</v>
      </c>
      <c r="AD1611" s="53">
        <v>0.63597430406852251</v>
      </c>
      <c r="AE1611" s="53">
        <v>0.25910064239828695</v>
      </c>
      <c r="AF1611" s="53">
        <v>3.4261241970021415E-2</v>
      </c>
      <c r="AG1611" s="53">
        <v>3.2119914346895075E-2</v>
      </c>
      <c r="AH1611" s="53">
        <v>2.1413276231263382E-2</v>
      </c>
      <c r="AI1611" s="53">
        <v>6.4239828693790149E-3</v>
      </c>
      <c r="AJ1611" s="53">
        <v>6.4239828693790149E-3</v>
      </c>
      <c r="AK1611" s="53">
        <v>0</v>
      </c>
      <c r="AL1611" s="53">
        <v>0</v>
      </c>
      <c r="AM1611" s="53">
        <v>0</v>
      </c>
      <c r="AN1611" s="53">
        <v>0</v>
      </c>
      <c r="AO1611" s="54">
        <v>0</v>
      </c>
      <c r="AP1611" s="53">
        <v>0.10064239828693788</v>
      </c>
      <c r="AQ1611" s="53">
        <v>9.4218415417558876E-2</v>
      </c>
      <c r="AR1611" s="54">
        <v>6.4239828693790149E-3</v>
      </c>
    </row>
    <row r="1612" spans="2:44" x14ac:dyDescent="0.25">
      <c r="B1612" s="62" t="s">
        <v>739</v>
      </c>
      <c r="C1612" s="49" t="s">
        <v>2416</v>
      </c>
      <c r="D1612" s="49" t="s">
        <v>1747</v>
      </c>
      <c r="E1612" s="49" t="s">
        <v>1746</v>
      </c>
      <c r="F1612" s="51"/>
      <c r="G1612" s="51" t="s">
        <v>1712</v>
      </c>
      <c r="H1612" s="51" t="s">
        <v>2702</v>
      </c>
      <c r="I1612" s="51">
        <v>2011</v>
      </c>
      <c r="J1612" s="52">
        <v>0</v>
      </c>
      <c r="K1612" s="63">
        <v>450</v>
      </c>
      <c r="L1612" s="53">
        <v>7.6E-3</v>
      </c>
      <c r="M1612" s="53">
        <v>0.65300000000000002</v>
      </c>
      <c r="N1612" s="53">
        <v>0.27710000000000001</v>
      </c>
      <c r="O1612" s="53">
        <v>3.2000000000000002E-3</v>
      </c>
      <c r="P1612" s="53">
        <v>4.9299999999999997E-2</v>
      </c>
      <c r="Q1612" s="53">
        <v>1.6000000000000001E-3</v>
      </c>
      <c r="R1612" s="53">
        <v>2.9999999999999997E-4</v>
      </c>
      <c r="S1612" s="53">
        <v>4.7999999999999996E-3</v>
      </c>
      <c r="T1612" s="53">
        <v>2.2000000000000001E-3</v>
      </c>
      <c r="U1612" s="53">
        <v>2.9999999999999997E-4</v>
      </c>
      <c r="V1612" s="53">
        <v>0</v>
      </c>
      <c r="W1612" s="53">
        <v>0</v>
      </c>
      <c r="X1612" s="54">
        <v>5.9999999999999995E-4</v>
      </c>
      <c r="Y1612" s="53">
        <v>6.2300000000000001E-2</v>
      </c>
      <c r="Z1612" s="53">
        <v>5.4399999999999997E-2</v>
      </c>
      <c r="AA1612" s="54">
        <v>7.899999999999999E-3</v>
      </c>
      <c r="AB1612" s="51" t="s">
        <v>2286</v>
      </c>
      <c r="AC1612" s="53">
        <v>4.4052863436123352E-3</v>
      </c>
      <c r="AD1612" s="53">
        <v>0.70044052863436124</v>
      </c>
      <c r="AE1612" s="53">
        <v>0.25991189427312777</v>
      </c>
      <c r="AF1612" s="53">
        <v>4.4052863436123352E-3</v>
      </c>
      <c r="AG1612" s="53">
        <v>2.643171806167401E-2</v>
      </c>
      <c r="AH1612" s="53">
        <v>0</v>
      </c>
      <c r="AI1612" s="53">
        <v>0</v>
      </c>
      <c r="AJ1612" s="53">
        <v>4.4052863436123352E-3</v>
      </c>
      <c r="AK1612" s="53">
        <v>0</v>
      </c>
      <c r="AL1612" s="53">
        <v>0</v>
      </c>
      <c r="AM1612" s="53">
        <v>0</v>
      </c>
      <c r="AN1612" s="53">
        <v>0</v>
      </c>
      <c r="AO1612" s="54">
        <v>0</v>
      </c>
      <c r="AP1612" s="53">
        <v>3.5242290748898682E-2</v>
      </c>
      <c r="AQ1612" s="53">
        <v>3.0837004405286344E-2</v>
      </c>
      <c r="AR1612" s="54">
        <v>4.4052863436123352E-3</v>
      </c>
    </row>
    <row r="1613" spans="2:44" x14ac:dyDescent="0.25">
      <c r="B1613" s="62" t="s">
        <v>740</v>
      </c>
      <c r="C1613" s="49" t="s">
        <v>2820</v>
      </c>
      <c r="D1613" s="49" t="s">
        <v>1747</v>
      </c>
      <c r="E1613" s="49" t="s">
        <v>1746</v>
      </c>
      <c r="F1613" s="51"/>
      <c r="G1613" s="51" t="s">
        <v>1712</v>
      </c>
      <c r="H1613" s="51" t="s">
        <v>2702</v>
      </c>
      <c r="I1613" s="51">
        <v>2011</v>
      </c>
      <c r="J1613" s="52">
        <v>0</v>
      </c>
      <c r="K1613" s="63">
        <v>1300</v>
      </c>
      <c r="L1613" s="53">
        <v>7.9000000000000008E-3</v>
      </c>
      <c r="M1613" s="53">
        <v>0.6341</v>
      </c>
      <c r="N1613" s="53">
        <v>0.2752</v>
      </c>
      <c r="O1613" s="53">
        <v>6.4000000000000003E-3</v>
      </c>
      <c r="P1613" s="53">
        <v>6.2100000000000002E-2</v>
      </c>
      <c r="Q1613" s="53">
        <v>3.8E-3</v>
      </c>
      <c r="R1613" s="53">
        <v>2.5000000000000001E-3</v>
      </c>
      <c r="S1613" s="53">
        <v>5.7999999999999996E-3</v>
      </c>
      <c r="T1613" s="53">
        <v>1.6999999999999999E-3</v>
      </c>
      <c r="U1613" s="53">
        <v>1E-4</v>
      </c>
      <c r="V1613" s="53">
        <v>0</v>
      </c>
      <c r="W1613" s="53">
        <v>0</v>
      </c>
      <c r="X1613" s="54">
        <v>4.0000000000000002E-4</v>
      </c>
      <c r="Y1613" s="53">
        <v>8.2799999999999999E-2</v>
      </c>
      <c r="Z1613" s="53">
        <v>7.4800000000000005E-2</v>
      </c>
      <c r="AA1613" s="54">
        <v>8.0000000000000002E-3</v>
      </c>
      <c r="AB1613" s="51" t="s">
        <v>2286</v>
      </c>
      <c r="AC1613" s="53">
        <v>6.2500000000000003E-3</v>
      </c>
      <c r="AD1613" s="53">
        <v>0.61250000000000004</v>
      </c>
      <c r="AE1613" s="53">
        <v>0.28749999999999998</v>
      </c>
      <c r="AF1613" s="53">
        <v>1.5625000000000001E-3</v>
      </c>
      <c r="AG1613" s="53">
        <v>8.1250000000000003E-2</v>
      </c>
      <c r="AH1613" s="53">
        <v>1.5625000000000001E-3</v>
      </c>
      <c r="AI1613" s="53">
        <v>1.5625000000000001E-3</v>
      </c>
      <c r="AJ1613" s="53">
        <v>6.2500000000000003E-3</v>
      </c>
      <c r="AK1613" s="53">
        <v>0</v>
      </c>
      <c r="AL1613" s="53">
        <v>0</v>
      </c>
      <c r="AM1613" s="53">
        <v>0</v>
      </c>
      <c r="AN1613" s="53">
        <v>0</v>
      </c>
      <c r="AO1613" s="54">
        <v>1.5625000000000001E-3</v>
      </c>
      <c r="AP1613" s="53">
        <v>9.3749999999999986E-2</v>
      </c>
      <c r="AQ1613" s="53">
        <v>8.5937499999999986E-2</v>
      </c>
      <c r="AR1613" s="54">
        <v>7.8125E-3</v>
      </c>
    </row>
    <row r="1614" spans="2:44" x14ac:dyDescent="0.25">
      <c r="B1614" s="62" t="s">
        <v>741</v>
      </c>
      <c r="C1614" s="49" t="s">
        <v>2820</v>
      </c>
      <c r="D1614" s="49" t="s">
        <v>1790</v>
      </c>
      <c r="E1614" s="49" t="s">
        <v>1748</v>
      </c>
      <c r="F1614" s="51"/>
      <c r="G1614" s="51" t="s">
        <v>1712</v>
      </c>
      <c r="H1614" s="51" t="s">
        <v>2702</v>
      </c>
      <c r="I1614" s="51">
        <v>2011</v>
      </c>
      <c r="J1614" s="52">
        <v>0</v>
      </c>
      <c r="K1614" s="63">
        <v>470</v>
      </c>
      <c r="L1614" s="53">
        <v>3.8999999999999998E-3</v>
      </c>
      <c r="M1614" s="53">
        <v>0.59819999999999995</v>
      </c>
      <c r="N1614" s="53">
        <v>0.28999999999999998</v>
      </c>
      <c r="O1614" s="53">
        <v>1.8E-3</v>
      </c>
      <c r="P1614" s="53">
        <v>5.4800000000000001E-2</v>
      </c>
      <c r="Q1614" s="53">
        <v>2.9700000000000001E-2</v>
      </c>
      <c r="R1614" s="53">
        <v>1.6299999999999999E-2</v>
      </c>
      <c r="S1614" s="53">
        <v>5.1000000000000004E-3</v>
      </c>
      <c r="T1614" s="53">
        <v>0</v>
      </c>
      <c r="U1614" s="53">
        <v>0</v>
      </c>
      <c r="V1614" s="53">
        <v>0</v>
      </c>
      <c r="W1614" s="53">
        <v>0</v>
      </c>
      <c r="X1614" s="54">
        <v>0</v>
      </c>
      <c r="Y1614" s="53">
        <v>0.10769999999999999</v>
      </c>
      <c r="Z1614" s="53">
        <v>0.1026</v>
      </c>
      <c r="AA1614" s="54">
        <v>5.1000000000000004E-3</v>
      </c>
      <c r="AB1614" s="51" t="s">
        <v>2287</v>
      </c>
      <c r="AC1614" s="53">
        <v>0</v>
      </c>
      <c r="AD1614" s="53">
        <v>0.5714285714285714</v>
      </c>
      <c r="AE1614" s="53">
        <v>0.32258064516129031</v>
      </c>
      <c r="AF1614" s="53">
        <v>0</v>
      </c>
      <c r="AG1614" s="53">
        <v>5.0691244239631339E-2</v>
      </c>
      <c r="AH1614" s="53">
        <v>3.6866359447004608E-2</v>
      </c>
      <c r="AI1614" s="53">
        <v>1.3824884792626729E-2</v>
      </c>
      <c r="AJ1614" s="53">
        <v>4.608294930875576E-3</v>
      </c>
      <c r="AK1614" s="53">
        <v>0</v>
      </c>
      <c r="AL1614" s="53">
        <v>0</v>
      </c>
      <c r="AM1614" s="53">
        <v>0</v>
      </c>
      <c r="AN1614" s="53">
        <v>0</v>
      </c>
      <c r="AO1614" s="54">
        <v>0</v>
      </c>
      <c r="AP1614" s="53">
        <v>0.10599078341013825</v>
      </c>
      <c r="AQ1614" s="53">
        <v>0.10138248847926268</v>
      </c>
      <c r="AR1614" s="54">
        <v>4.608294930875576E-3</v>
      </c>
    </row>
    <row r="1615" spans="2:44" x14ac:dyDescent="0.25">
      <c r="B1615" s="62" t="s">
        <v>367</v>
      </c>
      <c r="C1615" s="49" t="s">
        <v>1777</v>
      </c>
      <c r="D1615" s="49" t="s">
        <v>1723</v>
      </c>
      <c r="E1615" s="49" t="s">
        <v>2269</v>
      </c>
      <c r="F1615" s="51"/>
      <c r="G1615" s="51" t="s">
        <v>1724</v>
      </c>
      <c r="H1615" s="51" t="s">
        <v>2702</v>
      </c>
      <c r="I1615" s="51">
        <v>2012</v>
      </c>
      <c r="J1615" s="52">
        <v>0</v>
      </c>
      <c r="K1615" s="63">
        <v>1100</v>
      </c>
      <c r="L1615" s="53">
        <v>5.5199999999999999E-2</v>
      </c>
      <c r="M1615" s="53">
        <v>0.57330000000000003</v>
      </c>
      <c r="N1615" s="53">
        <v>0.2576</v>
      </c>
      <c r="O1615" s="53">
        <v>1.2999999999999999E-2</v>
      </c>
      <c r="P1615" s="53">
        <v>4.9200000000000001E-2</v>
      </c>
      <c r="Q1615" s="53">
        <v>2.87E-2</v>
      </c>
      <c r="R1615" s="53">
        <v>5.0000000000000001E-3</v>
      </c>
      <c r="S1615" s="53">
        <v>9.5999999999999992E-3</v>
      </c>
      <c r="T1615" s="53">
        <v>5.7000000000000002E-3</v>
      </c>
      <c r="U1615" s="53">
        <v>2.2000000000000001E-3</v>
      </c>
      <c r="V1615" s="53">
        <v>2.0000000000000001E-4</v>
      </c>
      <c r="W1615" s="53">
        <v>0</v>
      </c>
      <c r="X1615" s="54">
        <v>2.0000000000000001E-4</v>
      </c>
      <c r="Y1615" s="53">
        <v>0.1138</v>
      </c>
      <c r="Z1615" s="53">
        <v>9.5899999999999999E-2</v>
      </c>
      <c r="AA1615" s="54">
        <v>1.7899999999999996E-2</v>
      </c>
      <c r="AB1615" s="51" t="s">
        <v>2286</v>
      </c>
      <c r="AC1615" s="53">
        <v>4.3806646525679761E-2</v>
      </c>
      <c r="AD1615" s="53">
        <v>0.58912386706948638</v>
      </c>
      <c r="AE1615" s="53">
        <v>0.28323262839879154</v>
      </c>
      <c r="AF1615" s="53">
        <v>6.7975830815709968E-3</v>
      </c>
      <c r="AG1615" s="53">
        <v>3.9274924471299093E-2</v>
      </c>
      <c r="AH1615" s="53">
        <v>2.0392749244712991E-2</v>
      </c>
      <c r="AI1615" s="53">
        <v>2.2658610271903325E-3</v>
      </c>
      <c r="AJ1615" s="53">
        <v>9.0634441087613302E-3</v>
      </c>
      <c r="AK1615" s="53">
        <v>3.0211480362537764E-3</v>
      </c>
      <c r="AL1615" s="53">
        <v>7.5528700906344411E-4</v>
      </c>
      <c r="AM1615" s="53">
        <v>7.5528700906344411E-4</v>
      </c>
      <c r="AN1615" s="53">
        <v>0</v>
      </c>
      <c r="AO1615" s="54">
        <v>1.5105740181268882E-3</v>
      </c>
      <c r="AP1615" s="53">
        <v>8.3836858006042278E-2</v>
      </c>
      <c r="AQ1615" s="53">
        <v>6.8731117824773411E-2</v>
      </c>
      <c r="AR1615" s="54">
        <v>1.5105740181268883E-2</v>
      </c>
    </row>
    <row r="1616" spans="2:44" x14ac:dyDescent="0.25">
      <c r="B1616" s="62" t="s">
        <v>742</v>
      </c>
      <c r="C1616" s="49" t="s">
        <v>1777</v>
      </c>
      <c r="D1616" s="49" t="s">
        <v>1789</v>
      </c>
      <c r="E1616" s="49" t="s">
        <v>1721</v>
      </c>
      <c r="F1616" s="51"/>
      <c r="G1616" s="51" t="s">
        <v>1712</v>
      </c>
      <c r="H1616" s="51" t="s">
        <v>2702</v>
      </c>
      <c r="I1616" s="51">
        <v>2011</v>
      </c>
      <c r="J1616" s="52">
        <v>0</v>
      </c>
      <c r="K1616" s="63">
        <v>790</v>
      </c>
      <c r="L1616" s="53">
        <v>6.4999999999999997E-3</v>
      </c>
      <c r="M1616" s="53">
        <v>0.57299999999999995</v>
      </c>
      <c r="N1616" s="53">
        <v>0.29199999999999998</v>
      </c>
      <c r="O1616" s="53">
        <v>5.7000000000000002E-3</v>
      </c>
      <c r="P1616" s="53">
        <v>8.43E-2</v>
      </c>
      <c r="Q1616" s="53">
        <v>1.47E-2</v>
      </c>
      <c r="R1616" s="53">
        <v>2.8999999999999998E-3</v>
      </c>
      <c r="S1616" s="53">
        <v>1.3100000000000001E-2</v>
      </c>
      <c r="T1616" s="53">
        <v>7.7999999999999996E-3</v>
      </c>
      <c r="U1616" s="53">
        <v>0</v>
      </c>
      <c r="V1616" s="53">
        <v>0</v>
      </c>
      <c r="W1616" s="53">
        <v>0</v>
      </c>
      <c r="X1616" s="54">
        <v>0</v>
      </c>
      <c r="Y1616" s="53">
        <v>0.1285</v>
      </c>
      <c r="Z1616" s="53">
        <v>0.1076</v>
      </c>
      <c r="AA1616" s="54">
        <v>2.0900000000000002E-2</v>
      </c>
      <c r="AB1616" s="51" t="s">
        <v>2289</v>
      </c>
      <c r="AC1616" s="53">
        <v>0</v>
      </c>
      <c r="AD1616" s="53">
        <v>0.37777777777777777</v>
      </c>
      <c r="AE1616" s="53">
        <v>0.4</v>
      </c>
      <c r="AF1616" s="53">
        <v>7.4074074074074077E-3</v>
      </c>
      <c r="AG1616" s="53">
        <v>0.14074074074074075</v>
      </c>
      <c r="AH1616" s="53">
        <v>2.2222222222222223E-2</v>
      </c>
      <c r="AI1616" s="53">
        <v>7.4074074074074077E-3</v>
      </c>
      <c r="AJ1616" s="53">
        <v>2.2222222222222223E-2</v>
      </c>
      <c r="AK1616" s="53">
        <v>2.2222222222222223E-2</v>
      </c>
      <c r="AL1616" s="53">
        <v>0</v>
      </c>
      <c r="AM1616" s="53">
        <v>0</v>
      </c>
      <c r="AN1616" s="53">
        <v>0</v>
      </c>
      <c r="AO1616" s="54">
        <v>0</v>
      </c>
      <c r="AP1616" s="53">
        <v>0.22222222222222227</v>
      </c>
      <c r="AQ1616" s="53">
        <v>0.17777777777777781</v>
      </c>
      <c r="AR1616" s="54">
        <v>4.4444444444444446E-2</v>
      </c>
    </row>
    <row r="1617" spans="2:44" x14ac:dyDescent="0.25">
      <c r="B1617" s="62" t="s">
        <v>1451</v>
      </c>
      <c r="C1617" s="49" t="s">
        <v>2412</v>
      </c>
      <c r="D1617" s="49" t="s">
        <v>1788</v>
      </c>
      <c r="E1617" s="49" t="s">
        <v>1721</v>
      </c>
      <c r="F1617" s="51"/>
      <c r="G1617" s="51" t="s">
        <v>1712</v>
      </c>
      <c r="H1617" s="51" t="s">
        <v>2702</v>
      </c>
      <c r="I1617" s="51">
        <v>2014</v>
      </c>
      <c r="J1617" s="52">
        <v>0</v>
      </c>
      <c r="K1617" s="63">
        <v>2600</v>
      </c>
      <c r="L1617" s="53">
        <v>1.0200000000000001E-2</v>
      </c>
      <c r="M1617" s="53">
        <v>0.75819999999999999</v>
      </c>
      <c r="N1617" s="53">
        <v>0.1762</v>
      </c>
      <c r="O1617" s="53">
        <v>3.3999999999999998E-3</v>
      </c>
      <c r="P1617" s="53">
        <v>4.1399999999999999E-2</v>
      </c>
      <c r="Q1617" s="53">
        <v>5.3E-3</v>
      </c>
      <c r="R1617" s="53">
        <v>2.0000000000000001E-4</v>
      </c>
      <c r="S1617" s="53">
        <v>3.8E-3</v>
      </c>
      <c r="T1617" s="53">
        <v>1.1000000000000001E-3</v>
      </c>
      <c r="U1617" s="53">
        <v>2.0000000000000001E-4</v>
      </c>
      <c r="V1617" s="53">
        <v>0</v>
      </c>
      <c r="W1617" s="53">
        <v>0</v>
      </c>
      <c r="X1617" s="54">
        <v>0</v>
      </c>
      <c r="Y1617" s="53">
        <v>5.5399999999999991E-2</v>
      </c>
      <c r="Z1617" s="53">
        <v>5.0299999999999997E-2</v>
      </c>
      <c r="AA1617" s="54">
        <v>5.0999999999999995E-3</v>
      </c>
      <c r="AB1617" s="51" t="s">
        <v>2288</v>
      </c>
      <c r="AC1617" s="53">
        <v>1.4482259232440261E-2</v>
      </c>
      <c r="AD1617" s="53">
        <v>0.76683562635771185</v>
      </c>
      <c r="AE1617" s="53">
        <v>0.17885590152063721</v>
      </c>
      <c r="AF1617" s="53">
        <v>1.448225923244026E-3</v>
      </c>
      <c r="AG1617" s="53">
        <v>2.7516292541636494E-2</v>
      </c>
      <c r="AH1617" s="53">
        <v>5.0687907313540911E-3</v>
      </c>
      <c r="AI1617" s="53">
        <v>0</v>
      </c>
      <c r="AJ1617" s="53">
        <v>5.0687907313540911E-3</v>
      </c>
      <c r="AK1617" s="53">
        <v>0</v>
      </c>
      <c r="AL1617" s="53">
        <v>7.2411296162201298E-4</v>
      </c>
      <c r="AM1617" s="53">
        <v>0</v>
      </c>
      <c r="AN1617" s="53">
        <v>0</v>
      </c>
      <c r="AO1617" s="54">
        <v>0</v>
      </c>
      <c r="AP1617" s="53">
        <v>3.9826212889210712E-2</v>
      </c>
      <c r="AQ1617" s="53">
        <v>3.403330919623461E-2</v>
      </c>
      <c r="AR1617" s="54">
        <v>5.7929036929761039E-3</v>
      </c>
    </row>
    <row r="1618" spans="2:44" x14ac:dyDescent="0.25">
      <c r="B1618" s="62" t="s">
        <v>1639</v>
      </c>
      <c r="C1618" s="49" t="s">
        <v>1787</v>
      </c>
      <c r="D1618" s="49" t="s">
        <v>2269</v>
      </c>
      <c r="E1618" s="49" t="s">
        <v>1721</v>
      </c>
      <c r="F1618" s="51"/>
      <c r="G1618" s="51" t="s">
        <v>1711</v>
      </c>
      <c r="H1618" s="51" t="s">
        <v>2702</v>
      </c>
      <c r="I1618" s="51">
        <v>2015</v>
      </c>
      <c r="J1618" s="52">
        <v>0</v>
      </c>
      <c r="K1618" s="63">
        <v>570</v>
      </c>
      <c r="L1618" s="53">
        <v>8.9999999999999993E-3</v>
      </c>
      <c r="M1618" s="53">
        <v>0.73839999999999995</v>
      </c>
      <c r="N1618" s="53">
        <v>0.2077</v>
      </c>
      <c r="O1618" s="53">
        <v>2.9999999999999997E-4</v>
      </c>
      <c r="P1618" s="53">
        <v>3.8100000000000002E-2</v>
      </c>
      <c r="Q1618" s="53">
        <v>3.0000000000000001E-3</v>
      </c>
      <c r="R1618" s="53">
        <v>1E-4</v>
      </c>
      <c r="S1618" s="53">
        <v>2E-3</v>
      </c>
      <c r="T1618" s="53">
        <v>5.9999999999999995E-4</v>
      </c>
      <c r="U1618" s="53">
        <v>8.0000000000000004E-4</v>
      </c>
      <c r="V1618" s="53">
        <v>0</v>
      </c>
      <c r="W1618" s="53">
        <v>0</v>
      </c>
      <c r="X1618" s="54">
        <v>0</v>
      </c>
      <c r="Y1618" s="53">
        <v>4.4900000000000016E-2</v>
      </c>
      <c r="Z1618" s="53">
        <v>4.1500000000000009E-2</v>
      </c>
      <c r="AA1618" s="54">
        <v>3.3999999999999998E-3</v>
      </c>
      <c r="AB1618" s="51" t="s">
        <v>2288</v>
      </c>
      <c r="AC1618" s="53">
        <v>7.3710073710073713E-3</v>
      </c>
      <c r="AD1618" s="53">
        <v>0.72481572481572487</v>
      </c>
      <c r="AE1618" s="53">
        <v>0.23095823095823095</v>
      </c>
      <c r="AF1618" s="53">
        <v>0</v>
      </c>
      <c r="AG1618" s="53">
        <v>3.4398034398034398E-2</v>
      </c>
      <c r="AH1618" s="53">
        <v>0</v>
      </c>
      <c r="AI1618" s="53">
        <v>0</v>
      </c>
      <c r="AJ1618" s="53">
        <v>2.4570024570024569E-3</v>
      </c>
      <c r="AK1618" s="53">
        <v>0</v>
      </c>
      <c r="AL1618" s="53">
        <v>0</v>
      </c>
      <c r="AM1618" s="53">
        <v>0</v>
      </c>
      <c r="AN1618" s="53">
        <v>0</v>
      </c>
      <c r="AO1618" s="54">
        <v>0</v>
      </c>
      <c r="AP1618" s="53">
        <v>3.6855036855036855E-2</v>
      </c>
      <c r="AQ1618" s="53">
        <v>3.4398034398034398E-2</v>
      </c>
      <c r="AR1618" s="54">
        <v>2.4570024570024569E-3</v>
      </c>
    </row>
    <row r="1619" spans="2:44" x14ac:dyDescent="0.25">
      <c r="B1619" s="62" t="s">
        <v>1452</v>
      </c>
      <c r="C1619" s="49" t="s">
        <v>1787</v>
      </c>
      <c r="D1619" s="49" t="s">
        <v>2269</v>
      </c>
      <c r="E1619" s="49" t="s">
        <v>1773</v>
      </c>
      <c r="F1619" s="51"/>
      <c r="G1619" s="51" t="s">
        <v>1703</v>
      </c>
      <c r="H1619" s="51" t="s">
        <v>2702</v>
      </c>
      <c r="I1619" s="51">
        <v>2014</v>
      </c>
      <c r="J1619" s="52">
        <v>0</v>
      </c>
      <c r="K1619" s="63">
        <v>1500</v>
      </c>
      <c r="L1619" s="53">
        <v>7.6200000000000004E-2</v>
      </c>
      <c r="M1619" s="53">
        <v>0.67179999999999995</v>
      </c>
      <c r="N1619" s="53">
        <v>0.182</v>
      </c>
      <c r="O1619" s="53">
        <v>1.9E-3</v>
      </c>
      <c r="P1619" s="53">
        <v>6.0900000000000003E-2</v>
      </c>
      <c r="Q1619" s="53">
        <v>1.4E-3</v>
      </c>
      <c r="R1619" s="53">
        <v>0</v>
      </c>
      <c r="S1619" s="53">
        <v>4.0000000000000001E-3</v>
      </c>
      <c r="T1619" s="53">
        <v>1.1999999999999999E-3</v>
      </c>
      <c r="U1619" s="53">
        <v>0</v>
      </c>
      <c r="V1619" s="53">
        <v>0</v>
      </c>
      <c r="W1619" s="53">
        <v>0</v>
      </c>
      <c r="X1619" s="54">
        <v>6.9999999999999999E-4</v>
      </c>
      <c r="Y1619" s="53">
        <v>7.0100000000000023E-2</v>
      </c>
      <c r="Z1619" s="53">
        <v>6.4200000000000007E-2</v>
      </c>
      <c r="AA1619" s="54">
        <v>5.8999999999999999E-3</v>
      </c>
      <c r="AB1619" s="51" t="s">
        <v>2290</v>
      </c>
      <c r="AC1619" s="53">
        <v>2.232142857142857E-3</v>
      </c>
      <c r="AD1619" s="53">
        <v>0.7366071428571429</v>
      </c>
      <c r="AE1619" s="53">
        <v>0.18303571428571427</v>
      </c>
      <c r="AF1619" s="53">
        <v>2.232142857142857E-3</v>
      </c>
      <c r="AG1619" s="53">
        <v>6.0267857142857144E-2</v>
      </c>
      <c r="AH1619" s="53">
        <v>4.464285714285714E-3</v>
      </c>
      <c r="AI1619" s="53">
        <v>0</v>
      </c>
      <c r="AJ1619" s="53">
        <v>8.9285714285714281E-3</v>
      </c>
      <c r="AK1619" s="53">
        <v>2.232142857142857E-3</v>
      </c>
      <c r="AL1619" s="53">
        <v>0</v>
      </c>
      <c r="AM1619" s="53">
        <v>0</v>
      </c>
      <c r="AN1619" s="53">
        <v>0</v>
      </c>
      <c r="AO1619" s="54">
        <v>0</v>
      </c>
      <c r="AP1619" s="53">
        <v>7.8125E-2</v>
      </c>
      <c r="AQ1619" s="53">
        <v>6.6964285714285712E-2</v>
      </c>
      <c r="AR1619" s="54">
        <v>1.1160714285714284E-2</v>
      </c>
    </row>
    <row r="1620" spans="2:44" x14ac:dyDescent="0.25">
      <c r="B1620" s="62" t="s">
        <v>743</v>
      </c>
      <c r="C1620" s="49" t="s">
        <v>2414</v>
      </c>
      <c r="D1620" s="49" t="s">
        <v>1786</v>
      </c>
      <c r="E1620" s="49" t="s">
        <v>1773</v>
      </c>
      <c r="F1620" s="51"/>
      <c r="G1620" s="51" t="s">
        <v>1712</v>
      </c>
      <c r="H1620" s="51" t="s">
        <v>2702</v>
      </c>
      <c r="I1620" s="51">
        <v>2011</v>
      </c>
      <c r="J1620" s="52">
        <v>0</v>
      </c>
      <c r="K1620" s="63">
        <v>1500</v>
      </c>
      <c r="L1620" s="53">
        <v>7.7000000000000002E-3</v>
      </c>
      <c r="M1620" s="53">
        <v>0.74490000000000001</v>
      </c>
      <c r="N1620" s="53">
        <v>0.2114</v>
      </c>
      <c r="O1620" s="53">
        <v>3.8E-3</v>
      </c>
      <c r="P1620" s="53">
        <v>2.7799999999999998E-2</v>
      </c>
      <c r="Q1620" s="53">
        <v>2.0999999999999999E-3</v>
      </c>
      <c r="R1620" s="53">
        <v>2.0000000000000001E-4</v>
      </c>
      <c r="S1620" s="53">
        <v>2.2000000000000001E-3</v>
      </c>
      <c r="T1620" s="53">
        <v>0</v>
      </c>
      <c r="U1620" s="53">
        <v>0</v>
      </c>
      <c r="V1620" s="53">
        <v>0</v>
      </c>
      <c r="W1620" s="53">
        <v>0</v>
      </c>
      <c r="X1620" s="54">
        <v>0</v>
      </c>
      <c r="Y1620" s="53">
        <v>3.6099999999999993E-2</v>
      </c>
      <c r="Z1620" s="53">
        <v>3.3899999999999993E-2</v>
      </c>
      <c r="AA1620" s="54">
        <v>2.2000000000000001E-3</v>
      </c>
      <c r="AB1620" s="51" t="s">
        <v>2290</v>
      </c>
      <c r="AC1620" s="53">
        <v>1.0279001468428781E-2</v>
      </c>
      <c r="AD1620" s="53">
        <v>0.76798825256975034</v>
      </c>
      <c r="AE1620" s="53">
        <v>0.19383259911894274</v>
      </c>
      <c r="AF1620" s="53">
        <v>0</v>
      </c>
      <c r="AG1620" s="53">
        <v>2.643171806167401E-2</v>
      </c>
      <c r="AH1620" s="53">
        <v>0</v>
      </c>
      <c r="AI1620" s="53">
        <v>0</v>
      </c>
      <c r="AJ1620" s="53">
        <v>1.4684287812041115E-3</v>
      </c>
      <c r="AK1620" s="53">
        <v>0</v>
      </c>
      <c r="AL1620" s="53">
        <v>0</v>
      </c>
      <c r="AM1620" s="53">
        <v>0</v>
      </c>
      <c r="AN1620" s="53">
        <v>0</v>
      </c>
      <c r="AO1620" s="54">
        <v>0</v>
      </c>
      <c r="AP1620" s="53">
        <v>2.7900146842878122E-2</v>
      </c>
      <c r="AQ1620" s="53">
        <v>2.643171806167401E-2</v>
      </c>
      <c r="AR1620" s="54">
        <v>1.4684287812041115E-3</v>
      </c>
    </row>
    <row r="1621" spans="2:44" x14ac:dyDescent="0.25">
      <c r="B1621" s="62" t="s">
        <v>1453</v>
      </c>
      <c r="C1621" s="49" t="s">
        <v>2414</v>
      </c>
      <c r="D1621" s="49" t="s">
        <v>1786</v>
      </c>
      <c r="E1621" s="49" t="s">
        <v>1773</v>
      </c>
      <c r="F1621" s="51"/>
      <c r="G1621" s="51" t="s">
        <v>1712</v>
      </c>
      <c r="H1621" s="51" t="s">
        <v>2702</v>
      </c>
      <c r="I1621" s="51">
        <v>2014</v>
      </c>
      <c r="J1621" s="52">
        <v>0</v>
      </c>
      <c r="K1621" s="63">
        <v>1400</v>
      </c>
      <c r="L1621" s="53">
        <v>1.35E-2</v>
      </c>
      <c r="M1621" s="53">
        <v>0.75249999999999995</v>
      </c>
      <c r="N1621" s="53">
        <v>0.19209999999999999</v>
      </c>
      <c r="O1621" s="53">
        <v>1E-3</v>
      </c>
      <c r="P1621" s="53">
        <v>3.7900000000000003E-2</v>
      </c>
      <c r="Q1621" s="53">
        <v>5.0000000000000001E-4</v>
      </c>
      <c r="R1621" s="53">
        <v>0</v>
      </c>
      <c r="S1621" s="53">
        <v>2.3999999999999998E-3</v>
      </c>
      <c r="T1621" s="53">
        <v>1E-4</v>
      </c>
      <c r="U1621" s="53">
        <v>0</v>
      </c>
      <c r="V1621" s="53">
        <v>0</v>
      </c>
      <c r="W1621" s="53">
        <v>0</v>
      </c>
      <c r="X1621" s="54">
        <v>0</v>
      </c>
      <c r="Y1621" s="53">
        <v>4.1900000000000007E-2</v>
      </c>
      <c r="Z1621" s="53">
        <v>3.9400000000000004E-2</v>
      </c>
      <c r="AA1621" s="54">
        <v>2.4999999999999996E-3</v>
      </c>
      <c r="AB1621" s="51" t="s">
        <v>2286</v>
      </c>
      <c r="AC1621" s="53">
        <v>8.4745762711864406E-3</v>
      </c>
      <c r="AD1621" s="53">
        <v>0.73587570621468923</v>
      </c>
      <c r="AE1621" s="53">
        <v>0.19774011299435029</v>
      </c>
      <c r="AF1621" s="53">
        <v>0</v>
      </c>
      <c r="AG1621" s="53">
        <v>5.6497175141242938E-2</v>
      </c>
      <c r="AH1621" s="53">
        <v>0</v>
      </c>
      <c r="AI1621" s="53">
        <v>0</v>
      </c>
      <c r="AJ1621" s="53">
        <v>1.4124293785310734E-3</v>
      </c>
      <c r="AK1621" s="53">
        <v>0</v>
      </c>
      <c r="AL1621" s="53">
        <v>0</v>
      </c>
      <c r="AM1621" s="53">
        <v>0</v>
      </c>
      <c r="AN1621" s="53">
        <v>0</v>
      </c>
      <c r="AO1621" s="54">
        <v>0</v>
      </c>
      <c r="AP1621" s="53">
        <v>5.7909604519774012E-2</v>
      </c>
      <c r="AQ1621" s="53">
        <v>5.6497175141242938E-2</v>
      </c>
      <c r="AR1621" s="54">
        <v>1.4124293785310734E-3</v>
      </c>
    </row>
    <row r="1622" spans="2:44" x14ac:dyDescent="0.25">
      <c r="B1622" s="62" t="s">
        <v>744</v>
      </c>
      <c r="C1622" s="49" t="s">
        <v>2414</v>
      </c>
      <c r="D1622" s="49" t="s">
        <v>1786</v>
      </c>
      <c r="E1622" s="49" t="s">
        <v>1773</v>
      </c>
      <c r="F1622" s="51"/>
      <c r="G1622" s="51" t="s">
        <v>1712</v>
      </c>
      <c r="H1622" s="51" t="s">
        <v>2702</v>
      </c>
      <c r="I1622" s="51">
        <v>2014</v>
      </c>
      <c r="J1622" s="52">
        <v>0</v>
      </c>
      <c r="K1622" s="63">
        <v>1100</v>
      </c>
      <c r="L1622" s="53">
        <v>1.5800000000000002E-2</v>
      </c>
      <c r="M1622" s="53">
        <v>0.68610000000000004</v>
      </c>
      <c r="N1622" s="53">
        <v>0.21790000000000001</v>
      </c>
      <c r="O1622" s="53">
        <v>5.8999999999999999E-3</v>
      </c>
      <c r="P1622" s="53">
        <v>6.8900000000000003E-2</v>
      </c>
      <c r="Q1622" s="53">
        <v>8.9999999999999998E-4</v>
      </c>
      <c r="R1622" s="53">
        <v>0</v>
      </c>
      <c r="S1622" s="53">
        <v>3.0999999999999999E-3</v>
      </c>
      <c r="T1622" s="53">
        <v>1.1999999999999999E-3</v>
      </c>
      <c r="U1622" s="53">
        <v>2.9999999999999997E-4</v>
      </c>
      <c r="V1622" s="53">
        <v>0</v>
      </c>
      <c r="W1622" s="53">
        <v>0</v>
      </c>
      <c r="X1622" s="54">
        <v>0</v>
      </c>
      <c r="Y1622" s="53">
        <v>8.030000000000001E-2</v>
      </c>
      <c r="Z1622" s="53">
        <v>7.5700000000000003E-2</v>
      </c>
      <c r="AA1622" s="54">
        <v>4.5999999999999999E-3</v>
      </c>
      <c r="AB1622" s="51" t="s">
        <v>2288</v>
      </c>
      <c r="AC1622" s="53">
        <v>1.0507880910683012E-2</v>
      </c>
      <c r="AD1622" s="53">
        <v>0.66024518388791598</v>
      </c>
      <c r="AE1622" s="53">
        <v>0.22066549912434325</v>
      </c>
      <c r="AF1622" s="53">
        <v>3.5026269702276708E-3</v>
      </c>
      <c r="AG1622" s="53">
        <v>0.10157618213660245</v>
      </c>
      <c r="AH1622" s="53">
        <v>0</v>
      </c>
      <c r="AI1622" s="53">
        <v>0</v>
      </c>
      <c r="AJ1622" s="53">
        <v>1.7513134851138354E-3</v>
      </c>
      <c r="AK1622" s="53">
        <v>1.7513134851138354E-3</v>
      </c>
      <c r="AL1622" s="53">
        <v>0</v>
      </c>
      <c r="AM1622" s="53">
        <v>0</v>
      </c>
      <c r="AN1622" s="53">
        <v>0</v>
      </c>
      <c r="AO1622" s="54">
        <v>0</v>
      </c>
      <c r="AP1622" s="53">
        <v>0.10858143607705781</v>
      </c>
      <c r="AQ1622" s="53">
        <v>0.10507880910683012</v>
      </c>
      <c r="AR1622" s="54">
        <v>3.5026269702276708E-3</v>
      </c>
    </row>
    <row r="1623" spans="2:44" x14ac:dyDescent="0.25">
      <c r="B1623" s="62" t="s">
        <v>1454</v>
      </c>
      <c r="C1623" s="49" t="s">
        <v>2737</v>
      </c>
      <c r="D1623" s="49" t="s">
        <v>1786</v>
      </c>
      <c r="E1623" s="49" t="s">
        <v>1721</v>
      </c>
      <c r="F1623" s="51"/>
      <c r="G1623" s="51" t="s">
        <v>1712</v>
      </c>
      <c r="H1623" s="51" t="s">
        <v>2702</v>
      </c>
      <c r="I1623" s="51">
        <v>2014</v>
      </c>
      <c r="J1623" s="52">
        <v>0</v>
      </c>
      <c r="K1623" s="63">
        <v>930</v>
      </c>
      <c r="L1623" s="53">
        <v>8.6E-3</v>
      </c>
      <c r="M1623" s="53">
        <v>0.68799999999999994</v>
      </c>
      <c r="N1623" s="53">
        <v>0.2248</v>
      </c>
      <c r="O1623" s="53">
        <v>3.5999999999999999E-3</v>
      </c>
      <c r="P1623" s="53">
        <v>6.83E-2</v>
      </c>
      <c r="Q1623" s="53">
        <v>8.0000000000000004E-4</v>
      </c>
      <c r="R1623" s="53">
        <v>0</v>
      </c>
      <c r="S1623" s="53">
        <v>4.7999999999999996E-3</v>
      </c>
      <c r="T1623" s="53">
        <v>8.9999999999999998E-4</v>
      </c>
      <c r="U1623" s="53">
        <v>2.9999999999999997E-4</v>
      </c>
      <c r="V1623" s="53">
        <v>0</v>
      </c>
      <c r="W1623" s="53">
        <v>0</v>
      </c>
      <c r="X1623" s="54">
        <v>0</v>
      </c>
      <c r="Y1623" s="53">
        <v>7.8699999999999992E-2</v>
      </c>
      <c r="Z1623" s="53">
        <v>7.2700000000000001E-2</v>
      </c>
      <c r="AA1623" s="54">
        <v>5.9999999999999993E-3</v>
      </c>
      <c r="AB1623" s="51" t="s">
        <v>2288</v>
      </c>
      <c r="AC1623" s="53">
        <v>2.6066350710900472E-2</v>
      </c>
      <c r="AD1623" s="53">
        <v>0.68483412322274884</v>
      </c>
      <c r="AE1623" s="53">
        <v>0.1895734597156398</v>
      </c>
      <c r="AF1623" s="53">
        <v>4.0284360189573459E-2</v>
      </c>
      <c r="AG1623" s="53">
        <v>5.6872037914691941E-2</v>
      </c>
      <c r="AH1623" s="53">
        <v>0</v>
      </c>
      <c r="AI1623" s="53">
        <v>0</v>
      </c>
      <c r="AJ1623" s="53">
        <v>2.3696682464454978E-3</v>
      </c>
      <c r="AK1623" s="53">
        <v>0</v>
      </c>
      <c r="AL1623" s="53">
        <v>0</v>
      </c>
      <c r="AM1623" s="53">
        <v>0</v>
      </c>
      <c r="AN1623" s="53">
        <v>0</v>
      </c>
      <c r="AO1623" s="54">
        <v>0</v>
      </c>
      <c r="AP1623" s="53">
        <v>9.9526066350710901E-2</v>
      </c>
      <c r="AQ1623" s="53">
        <v>9.7156398104265407E-2</v>
      </c>
      <c r="AR1623" s="54">
        <v>2.3696682464454978E-3</v>
      </c>
    </row>
    <row r="1624" spans="2:44" x14ac:dyDescent="0.25">
      <c r="B1624" s="62" t="s">
        <v>745</v>
      </c>
      <c r="C1624" s="49" t="s">
        <v>2737</v>
      </c>
      <c r="D1624" s="49" t="s">
        <v>1785</v>
      </c>
      <c r="E1624" s="49" t="s">
        <v>1713</v>
      </c>
      <c r="F1624" s="51"/>
      <c r="G1624" s="51" t="s">
        <v>1712</v>
      </c>
      <c r="H1624" s="51" t="s">
        <v>2702</v>
      </c>
      <c r="I1624" s="51">
        <v>2011</v>
      </c>
      <c r="J1624" s="52">
        <v>0</v>
      </c>
      <c r="K1624" s="63">
        <v>940</v>
      </c>
      <c r="L1624" s="53">
        <v>1.9300000000000001E-2</v>
      </c>
      <c r="M1624" s="53">
        <v>0.60589999999999999</v>
      </c>
      <c r="N1624" s="53">
        <v>0.28639999999999999</v>
      </c>
      <c r="O1624" s="53">
        <v>6.4000000000000003E-3</v>
      </c>
      <c r="P1624" s="53">
        <v>6.9900000000000004E-2</v>
      </c>
      <c r="Q1624" s="53">
        <v>9.7000000000000003E-3</v>
      </c>
      <c r="R1624" s="53">
        <v>1E-4</v>
      </c>
      <c r="S1624" s="53">
        <v>1.2999999999999999E-3</v>
      </c>
      <c r="T1624" s="53">
        <v>6.9999999999999999E-4</v>
      </c>
      <c r="U1624" s="53">
        <v>1E-4</v>
      </c>
      <c r="V1624" s="53">
        <v>0</v>
      </c>
      <c r="W1624" s="53">
        <v>0</v>
      </c>
      <c r="X1624" s="54">
        <v>0</v>
      </c>
      <c r="Y1624" s="53">
        <v>8.8200000000000014E-2</v>
      </c>
      <c r="Z1624" s="53">
        <v>8.610000000000001E-2</v>
      </c>
      <c r="AA1624" s="54">
        <v>2.0999999999999999E-3</v>
      </c>
      <c r="AB1624" s="51" t="s">
        <v>2288</v>
      </c>
      <c r="AC1624" s="53">
        <v>2.9082774049217001E-2</v>
      </c>
      <c r="AD1624" s="53">
        <v>0.55704697986577179</v>
      </c>
      <c r="AE1624" s="53">
        <v>0.28859060402684567</v>
      </c>
      <c r="AF1624" s="53">
        <v>1.7897091722595078E-2</v>
      </c>
      <c r="AG1624" s="53">
        <v>9.6196868008948541E-2</v>
      </c>
      <c r="AH1624" s="53">
        <v>8.948545861297539E-3</v>
      </c>
      <c r="AI1624" s="53">
        <v>0</v>
      </c>
      <c r="AJ1624" s="53">
        <v>2.2371364653243847E-3</v>
      </c>
      <c r="AK1624" s="53">
        <v>0</v>
      </c>
      <c r="AL1624" s="53">
        <v>0</v>
      </c>
      <c r="AM1624" s="53">
        <v>0</v>
      </c>
      <c r="AN1624" s="53">
        <v>0</v>
      </c>
      <c r="AO1624" s="54">
        <v>0</v>
      </c>
      <c r="AP1624" s="53">
        <v>0.12527964205816555</v>
      </c>
      <c r="AQ1624" s="53">
        <v>0.12304250559284116</v>
      </c>
      <c r="AR1624" s="54">
        <v>2.2371364653243847E-3</v>
      </c>
    </row>
    <row r="1625" spans="2:44" x14ac:dyDescent="0.25">
      <c r="B1625" s="62" t="s">
        <v>975</v>
      </c>
      <c r="C1625" s="49" t="s">
        <v>2411</v>
      </c>
      <c r="D1625" s="49" t="s">
        <v>1784</v>
      </c>
      <c r="E1625" s="49" t="s">
        <v>2269</v>
      </c>
      <c r="F1625" s="51"/>
      <c r="G1625" s="51" t="s">
        <v>1712</v>
      </c>
      <c r="H1625" s="51" t="s">
        <v>2702</v>
      </c>
      <c r="I1625" s="51">
        <v>2012</v>
      </c>
      <c r="J1625" s="52">
        <v>0</v>
      </c>
      <c r="K1625" s="63">
        <v>3300</v>
      </c>
      <c r="L1625" s="53">
        <v>1.4999999999999999E-2</v>
      </c>
      <c r="M1625" s="53">
        <v>0.70240000000000002</v>
      </c>
      <c r="N1625" s="53">
        <v>0.23710000000000001</v>
      </c>
      <c r="O1625" s="53">
        <v>6.7000000000000002E-3</v>
      </c>
      <c r="P1625" s="53">
        <v>2.3599999999999999E-2</v>
      </c>
      <c r="Q1625" s="53">
        <v>6.1000000000000004E-3</v>
      </c>
      <c r="R1625" s="53">
        <v>2.5999999999999999E-3</v>
      </c>
      <c r="S1625" s="53">
        <v>2.5000000000000001E-3</v>
      </c>
      <c r="T1625" s="53">
        <v>2.8E-3</v>
      </c>
      <c r="U1625" s="53">
        <v>8.9999999999999998E-4</v>
      </c>
      <c r="V1625" s="53">
        <v>0</v>
      </c>
      <c r="W1625" s="53">
        <v>0</v>
      </c>
      <c r="X1625" s="54">
        <v>1E-4</v>
      </c>
      <c r="Y1625" s="53">
        <v>4.53E-2</v>
      </c>
      <c r="Z1625" s="53">
        <v>3.9E-2</v>
      </c>
      <c r="AA1625" s="54">
        <v>6.3E-3</v>
      </c>
      <c r="AB1625" s="51" t="s">
        <v>2286</v>
      </c>
      <c r="AC1625" s="53">
        <v>1.1811023622047244E-2</v>
      </c>
      <c r="AD1625" s="53">
        <v>0.73884514435695536</v>
      </c>
      <c r="AE1625" s="53">
        <v>0.2283464566929134</v>
      </c>
      <c r="AF1625" s="53">
        <v>4.5931758530183726E-3</v>
      </c>
      <c r="AG1625" s="53">
        <v>1.2467191601049869E-2</v>
      </c>
      <c r="AH1625" s="53">
        <v>1.968503937007874E-3</v>
      </c>
      <c r="AI1625" s="53">
        <v>0</v>
      </c>
      <c r="AJ1625" s="53">
        <v>1.968503937007874E-3</v>
      </c>
      <c r="AK1625" s="53">
        <v>0</v>
      </c>
      <c r="AL1625" s="53">
        <v>0</v>
      </c>
      <c r="AM1625" s="53">
        <v>0</v>
      </c>
      <c r="AN1625" s="53">
        <v>0</v>
      </c>
      <c r="AO1625" s="54">
        <v>0</v>
      </c>
      <c r="AP1625" s="53">
        <v>2.0997375328083989E-2</v>
      </c>
      <c r="AQ1625" s="53">
        <v>1.9028871391076115E-2</v>
      </c>
      <c r="AR1625" s="54">
        <v>1.968503937007874E-3</v>
      </c>
    </row>
    <row r="1626" spans="2:44" x14ac:dyDescent="0.25">
      <c r="B1626" s="62" t="s">
        <v>746</v>
      </c>
      <c r="C1626" s="49" t="s">
        <v>2754</v>
      </c>
      <c r="D1626" s="49" t="s">
        <v>1783</v>
      </c>
      <c r="E1626" s="49" t="s">
        <v>1782</v>
      </c>
      <c r="F1626" s="51"/>
      <c r="G1626" s="51" t="s">
        <v>1712</v>
      </c>
      <c r="H1626" s="51" t="s">
        <v>2702</v>
      </c>
      <c r="I1626" s="51">
        <v>2011</v>
      </c>
      <c r="J1626" s="52">
        <v>0</v>
      </c>
      <c r="K1626" s="63">
        <v>420</v>
      </c>
      <c r="L1626" s="53">
        <v>2.35E-2</v>
      </c>
      <c r="M1626" s="53">
        <v>0.58609999999999995</v>
      </c>
      <c r="N1626" s="53">
        <v>0.3029</v>
      </c>
      <c r="O1626" s="53">
        <v>9.1000000000000004E-3</v>
      </c>
      <c r="P1626" s="53">
        <v>5.04E-2</v>
      </c>
      <c r="Q1626" s="53">
        <v>1.9E-3</v>
      </c>
      <c r="R1626" s="53">
        <v>0</v>
      </c>
      <c r="S1626" s="53">
        <v>8.0000000000000002E-3</v>
      </c>
      <c r="T1626" s="53">
        <v>1.44E-2</v>
      </c>
      <c r="U1626" s="53">
        <v>3.8E-3</v>
      </c>
      <c r="V1626" s="53">
        <v>0</v>
      </c>
      <c r="W1626" s="53">
        <v>0</v>
      </c>
      <c r="X1626" s="54">
        <v>0</v>
      </c>
      <c r="Y1626" s="53">
        <v>8.7599999999999983E-2</v>
      </c>
      <c r="Z1626" s="53">
        <v>6.1399999999999996E-2</v>
      </c>
      <c r="AA1626" s="54">
        <v>2.6200000000000001E-2</v>
      </c>
      <c r="AB1626" s="51" t="s">
        <v>2290</v>
      </c>
      <c r="AC1626" s="53">
        <v>2.2831050228310501E-2</v>
      </c>
      <c r="AD1626" s="53">
        <v>0.64383561643835618</v>
      </c>
      <c r="AE1626" s="53">
        <v>0.25570776255707761</v>
      </c>
      <c r="AF1626" s="53">
        <v>9.1324200913242004E-3</v>
      </c>
      <c r="AG1626" s="53">
        <v>3.1963470319634701E-2</v>
      </c>
      <c r="AH1626" s="53">
        <v>0</v>
      </c>
      <c r="AI1626" s="53">
        <v>0</v>
      </c>
      <c r="AJ1626" s="53">
        <v>4.5662100456621002E-3</v>
      </c>
      <c r="AK1626" s="53">
        <v>3.1963470319634701E-2</v>
      </c>
      <c r="AL1626" s="53">
        <v>0</v>
      </c>
      <c r="AM1626" s="53">
        <v>0</v>
      </c>
      <c r="AN1626" s="53">
        <v>0</v>
      </c>
      <c r="AO1626" s="54">
        <v>0</v>
      </c>
      <c r="AP1626" s="53">
        <v>7.7625570776255703E-2</v>
      </c>
      <c r="AQ1626" s="53">
        <v>4.1095890410958902E-2</v>
      </c>
      <c r="AR1626" s="54">
        <v>3.6529680365296802E-2</v>
      </c>
    </row>
    <row r="1627" spans="2:44" x14ac:dyDescent="0.25">
      <c r="B1627" s="62" t="s">
        <v>1640</v>
      </c>
      <c r="C1627" s="49" t="s">
        <v>2408</v>
      </c>
      <c r="D1627" s="49" t="s">
        <v>1736</v>
      </c>
      <c r="E1627" s="49" t="s">
        <v>1735</v>
      </c>
      <c r="F1627" s="51"/>
      <c r="G1627" s="51" t="s">
        <v>1734</v>
      </c>
      <c r="H1627" s="51" t="s">
        <v>2702</v>
      </c>
      <c r="I1627" s="51">
        <v>2015</v>
      </c>
      <c r="J1627" s="52">
        <v>0</v>
      </c>
      <c r="K1627" s="63">
        <v>1100</v>
      </c>
      <c r="L1627" s="53">
        <v>1.7399999999999999E-2</v>
      </c>
      <c r="M1627" s="53">
        <v>0.7339</v>
      </c>
      <c r="N1627" s="53">
        <v>0.15409999999999999</v>
      </c>
      <c r="O1627" s="53">
        <v>1.17E-2</v>
      </c>
      <c r="P1627" s="53">
        <v>4.2500000000000003E-2</v>
      </c>
      <c r="Q1627" s="53">
        <v>2.35E-2</v>
      </c>
      <c r="R1627" s="53">
        <v>4.0000000000000002E-4</v>
      </c>
      <c r="S1627" s="53">
        <v>4.0000000000000001E-3</v>
      </c>
      <c r="T1627" s="53">
        <v>8.0999999999999996E-3</v>
      </c>
      <c r="U1627" s="53">
        <v>2.3999999999999998E-3</v>
      </c>
      <c r="V1627" s="53">
        <v>2E-3</v>
      </c>
      <c r="W1627" s="53">
        <v>0</v>
      </c>
      <c r="X1627" s="54">
        <v>0</v>
      </c>
      <c r="Y1627" s="53">
        <v>9.4600000000000004E-2</v>
      </c>
      <c r="Z1627" s="53">
        <v>7.8100000000000003E-2</v>
      </c>
      <c r="AA1627" s="54">
        <v>1.6500000000000001E-2</v>
      </c>
      <c r="AB1627" s="51" t="s">
        <v>2290</v>
      </c>
      <c r="AC1627" s="53">
        <v>1.2195121951219513E-2</v>
      </c>
      <c r="AD1627" s="53">
        <v>0.78861788617886175</v>
      </c>
      <c r="AE1627" s="53">
        <v>0.14227642276422764</v>
      </c>
      <c r="AF1627" s="53">
        <v>4.0650406504065045E-3</v>
      </c>
      <c r="AG1627" s="53">
        <v>3.6585365853658534E-2</v>
      </c>
      <c r="AH1627" s="53">
        <v>1.2195121951219513E-2</v>
      </c>
      <c r="AI1627" s="53">
        <v>0</v>
      </c>
      <c r="AJ1627" s="53">
        <v>0</v>
      </c>
      <c r="AK1627" s="53">
        <v>4.0650406504065045E-3</v>
      </c>
      <c r="AL1627" s="53">
        <v>0</v>
      </c>
      <c r="AM1627" s="53">
        <v>0</v>
      </c>
      <c r="AN1627" s="53">
        <v>0</v>
      </c>
      <c r="AO1627" s="54">
        <v>0</v>
      </c>
      <c r="AP1627" s="53">
        <v>5.6910569105691054E-2</v>
      </c>
      <c r="AQ1627" s="53">
        <v>5.2845528455284549E-2</v>
      </c>
      <c r="AR1627" s="54">
        <v>4.0650406504065045E-3</v>
      </c>
    </row>
    <row r="1628" spans="2:44" x14ac:dyDescent="0.25">
      <c r="B1628" s="62" t="s">
        <v>1641</v>
      </c>
      <c r="C1628" s="49" t="s">
        <v>2408</v>
      </c>
      <c r="D1628" s="49" t="s">
        <v>1736</v>
      </c>
      <c r="E1628" s="49" t="s">
        <v>1735</v>
      </c>
      <c r="F1628" s="51"/>
      <c r="G1628" s="51" t="s">
        <v>1734</v>
      </c>
      <c r="H1628" s="51" t="s">
        <v>2702</v>
      </c>
      <c r="I1628" s="51">
        <v>2015</v>
      </c>
      <c r="J1628" s="52">
        <v>0</v>
      </c>
      <c r="K1628" s="63">
        <v>1300</v>
      </c>
      <c r="L1628" s="53">
        <v>8.8000000000000005E-3</v>
      </c>
      <c r="M1628" s="53">
        <v>0.73919999999999997</v>
      </c>
      <c r="N1628" s="53">
        <v>0.15509999999999999</v>
      </c>
      <c r="O1628" s="53">
        <v>1.1599999999999999E-2</v>
      </c>
      <c r="P1628" s="53">
        <v>4.3900000000000002E-2</v>
      </c>
      <c r="Q1628" s="53">
        <v>1.6799999999999999E-2</v>
      </c>
      <c r="R1628" s="53">
        <v>0</v>
      </c>
      <c r="S1628" s="53">
        <v>4.5999999999999999E-3</v>
      </c>
      <c r="T1628" s="53">
        <v>1.37E-2</v>
      </c>
      <c r="U1628" s="53">
        <v>2.5000000000000001E-3</v>
      </c>
      <c r="V1628" s="53">
        <v>3.8999999999999998E-3</v>
      </c>
      <c r="W1628" s="53">
        <v>0</v>
      </c>
      <c r="X1628" s="54">
        <v>0</v>
      </c>
      <c r="Y1628" s="53">
        <v>9.7000000000000003E-2</v>
      </c>
      <c r="Z1628" s="53">
        <v>7.2300000000000003E-2</v>
      </c>
      <c r="AA1628" s="54">
        <v>2.47E-2</v>
      </c>
      <c r="AB1628" s="51" t="s">
        <v>2286</v>
      </c>
      <c r="AC1628" s="53">
        <v>3.5587188612099642E-3</v>
      </c>
      <c r="AD1628" s="53">
        <v>0.77224199288256223</v>
      </c>
      <c r="AE1628" s="53">
        <v>0.14590747330960854</v>
      </c>
      <c r="AF1628" s="53">
        <v>7.1174377224199285E-3</v>
      </c>
      <c r="AG1628" s="53">
        <v>3.9145907473309607E-2</v>
      </c>
      <c r="AH1628" s="53">
        <v>2.1352313167259787E-2</v>
      </c>
      <c r="AI1628" s="53">
        <v>0</v>
      </c>
      <c r="AJ1628" s="53">
        <v>7.1174377224199285E-3</v>
      </c>
      <c r="AK1628" s="53">
        <v>0</v>
      </c>
      <c r="AL1628" s="53">
        <v>0</v>
      </c>
      <c r="AM1628" s="53">
        <v>3.5587188612099642E-3</v>
      </c>
      <c r="AN1628" s="53">
        <v>0</v>
      </c>
      <c r="AO1628" s="54">
        <v>0</v>
      </c>
      <c r="AP1628" s="53">
        <v>7.8291814946619229E-2</v>
      </c>
      <c r="AQ1628" s="53">
        <v>6.7615658362989328E-2</v>
      </c>
      <c r="AR1628" s="54">
        <v>1.0676156583629894E-2</v>
      </c>
    </row>
    <row r="1629" spans="2:44" x14ac:dyDescent="0.25">
      <c r="B1629" s="62" t="s">
        <v>1642</v>
      </c>
      <c r="C1629" s="49" t="s">
        <v>2408</v>
      </c>
      <c r="D1629" s="49" t="s">
        <v>1736</v>
      </c>
      <c r="E1629" s="49" t="s">
        <v>1735</v>
      </c>
      <c r="F1629" s="51"/>
      <c r="G1629" s="51" t="s">
        <v>1734</v>
      </c>
      <c r="H1629" s="51" t="s">
        <v>2702</v>
      </c>
      <c r="I1629" s="51">
        <v>2015</v>
      </c>
      <c r="J1629" s="52">
        <v>0</v>
      </c>
      <c r="K1629" s="63">
        <v>1400</v>
      </c>
      <c r="L1629" s="53">
        <v>1.1599999999999999E-2</v>
      </c>
      <c r="M1629" s="53">
        <v>0.74250000000000005</v>
      </c>
      <c r="N1629" s="53">
        <v>0.1694</v>
      </c>
      <c r="O1629" s="53">
        <v>9.9000000000000008E-3</v>
      </c>
      <c r="P1629" s="53">
        <v>4.1300000000000003E-2</v>
      </c>
      <c r="Q1629" s="53">
        <v>1.1599999999999999E-2</v>
      </c>
      <c r="R1629" s="53">
        <v>6.9999999999999999E-4</v>
      </c>
      <c r="S1629" s="53">
        <v>7.9000000000000008E-3</v>
      </c>
      <c r="T1629" s="53">
        <v>5.0000000000000001E-3</v>
      </c>
      <c r="U1629" s="53">
        <v>2.9999999999999997E-4</v>
      </c>
      <c r="V1629" s="53">
        <v>0</v>
      </c>
      <c r="W1629" s="53">
        <v>0</v>
      </c>
      <c r="X1629" s="54">
        <v>0</v>
      </c>
      <c r="Y1629" s="53">
        <v>7.6700000000000004E-2</v>
      </c>
      <c r="Z1629" s="53">
        <v>6.3500000000000001E-2</v>
      </c>
      <c r="AA1629" s="54">
        <v>1.3200000000000002E-2</v>
      </c>
      <c r="AB1629" s="51" t="s">
        <v>2287</v>
      </c>
      <c r="AC1629" s="53">
        <v>1.4760147601476014E-2</v>
      </c>
      <c r="AD1629" s="53">
        <v>0.70110701107011075</v>
      </c>
      <c r="AE1629" s="53">
        <v>0.18081180811808117</v>
      </c>
      <c r="AF1629" s="53">
        <v>7.3800738007380072E-3</v>
      </c>
      <c r="AG1629" s="53">
        <v>7.0110701107011064E-2</v>
      </c>
      <c r="AH1629" s="53">
        <v>1.4760147601476014E-2</v>
      </c>
      <c r="AI1629" s="53">
        <v>0</v>
      </c>
      <c r="AJ1629" s="53">
        <v>7.3800738007380072E-3</v>
      </c>
      <c r="AK1629" s="53">
        <v>3.6900369003690036E-3</v>
      </c>
      <c r="AL1629" s="53">
        <v>0</v>
      </c>
      <c r="AM1629" s="53">
        <v>0</v>
      </c>
      <c r="AN1629" s="53">
        <v>0</v>
      </c>
      <c r="AO1629" s="54">
        <v>0</v>
      </c>
      <c r="AP1629" s="53">
        <v>0.10332103321033209</v>
      </c>
      <c r="AQ1629" s="53">
        <v>9.2250922509225078E-2</v>
      </c>
      <c r="AR1629" s="54">
        <v>1.107011070110701E-2</v>
      </c>
    </row>
    <row r="1630" spans="2:44" x14ac:dyDescent="0.25">
      <c r="B1630" s="62" t="s">
        <v>1643</v>
      </c>
      <c r="C1630" s="49" t="s">
        <v>2408</v>
      </c>
      <c r="D1630" s="49" t="s">
        <v>1736</v>
      </c>
      <c r="E1630" s="49" t="s">
        <v>1735</v>
      </c>
      <c r="F1630" s="51"/>
      <c r="G1630" s="51" t="s">
        <v>1734</v>
      </c>
      <c r="H1630" s="51" t="s">
        <v>2702</v>
      </c>
      <c r="I1630" s="51">
        <v>2015</v>
      </c>
      <c r="J1630" s="52">
        <v>0</v>
      </c>
      <c r="K1630" s="63">
        <v>1400</v>
      </c>
      <c r="L1630" s="53">
        <v>1.06E-2</v>
      </c>
      <c r="M1630" s="53">
        <v>0.75049999999999994</v>
      </c>
      <c r="N1630" s="53">
        <v>0.16450000000000001</v>
      </c>
      <c r="O1630" s="53">
        <v>7.0000000000000001E-3</v>
      </c>
      <c r="P1630" s="53">
        <v>4.3499999999999997E-2</v>
      </c>
      <c r="Q1630" s="53">
        <v>1.1599999999999999E-2</v>
      </c>
      <c r="R1630" s="53">
        <v>6.9999999999999999E-4</v>
      </c>
      <c r="S1630" s="53">
        <v>5.0000000000000001E-3</v>
      </c>
      <c r="T1630" s="53">
        <v>5.0000000000000001E-3</v>
      </c>
      <c r="U1630" s="53">
        <v>1.6999999999999999E-3</v>
      </c>
      <c r="V1630" s="53">
        <v>0</v>
      </c>
      <c r="W1630" s="53">
        <v>0</v>
      </c>
      <c r="X1630" s="54">
        <v>0</v>
      </c>
      <c r="Y1630" s="53">
        <v>7.4499999999999997E-2</v>
      </c>
      <c r="Z1630" s="53">
        <v>6.2799999999999995E-2</v>
      </c>
      <c r="AA1630" s="54">
        <v>1.17E-2</v>
      </c>
      <c r="AB1630" s="51" t="s">
        <v>2286</v>
      </c>
      <c r="AC1630" s="53">
        <v>3.003003003003003E-3</v>
      </c>
      <c r="AD1630" s="53">
        <v>0.77777777777777779</v>
      </c>
      <c r="AE1630" s="53">
        <v>0.15915915915915915</v>
      </c>
      <c r="AF1630" s="53">
        <v>3.003003003003003E-3</v>
      </c>
      <c r="AG1630" s="53">
        <v>3.6036036036036036E-2</v>
      </c>
      <c r="AH1630" s="53">
        <v>9.0090090090090089E-3</v>
      </c>
      <c r="AI1630" s="53">
        <v>0</v>
      </c>
      <c r="AJ1630" s="53">
        <v>6.006006006006006E-3</v>
      </c>
      <c r="AK1630" s="53">
        <v>6.006006006006006E-3</v>
      </c>
      <c r="AL1630" s="53">
        <v>0</v>
      </c>
      <c r="AM1630" s="53">
        <v>0</v>
      </c>
      <c r="AN1630" s="53">
        <v>0</v>
      </c>
      <c r="AO1630" s="54">
        <v>0</v>
      </c>
      <c r="AP1630" s="53">
        <v>6.0060060060060066E-2</v>
      </c>
      <c r="AQ1630" s="53">
        <v>4.8048048048048048E-2</v>
      </c>
      <c r="AR1630" s="54">
        <v>1.2012012012012012E-2</v>
      </c>
    </row>
    <row r="1631" spans="2:44" x14ac:dyDescent="0.25">
      <c r="B1631" s="62" t="s">
        <v>1644</v>
      </c>
      <c r="C1631" s="49" t="s">
        <v>2408</v>
      </c>
      <c r="D1631" s="49" t="s">
        <v>1736</v>
      </c>
      <c r="E1631" s="49" t="s">
        <v>1735</v>
      </c>
      <c r="F1631" s="51"/>
      <c r="G1631" s="51" t="s">
        <v>1734</v>
      </c>
      <c r="H1631" s="51" t="s">
        <v>2702</v>
      </c>
      <c r="I1631" s="51">
        <v>2015</v>
      </c>
      <c r="J1631" s="52">
        <v>0</v>
      </c>
      <c r="K1631" s="63">
        <v>1300</v>
      </c>
      <c r="L1631" s="53">
        <v>9.1000000000000004E-3</v>
      </c>
      <c r="M1631" s="53">
        <v>0.73870000000000002</v>
      </c>
      <c r="N1631" s="53">
        <v>0.15790000000000001</v>
      </c>
      <c r="O1631" s="53">
        <v>1.37E-2</v>
      </c>
      <c r="P1631" s="53">
        <v>4.3999999999999997E-2</v>
      </c>
      <c r="Q1631" s="53">
        <v>1.72E-2</v>
      </c>
      <c r="R1631" s="53">
        <v>4.0000000000000002E-4</v>
      </c>
      <c r="S1631" s="53">
        <v>6.3E-3</v>
      </c>
      <c r="T1631" s="53">
        <v>7.7000000000000002E-3</v>
      </c>
      <c r="U1631" s="53">
        <v>1.4E-3</v>
      </c>
      <c r="V1631" s="53">
        <v>3.5000000000000001E-3</v>
      </c>
      <c r="W1631" s="53">
        <v>0</v>
      </c>
      <c r="X1631" s="54">
        <v>0</v>
      </c>
      <c r="Y1631" s="53">
        <v>9.4199999999999992E-2</v>
      </c>
      <c r="Z1631" s="53">
        <v>7.5299999999999992E-2</v>
      </c>
      <c r="AA1631" s="54">
        <v>1.89E-2</v>
      </c>
      <c r="AB1631" s="51" t="s">
        <v>2287</v>
      </c>
      <c r="AC1631" s="53">
        <v>0</v>
      </c>
      <c r="AD1631" s="53">
        <v>0.75257731958762886</v>
      </c>
      <c r="AE1631" s="53">
        <v>0.18900343642611683</v>
      </c>
      <c r="AF1631" s="53">
        <v>1.3745704467353952E-2</v>
      </c>
      <c r="AG1631" s="53">
        <v>2.4054982817869417E-2</v>
      </c>
      <c r="AH1631" s="53">
        <v>1.3745704467353952E-2</v>
      </c>
      <c r="AI1631" s="53">
        <v>0</v>
      </c>
      <c r="AJ1631" s="53">
        <v>3.4364261168384879E-3</v>
      </c>
      <c r="AK1631" s="53">
        <v>0</v>
      </c>
      <c r="AL1631" s="53">
        <v>3.4364261168384879E-3</v>
      </c>
      <c r="AM1631" s="53">
        <v>0</v>
      </c>
      <c r="AN1631" s="53">
        <v>0</v>
      </c>
      <c r="AO1631" s="54">
        <v>0</v>
      </c>
      <c r="AP1631" s="53">
        <v>5.8419243986254303E-2</v>
      </c>
      <c r="AQ1631" s="53">
        <v>5.1546391752577324E-2</v>
      </c>
      <c r="AR1631" s="54">
        <v>6.8728522336769758E-3</v>
      </c>
    </row>
    <row r="1632" spans="2:44" x14ac:dyDescent="0.25">
      <c r="B1632" s="62" t="s">
        <v>1455</v>
      </c>
      <c r="C1632" s="49" t="s">
        <v>1787</v>
      </c>
      <c r="D1632" s="49" t="s">
        <v>1736</v>
      </c>
      <c r="E1632" s="49" t="s">
        <v>1735</v>
      </c>
      <c r="F1632" s="51"/>
      <c r="G1632" s="51" t="s">
        <v>1734</v>
      </c>
      <c r="H1632" s="51" t="s">
        <v>2702</v>
      </c>
      <c r="I1632" s="51">
        <v>2014</v>
      </c>
      <c r="J1632" s="52">
        <v>0</v>
      </c>
      <c r="K1632" s="63">
        <v>1900</v>
      </c>
      <c r="L1632" s="53">
        <v>3.8E-3</v>
      </c>
      <c r="M1632" s="53">
        <v>0.79559999999999997</v>
      </c>
      <c r="N1632" s="53">
        <v>0.14399999999999999</v>
      </c>
      <c r="O1632" s="53">
        <v>7.6E-3</v>
      </c>
      <c r="P1632" s="53">
        <v>2.52E-2</v>
      </c>
      <c r="Q1632" s="53">
        <v>4.4999999999999997E-3</v>
      </c>
      <c r="R1632" s="53">
        <v>2.0000000000000001E-4</v>
      </c>
      <c r="S1632" s="53">
        <v>4.7000000000000002E-3</v>
      </c>
      <c r="T1632" s="53">
        <v>1.34E-2</v>
      </c>
      <c r="U1632" s="53">
        <v>8.9999999999999998E-4</v>
      </c>
      <c r="V1632" s="53">
        <v>0</v>
      </c>
      <c r="W1632" s="53">
        <v>0</v>
      </c>
      <c r="X1632" s="54">
        <v>0</v>
      </c>
      <c r="Y1632" s="53">
        <v>5.6500000000000002E-2</v>
      </c>
      <c r="Z1632" s="53">
        <v>3.7499999999999999E-2</v>
      </c>
      <c r="AA1632" s="54">
        <v>1.9000000000000003E-2</v>
      </c>
      <c r="AB1632" s="51" t="s">
        <v>2289</v>
      </c>
      <c r="AC1632" s="53">
        <v>9.140767824497258E-3</v>
      </c>
      <c r="AD1632" s="53">
        <v>0.80621572212065817</v>
      </c>
      <c r="AE1632" s="53">
        <v>0.12614259597806216</v>
      </c>
      <c r="AF1632" s="53">
        <v>1.6453382084095063E-2</v>
      </c>
      <c r="AG1632" s="53">
        <v>2.1937842778793418E-2</v>
      </c>
      <c r="AH1632" s="53">
        <v>1.8281535648994515E-3</v>
      </c>
      <c r="AI1632" s="53">
        <v>0</v>
      </c>
      <c r="AJ1632" s="53">
        <v>1.8281535648994515E-3</v>
      </c>
      <c r="AK1632" s="53">
        <v>1.0968921389396709E-2</v>
      </c>
      <c r="AL1632" s="53">
        <v>5.4844606946983544E-3</v>
      </c>
      <c r="AM1632" s="53">
        <v>0</v>
      </c>
      <c r="AN1632" s="53">
        <v>0</v>
      </c>
      <c r="AO1632" s="54">
        <v>0</v>
      </c>
      <c r="AP1632" s="53">
        <v>5.8500914076782456E-2</v>
      </c>
      <c r="AQ1632" s="53">
        <v>4.0219378427787937E-2</v>
      </c>
      <c r="AR1632" s="54">
        <v>1.8281535648994512E-2</v>
      </c>
    </row>
    <row r="1633" spans="2:44" x14ac:dyDescent="0.25">
      <c r="B1633" s="62" t="s">
        <v>1456</v>
      </c>
      <c r="C1633" s="49" t="s">
        <v>1787</v>
      </c>
      <c r="D1633" s="49" t="s">
        <v>1736</v>
      </c>
      <c r="E1633" s="49" t="s">
        <v>1735</v>
      </c>
      <c r="F1633" s="51"/>
      <c r="G1633" s="51" t="s">
        <v>1734</v>
      </c>
      <c r="H1633" s="51" t="s">
        <v>2702</v>
      </c>
      <c r="I1633" s="51">
        <v>2014</v>
      </c>
      <c r="J1633" s="52">
        <v>0</v>
      </c>
      <c r="K1633" s="63">
        <v>780</v>
      </c>
      <c r="L1633" s="53">
        <v>1.8E-3</v>
      </c>
      <c r="M1633" s="53">
        <v>0.76939999999999997</v>
      </c>
      <c r="N1633" s="53">
        <v>0.14280000000000001</v>
      </c>
      <c r="O1633" s="53">
        <v>5.8999999999999999E-3</v>
      </c>
      <c r="P1633" s="53">
        <v>3.7699999999999997E-2</v>
      </c>
      <c r="Q1633" s="53">
        <v>7.7000000000000002E-3</v>
      </c>
      <c r="R1633" s="53">
        <v>0</v>
      </c>
      <c r="S1633" s="53">
        <v>1.2699999999999999E-2</v>
      </c>
      <c r="T1633" s="53">
        <v>1.8599999999999998E-2</v>
      </c>
      <c r="U1633" s="53">
        <v>1.8E-3</v>
      </c>
      <c r="V1633" s="53">
        <v>1.4E-3</v>
      </c>
      <c r="W1633" s="53">
        <v>0</v>
      </c>
      <c r="X1633" s="54">
        <v>0</v>
      </c>
      <c r="Y1633" s="53">
        <v>8.5800000000000001E-2</v>
      </c>
      <c r="Z1633" s="53">
        <v>5.1299999999999998E-2</v>
      </c>
      <c r="AA1633" s="54">
        <v>3.4499999999999996E-2</v>
      </c>
      <c r="AB1633" s="51" t="s">
        <v>2290</v>
      </c>
      <c r="AC1633" s="53">
        <v>0</v>
      </c>
      <c r="AD1633" s="53">
        <v>0.86082474226804129</v>
      </c>
      <c r="AE1633" s="53">
        <v>9.7938144329896906E-2</v>
      </c>
      <c r="AF1633" s="53">
        <v>0</v>
      </c>
      <c r="AG1633" s="53">
        <v>2.5773195876288658E-2</v>
      </c>
      <c r="AH1633" s="53">
        <v>0</v>
      </c>
      <c r="AI1633" s="53">
        <v>0</v>
      </c>
      <c r="AJ1633" s="53">
        <v>1.0309278350515464E-2</v>
      </c>
      <c r="AK1633" s="53">
        <v>5.1546391752577319E-3</v>
      </c>
      <c r="AL1633" s="53">
        <v>0</v>
      </c>
      <c r="AM1633" s="53">
        <v>0</v>
      </c>
      <c r="AN1633" s="53">
        <v>0</v>
      </c>
      <c r="AO1633" s="54">
        <v>0</v>
      </c>
      <c r="AP1633" s="53">
        <v>4.1237113402061855E-2</v>
      </c>
      <c r="AQ1633" s="53">
        <v>2.5773195876288658E-2</v>
      </c>
      <c r="AR1633" s="54">
        <v>1.5463917525773196E-2</v>
      </c>
    </row>
    <row r="1634" spans="2:44" x14ac:dyDescent="0.25">
      <c r="B1634" s="62" t="s">
        <v>1457</v>
      </c>
      <c r="C1634" s="49" t="s">
        <v>1787</v>
      </c>
      <c r="D1634" s="49" t="s">
        <v>1736</v>
      </c>
      <c r="E1634" s="49" t="s">
        <v>1735</v>
      </c>
      <c r="F1634" s="51"/>
      <c r="G1634" s="51" t="s">
        <v>1734</v>
      </c>
      <c r="H1634" s="51" t="s">
        <v>2702</v>
      </c>
      <c r="I1634" s="51">
        <v>2014</v>
      </c>
      <c r="J1634" s="52">
        <v>0</v>
      </c>
      <c r="K1634" s="63">
        <v>1700</v>
      </c>
      <c r="L1634" s="53">
        <v>4.7000000000000002E-3</v>
      </c>
      <c r="M1634" s="53">
        <v>0.80449999999999999</v>
      </c>
      <c r="N1634" s="53">
        <v>0.13220000000000001</v>
      </c>
      <c r="O1634" s="53">
        <v>9.5999999999999992E-3</v>
      </c>
      <c r="P1634" s="53">
        <v>2.6200000000000001E-2</v>
      </c>
      <c r="Q1634" s="53">
        <v>3.3E-3</v>
      </c>
      <c r="R1634" s="53">
        <v>0</v>
      </c>
      <c r="S1634" s="53">
        <v>5.4999999999999997E-3</v>
      </c>
      <c r="T1634" s="53">
        <v>1.3100000000000001E-2</v>
      </c>
      <c r="U1634" s="53">
        <v>5.9999999999999995E-4</v>
      </c>
      <c r="V1634" s="53">
        <v>0</v>
      </c>
      <c r="W1634" s="53">
        <v>0</v>
      </c>
      <c r="X1634" s="54">
        <v>2.0000000000000001E-4</v>
      </c>
      <c r="Y1634" s="53">
        <v>5.8499999999999996E-2</v>
      </c>
      <c r="Z1634" s="53">
        <v>3.9099999999999996E-2</v>
      </c>
      <c r="AA1634" s="54">
        <v>1.9399999999999997E-2</v>
      </c>
      <c r="AB1634" s="51" t="s">
        <v>2290</v>
      </c>
      <c r="AC1634" s="53">
        <v>4.434589800443459E-3</v>
      </c>
      <c r="AD1634" s="53">
        <v>0.83148558758314861</v>
      </c>
      <c r="AE1634" s="53">
        <v>0.12416851441241686</v>
      </c>
      <c r="AF1634" s="53">
        <v>4.434589800443459E-3</v>
      </c>
      <c r="AG1634" s="53">
        <v>1.9955654101995565E-2</v>
      </c>
      <c r="AH1634" s="53">
        <v>2.2172949002217295E-3</v>
      </c>
      <c r="AI1634" s="53">
        <v>0</v>
      </c>
      <c r="AJ1634" s="53">
        <v>6.6518847006651885E-3</v>
      </c>
      <c r="AK1634" s="53">
        <v>4.434589800443459E-3</v>
      </c>
      <c r="AL1634" s="53">
        <v>0</v>
      </c>
      <c r="AM1634" s="53">
        <v>0</v>
      </c>
      <c r="AN1634" s="53">
        <v>0</v>
      </c>
      <c r="AO1634" s="54">
        <v>2.2172949002217295E-3</v>
      </c>
      <c r="AP1634" s="53">
        <v>3.9911308203991129E-2</v>
      </c>
      <c r="AQ1634" s="53">
        <v>2.6607538802660754E-2</v>
      </c>
      <c r="AR1634" s="54">
        <v>1.3303769401330375E-2</v>
      </c>
    </row>
    <row r="1635" spans="2:44" x14ac:dyDescent="0.25">
      <c r="B1635" s="62" t="s">
        <v>1458</v>
      </c>
      <c r="C1635" s="49" t="s">
        <v>1787</v>
      </c>
      <c r="D1635" s="49" t="s">
        <v>1736</v>
      </c>
      <c r="E1635" s="49" t="s">
        <v>1735</v>
      </c>
      <c r="F1635" s="51"/>
      <c r="G1635" s="51" t="s">
        <v>1734</v>
      </c>
      <c r="H1635" s="51" t="s">
        <v>2702</v>
      </c>
      <c r="I1635" s="51">
        <v>2014</v>
      </c>
      <c r="J1635" s="52">
        <v>0</v>
      </c>
      <c r="K1635" s="63">
        <v>700</v>
      </c>
      <c r="L1635" s="53">
        <v>8.2000000000000007E-3</v>
      </c>
      <c r="M1635" s="53">
        <v>0.78639999999999999</v>
      </c>
      <c r="N1635" s="53">
        <v>0.13350000000000001</v>
      </c>
      <c r="O1635" s="53">
        <v>6.7000000000000002E-3</v>
      </c>
      <c r="P1635" s="53">
        <v>2.3099999999999999E-2</v>
      </c>
      <c r="Q1635" s="53">
        <v>1.2800000000000001E-2</v>
      </c>
      <c r="R1635" s="53">
        <v>0</v>
      </c>
      <c r="S1635" s="53">
        <v>9.7999999999999997E-3</v>
      </c>
      <c r="T1635" s="53">
        <v>8.2000000000000007E-3</v>
      </c>
      <c r="U1635" s="53">
        <v>8.2000000000000007E-3</v>
      </c>
      <c r="V1635" s="53">
        <v>1E-3</v>
      </c>
      <c r="W1635" s="53">
        <v>0</v>
      </c>
      <c r="X1635" s="54">
        <v>2.0999999999999999E-3</v>
      </c>
      <c r="Y1635" s="53">
        <v>7.1900000000000006E-2</v>
      </c>
      <c r="Z1635" s="53">
        <v>4.2599999999999999E-2</v>
      </c>
      <c r="AA1635" s="54">
        <v>2.9300000000000003E-2</v>
      </c>
      <c r="AB1635" s="51" t="s">
        <v>2288</v>
      </c>
      <c r="AC1635" s="53">
        <v>1.0362694300518135E-2</v>
      </c>
      <c r="AD1635" s="53">
        <v>0.80310880829015541</v>
      </c>
      <c r="AE1635" s="53">
        <v>0.10880829015544041</v>
      </c>
      <c r="AF1635" s="53">
        <v>2.072538860103627E-2</v>
      </c>
      <c r="AG1635" s="53">
        <v>1.5544041450777202E-2</v>
      </c>
      <c r="AH1635" s="53">
        <v>2.072538860103627E-2</v>
      </c>
      <c r="AI1635" s="53">
        <v>0</v>
      </c>
      <c r="AJ1635" s="53">
        <v>1.5544041450777202E-2</v>
      </c>
      <c r="AK1635" s="53">
        <v>0</v>
      </c>
      <c r="AL1635" s="53">
        <v>5.1813471502590676E-3</v>
      </c>
      <c r="AM1635" s="53">
        <v>0</v>
      </c>
      <c r="AN1635" s="53">
        <v>0</v>
      </c>
      <c r="AO1635" s="54">
        <v>0</v>
      </c>
      <c r="AP1635" s="53">
        <v>7.7720207253886023E-2</v>
      </c>
      <c r="AQ1635" s="53">
        <v>5.6994818652849749E-2</v>
      </c>
      <c r="AR1635" s="54">
        <v>2.072538860103627E-2</v>
      </c>
    </row>
    <row r="1636" spans="2:44" x14ac:dyDescent="0.25">
      <c r="B1636" s="62" t="s">
        <v>1459</v>
      </c>
      <c r="C1636" s="49" t="s">
        <v>1779</v>
      </c>
      <c r="D1636" s="49" t="s">
        <v>1781</v>
      </c>
      <c r="E1636" s="49" t="s">
        <v>1706</v>
      </c>
      <c r="F1636" s="51"/>
      <c r="G1636" s="51" t="s">
        <v>1712</v>
      </c>
      <c r="H1636" s="51" t="s">
        <v>2703</v>
      </c>
      <c r="I1636" s="51">
        <v>2014</v>
      </c>
      <c r="J1636" s="52">
        <v>0</v>
      </c>
      <c r="K1636" s="63">
        <v>2300</v>
      </c>
      <c r="L1636" s="53">
        <v>1.47E-2</v>
      </c>
      <c r="M1636" s="53">
        <v>0.69950000000000001</v>
      </c>
      <c r="N1636" s="53">
        <v>0.20180000000000001</v>
      </c>
      <c r="O1636" s="53">
        <v>3.2000000000000002E-3</v>
      </c>
      <c r="P1636" s="53">
        <v>7.2499999999999995E-2</v>
      </c>
      <c r="Q1636" s="53">
        <v>2.8999999999999998E-3</v>
      </c>
      <c r="R1636" s="53">
        <v>5.0000000000000001E-4</v>
      </c>
      <c r="S1636" s="53">
        <v>4.0000000000000001E-3</v>
      </c>
      <c r="T1636" s="53">
        <v>8.9999999999999998E-4</v>
      </c>
      <c r="U1636" s="53">
        <v>1E-4</v>
      </c>
      <c r="V1636" s="53">
        <v>0</v>
      </c>
      <c r="W1636" s="53">
        <v>0</v>
      </c>
      <c r="X1636" s="54">
        <v>0</v>
      </c>
      <c r="Y1636" s="53">
        <v>8.4099999999999994E-2</v>
      </c>
      <c r="Z1636" s="53">
        <v>7.909999999999999E-2</v>
      </c>
      <c r="AA1636" s="54">
        <v>5.0000000000000001E-3</v>
      </c>
      <c r="AB1636" s="51" t="s">
        <v>2290</v>
      </c>
      <c r="AC1636" s="53">
        <v>9.1590341382181521E-3</v>
      </c>
      <c r="AD1636" s="53">
        <v>0.69275603663613661</v>
      </c>
      <c r="AE1636" s="53">
        <v>0.19816819317235637</v>
      </c>
      <c r="AF1636" s="53">
        <v>7.4937552039966698E-3</v>
      </c>
      <c r="AG1636" s="53">
        <v>8.1598667776852624E-2</v>
      </c>
      <c r="AH1636" s="53">
        <v>4.9958368026644462E-3</v>
      </c>
      <c r="AI1636" s="53">
        <v>8.3263946711074107E-4</v>
      </c>
      <c r="AJ1636" s="53">
        <v>4.9958368026644462E-3</v>
      </c>
      <c r="AK1636" s="53">
        <v>0</v>
      </c>
      <c r="AL1636" s="53">
        <v>0</v>
      </c>
      <c r="AM1636" s="53">
        <v>0</v>
      </c>
      <c r="AN1636" s="53">
        <v>0</v>
      </c>
      <c r="AO1636" s="54">
        <v>0</v>
      </c>
      <c r="AP1636" s="53">
        <v>9.9916736053288935E-2</v>
      </c>
      <c r="AQ1636" s="53">
        <v>9.4920899250624483E-2</v>
      </c>
      <c r="AR1636" s="54">
        <v>4.9958368026644462E-3</v>
      </c>
    </row>
    <row r="1637" spans="2:44" x14ac:dyDescent="0.25">
      <c r="B1637" s="62" t="s">
        <v>1645</v>
      </c>
      <c r="C1637" s="49" t="s">
        <v>1779</v>
      </c>
      <c r="D1637" s="49" t="s">
        <v>2269</v>
      </c>
      <c r="E1637" s="49" t="s">
        <v>1780</v>
      </c>
      <c r="F1637" s="51"/>
      <c r="G1637" s="51" t="s">
        <v>1703</v>
      </c>
      <c r="H1637" s="51" t="s">
        <v>2702</v>
      </c>
      <c r="I1637" s="51">
        <v>2015</v>
      </c>
      <c r="J1637" s="52">
        <v>0</v>
      </c>
      <c r="K1637" s="63">
        <v>570</v>
      </c>
      <c r="L1637" s="53">
        <v>8.9999999999999993E-3</v>
      </c>
      <c r="M1637" s="53">
        <v>0.73839999999999995</v>
      </c>
      <c r="N1637" s="53">
        <v>0.2077</v>
      </c>
      <c r="O1637" s="53">
        <v>2.9999999999999997E-4</v>
      </c>
      <c r="P1637" s="53">
        <v>3.8100000000000002E-2</v>
      </c>
      <c r="Q1637" s="53">
        <v>3.0000000000000001E-3</v>
      </c>
      <c r="R1637" s="53">
        <v>1E-4</v>
      </c>
      <c r="S1637" s="53">
        <v>2E-3</v>
      </c>
      <c r="T1637" s="53">
        <v>5.9999999999999995E-4</v>
      </c>
      <c r="U1637" s="53">
        <v>8.0000000000000004E-4</v>
      </c>
      <c r="V1637" s="53">
        <v>0</v>
      </c>
      <c r="W1637" s="53">
        <v>0</v>
      </c>
      <c r="X1637" s="54">
        <v>0</v>
      </c>
      <c r="Y1637" s="53">
        <v>4.4900000000000016E-2</v>
      </c>
      <c r="Z1637" s="53">
        <v>4.1500000000000009E-2</v>
      </c>
      <c r="AA1637" s="54">
        <v>3.3999999999999998E-3</v>
      </c>
      <c r="AB1637" s="51" t="s">
        <v>2288</v>
      </c>
      <c r="AC1637" s="53">
        <v>7.3710073710073713E-3</v>
      </c>
      <c r="AD1637" s="53">
        <v>0.72481572481572487</v>
      </c>
      <c r="AE1637" s="53">
        <v>0.23095823095823095</v>
      </c>
      <c r="AF1637" s="53">
        <v>0</v>
      </c>
      <c r="AG1637" s="53">
        <v>3.4398034398034398E-2</v>
      </c>
      <c r="AH1637" s="53">
        <v>0</v>
      </c>
      <c r="AI1637" s="53">
        <v>0</v>
      </c>
      <c r="AJ1637" s="53">
        <v>2.4570024570024569E-3</v>
      </c>
      <c r="AK1637" s="53">
        <v>0</v>
      </c>
      <c r="AL1637" s="53">
        <v>0</v>
      </c>
      <c r="AM1637" s="53">
        <v>0</v>
      </c>
      <c r="AN1637" s="53">
        <v>0</v>
      </c>
      <c r="AO1637" s="54">
        <v>0</v>
      </c>
      <c r="AP1637" s="53">
        <v>3.6855036855036855E-2</v>
      </c>
      <c r="AQ1637" s="53">
        <v>3.4398034398034398E-2</v>
      </c>
      <c r="AR1637" s="54">
        <v>2.4570024570024569E-3</v>
      </c>
    </row>
    <row r="1638" spans="2:44" x14ac:dyDescent="0.25">
      <c r="B1638" s="62" t="s">
        <v>1646</v>
      </c>
      <c r="C1638" s="49" t="s">
        <v>1779</v>
      </c>
      <c r="D1638" s="49" t="s">
        <v>2269</v>
      </c>
      <c r="E1638" s="49" t="s">
        <v>1778</v>
      </c>
      <c r="F1638" s="51"/>
      <c r="G1638" s="51" t="s">
        <v>1703</v>
      </c>
      <c r="H1638" s="51" t="s">
        <v>2703</v>
      </c>
      <c r="I1638" s="51">
        <v>2015</v>
      </c>
      <c r="J1638" s="52">
        <v>0</v>
      </c>
      <c r="K1638" s="63">
        <v>130</v>
      </c>
      <c r="L1638" s="53">
        <v>1.15E-2</v>
      </c>
      <c r="M1638" s="53">
        <v>0.8508</v>
      </c>
      <c r="N1638" s="53">
        <v>0.111</v>
      </c>
      <c r="O1638" s="53">
        <v>0</v>
      </c>
      <c r="P1638" s="53">
        <v>2.4199999999999999E-2</v>
      </c>
      <c r="Q1638" s="53">
        <v>0</v>
      </c>
      <c r="R1638" s="53">
        <v>0</v>
      </c>
      <c r="S1638" s="53">
        <v>2.5999999999999999E-3</v>
      </c>
      <c r="T1638" s="53">
        <v>0</v>
      </c>
      <c r="U1638" s="53">
        <v>0</v>
      </c>
      <c r="V1638" s="53">
        <v>0</v>
      </c>
      <c r="W1638" s="53">
        <v>0</v>
      </c>
      <c r="X1638" s="54">
        <v>0</v>
      </c>
      <c r="Y1638" s="53">
        <v>2.6799999999999997E-2</v>
      </c>
      <c r="Z1638" s="53">
        <v>2.4199999999999999E-2</v>
      </c>
      <c r="AA1638" s="54">
        <v>2.5999999999999999E-3</v>
      </c>
      <c r="AB1638" s="51" t="s">
        <v>2292</v>
      </c>
      <c r="AC1638" s="53">
        <v>0</v>
      </c>
      <c r="AD1638" s="53">
        <v>0.7678571428571429</v>
      </c>
      <c r="AE1638" s="53">
        <v>0.14285714285714285</v>
      </c>
      <c r="AF1638" s="53">
        <v>0</v>
      </c>
      <c r="AG1638" s="53">
        <v>8.9285714285714288E-2</v>
      </c>
      <c r="AH1638" s="53">
        <v>0</v>
      </c>
      <c r="AI1638" s="53">
        <v>0</v>
      </c>
      <c r="AJ1638" s="53">
        <v>0</v>
      </c>
      <c r="AK1638" s="53">
        <v>0</v>
      </c>
      <c r="AL1638" s="53">
        <v>0</v>
      </c>
      <c r="AM1638" s="53">
        <v>0</v>
      </c>
      <c r="AN1638" s="53">
        <v>0</v>
      </c>
      <c r="AO1638" s="54">
        <v>0</v>
      </c>
      <c r="AP1638" s="53">
        <v>8.9285714285714288E-2</v>
      </c>
      <c r="AQ1638" s="53">
        <v>8.9285714285714288E-2</v>
      </c>
      <c r="AR1638" s="54">
        <v>0</v>
      </c>
    </row>
    <row r="1639" spans="2:44" x14ac:dyDescent="0.25">
      <c r="B1639" s="62" t="s">
        <v>1647</v>
      </c>
      <c r="C1639" s="49" t="s">
        <v>1777</v>
      </c>
      <c r="D1639" s="49" t="s">
        <v>2269</v>
      </c>
      <c r="E1639" s="49" t="s">
        <v>1773</v>
      </c>
      <c r="F1639" s="51"/>
      <c r="G1639" s="51" t="s">
        <v>1703</v>
      </c>
      <c r="H1639" s="51" t="s">
        <v>2702</v>
      </c>
      <c r="I1639" s="51">
        <v>2015</v>
      </c>
      <c r="J1639" s="52">
        <v>0</v>
      </c>
      <c r="K1639" s="63">
        <v>290</v>
      </c>
      <c r="L1639" s="53">
        <v>4.1999999999999997E-3</v>
      </c>
      <c r="M1639" s="53">
        <v>0.6845</v>
      </c>
      <c r="N1639" s="53">
        <v>0.25840000000000002</v>
      </c>
      <c r="O1639" s="53">
        <v>7.4000000000000003E-3</v>
      </c>
      <c r="P1639" s="53">
        <v>3.7699999999999997E-2</v>
      </c>
      <c r="Q1639" s="53">
        <v>4.1999999999999997E-3</v>
      </c>
      <c r="R1639" s="53">
        <v>2.9999999999999997E-4</v>
      </c>
      <c r="S1639" s="53">
        <v>3.2000000000000002E-3</v>
      </c>
      <c r="T1639" s="53">
        <v>0</v>
      </c>
      <c r="U1639" s="53">
        <v>0</v>
      </c>
      <c r="V1639" s="53">
        <v>0</v>
      </c>
      <c r="W1639" s="53">
        <v>0</v>
      </c>
      <c r="X1639" s="54">
        <v>0</v>
      </c>
      <c r="Y1639" s="53">
        <v>5.2800000000000007E-2</v>
      </c>
      <c r="Z1639" s="53">
        <v>4.9600000000000005E-2</v>
      </c>
      <c r="AA1639" s="54">
        <v>3.2000000000000002E-3</v>
      </c>
      <c r="AB1639" s="51" t="s">
        <v>2292</v>
      </c>
      <c r="AC1639" s="53">
        <v>1.2738853503184714E-2</v>
      </c>
      <c r="AD1639" s="53">
        <v>0.70700636942675155</v>
      </c>
      <c r="AE1639" s="53">
        <v>0.22929936305732485</v>
      </c>
      <c r="AF1639" s="53">
        <v>2.5477707006369428E-2</v>
      </c>
      <c r="AG1639" s="53">
        <v>1.2738853503184714E-2</v>
      </c>
      <c r="AH1639" s="53">
        <v>6.369426751592357E-3</v>
      </c>
      <c r="AI1639" s="53">
        <v>0</v>
      </c>
      <c r="AJ1639" s="53">
        <v>6.369426751592357E-3</v>
      </c>
      <c r="AK1639" s="53">
        <v>0</v>
      </c>
      <c r="AL1639" s="53">
        <v>0</v>
      </c>
      <c r="AM1639" s="53">
        <v>0</v>
      </c>
      <c r="AN1639" s="53">
        <v>0</v>
      </c>
      <c r="AO1639" s="54">
        <v>0</v>
      </c>
      <c r="AP1639" s="53">
        <v>5.0955414012738856E-2</v>
      </c>
      <c r="AQ1639" s="53">
        <v>4.4585987261146501E-2</v>
      </c>
      <c r="AR1639" s="54">
        <v>6.369426751592357E-3</v>
      </c>
    </row>
    <row r="1640" spans="2:44" x14ac:dyDescent="0.25">
      <c r="B1640" s="62" t="s">
        <v>1460</v>
      </c>
      <c r="C1640" s="49" t="s">
        <v>1779</v>
      </c>
      <c r="D1640" s="49" t="s">
        <v>2269</v>
      </c>
      <c r="E1640" s="49" t="s">
        <v>1776</v>
      </c>
      <c r="F1640" s="51"/>
      <c r="G1640" s="51" t="s">
        <v>1703</v>
      </c>
      <c r="H1640" s="51" t="s">
        <v>2703</v>
      </c>
      <c r="I1640" s="51">
        <v>2014</v>
      </c>
      <c r="J1640" s="52">
        <v>0</v>
      </c>
      <c r="K1640" s="63">
        <v>680</v>
      </c>
      <c r="L1640" s="53">
        <v>6.1000000000000004E-3</v>
      </c>
      <c r="M1640" s="53">
        <v>0.7833</v>
      </c>
      <c r="N1640" s="53">
        <v>0.17249999999999999</v>
      </c>
      <c r="O1640" s="53">
        <v>3.0000000000000001E-3</v>
      </c>
      <c r="P1640" s="53">
        <v>3.2099999999999997E-2</v>
      </c>
      <c r="Q1640" s="53">
        <v>0</v>
      </c>
      <c r="R1640" s="53">
        <v>0</v>
      </c>
      <c r="S1640" s="53">
        <v>3.0000000000000001E-3</v>
      </c>
      <c r="T1640" s="53">
        <v>0</v>
      </c>
      <c r="U1640" s="53">
        <v>0</v>
      </c>
      <c r="V1640" s="53">
        <v>0</v>
      </c>
      <c r="W1640" s="53">
        <v>0</v>
      </c>
      <c r="X1640" s="54">
        <v>0</v>
      </c>
      <c r="Y1640" s="53">
        <v>3.8100000000000002E-2</v>
      </c>
      <c r="Z1640" s="53">
        <v>3.5099999999999999E-2</v>
      </c>
      <c r="AA1640" s="54">
        <v>3.0000000000000001E-3</v>
      </c>
      <c r="AB1640" s="51" t="s">
        <v>2290</v>
      </c>
      <c r="AC1640" s="53">
        <v>2.2058823529411766E-2</v>
      </c>
      <c r="AD1640" s="53">
        <v>0.82352941176470584</v>
      </c>
      <c r="AE1640" s="53">
        <v>0.15441176470588236</v>
      </c>
      <c r="AF1640" s="53">
        <v>0</v>
      </c>
      <c r="AG1640" s="53">
        <v>0</v>
      </c>
      <c r="AH1640" s="53">
        <v>0</v>
      </c>
      <c r="AI1640" s="53">
        <v>0</v>
      </c>
      <c r="AJ1640" s="53">
        <v>0</v>
      </c>
      <c r="AK1640" s="53">
        <v>0</v>
      </c>
      <c r="AL1640" s="53">
        <v>0</v>
      </c>
      <c r="AM1640" s="53">
        <v>0</v>
      </c>
      <c r="AN1640" s="53">
        <v>0</v>
      </c>
      <c r="AO1640" s="54">
        <v>0</v>
      </c>
      <c r="AP1640" s="53">
        <v>0</v>
      </c>
      <c r="AQ1640" s="53">
        <v>0</v>
      </c>
      <c r="AR1640" s="54">
        <v>0</v>
      </c>
    </row>
    <row r="1641" spans="2:44" x14ac:dyDescent="0.25">
      <c r="B1641" s="62" t="s">
        <v>368</v>
      </c>
      <c r="C1641" s="49" t="s">
        <v>2734</v>
      </c>
      <c r="D1641" s="49" t="s">
        <v>1738</v>
      </c>
      <c r="E1641" s="55" t="s">
        <v>2788</v>
      </c>
      <c r="F1641" s="51"/>
      <c r="G1641" s="51" t="s">
        <v>1734</v>
      </c>
      <c r="H1641" s="51" t="s">
        <v>2702</v>
      </c>
      <c r="I1641" s="51">
        <v>2013</v>
      </c>
      <c r="J1641" s="52">
        <v>0</v>
      </c>
      <c r="K1641" s="63">
        <v>14400</v>
      </c>
      <c r="L1641" s="53">
        <v>1.0800000000000001E-2</v>
      </c>
      <c r="M1641" s="53">
        <v>0.65080000000000005</v>
      </c>
      <c r="N1641" s="53">
        <v>0.15890000000000001</v>
      </c>
      <c r="O1641" s="53">
        <v>2.1700000000000001E-2</v>
      </c>
      <c r="P1641" s="53">
        <v>6.6699999999999995E-2</v>
      </c>
      <c r="Q1641" s="53">
        <v>1.41E-2</v>
      </c>
      <c r="R1641" s="53">
        <v>2.9999999999999997E-4</v>
      </c>
      <c r="S1641" s="53">
        <v>1.6E-2</v>
      </c>
      <c r="T1641" s="53">
        <v>5.3400000000000003E-2</v>
      </c>
      <c r="U1641" s="53">
        <v>4.4000000000000003E-3</v>
      </c>
      <c r="V1641" s="53">
        <v>2.0999999999999999E-3</v>
      </c>
      <c r="W1641" s="53">
        <v>6.9999999999999999E-4</v>
      </c>
      <c r="X1641" s="54">
        <v>1E-4</v>
      </c>
      <c r="Y1641" s="53">
        <v>0.17949999999999997</v>
      </c>
      <c r="Z1641" s="53">
        <v>0.10279999999999999</v>
      </c>
      <c r="AA1641" s="54">
        <v>7.6700000000000018E-2</v>
      </c>
      <c r="AB1641" s="51" t="s">
        <v>2286</v>
      </c>
      <c r="AC1641" s="53">
        <v>7.0444104134762637E-3</v>
      </c>
      <c r="AD1641" s="53">
        <v>0.69831546707503833</v>
      </c>
      <c r="AE1641" s="53">
        <v>0.16447166921898929</v>
      </c>
      <c r="AF1641" s="53">
        <v>1.5926493108728942E-2</v>
      </c>
      <c r="AG1641" s="53">
        <v>6.0030627871362943E-2</v>
      </c>
      <c r="AH1641" s="53">
        <v>4.900459418070444E-3</v>
      </c>
      <c r="AI1641" s="53">
        <v>3.0627871362940275E-4</v>
      </c>
      <c r="AJ1641" s="53">
        <v>1.0413476263399694E-2</v>
      </c>
      <c r="AK1641" s="53">
        <v>3.5834609494640124E-2</v>
      </c>
      <c r="AL1641" s="53">
        <v>2.1439509954058193E-3</v>
      </c>
      <c r="AM1641" s="53">
        <v>3.0627871362940275E-4</v>
      </c>
      <c r="AN1641" s="53">
        <v>3.0627871362940275E-4</v>
      </c>
      <c r="AO1641" s="54">
        <v>0</v>
      </c>
      <c r="AP1641" s="53">
        <v>0.13016845329249616</v>
      </c>
      <c r="AQ1641" s="53">
        <v>8.1163859111791734E-2</v>
      </c>
      <c r="AR1641" s="54">
        <v>4.900459418070445E-2</v>
      </c>
    </row>
    <row r="1642" spans="2:44" x14ac:dyDescent="0.25">
      <c r="B1642" s="62" t="s">
        <v>1242</v>
      </c>
      <c r="C1642" s="49" t="s">
        <v>2417</v>
      </c>
      <c r="D1642" s="49" t="s">
        <v>1736</v>
      </c>
      <c r="E1642" s="55" t="s">
        <v>2785</v>
      </c>
      <c r="F1642" s="51"/>
      <c r="G1642" s="51" t="s">
        <v>1734</v>
      </c>
      <c r="H1642" s="51" t="s">
        <v>2703</v>
      </c>
      <c r="I1642" s="51">
        <v>2013</v>
      </c>
      <c r="J1642" s="52">
        <v>0</v>
      </c>
      <c r="K1642" s="63">
        <v>11600</v>
      </c>
      <c r="L1642" s="53">
        <v>1.0500000000000001E-2</v>
      </c>
      <c r="M1642" s="53">
        <v>0.62339999999999995</v>
      </c>
      <c r="N1642" s="53">
        <v>0.20860000000000001</v>
      </c>
      <c r="O1642" s="53">
        <v>1.8499999999999999E-2</v>
      </c>
      <c r="P1642" s="53">
        <v>8.4400000000000003E-2</v>
      </c>
      <c r="Q1642" s="53">
        <v>1.21E-2</v>
      </c>
      <c r="R1642" s="53">
        <v>2.0000000000000001E-4</v>
      </c>
      <c r="S1642" s="53">
        <v>1.32E-2</v>
      </c>
      <c r="T1642" s="53">
        <v>2.3199999999999998E-2</v>
      </c>
      <c r="U1642" s="53">
        <v>5.1999999999999998E-3</v>
      </c>
      <c r="V1642" s="53">
        <v>4.0000000000000002E-4</v>
      </c>
      <c r="W1642" s="53">
        <v>1E-4</v>
      </c>
      <c r="X1642" s="54">
        <v>1E-4</v>
      </c>
      <c r="Y1642" s="53">
        <v>0.15740000000000001</v>
      </c>
      <c r="Z1642" s="53">
        <v>0.11520000000000001</v>
      </c>
      <c r="AA1642" s="54">
        <v>4.2200000000000001E-2</v>
      </c>
      <c r="AB1642" s="51" t="s">
        <v>2286</v>
      </c>
      <c r="AC1642" s="53">
        <v>6.3233965672990066E-3</v>
      </c>
      <c r="AD1642" s="53">
        <v>0.63640469738030714</v>
      </c>
      <c r="AE1642" s="53">
        <v>0.21815718157181571</v>
      </c>
      <c r="AF1642" s="53">
        <v>1.5356820234869015E-2</v>
      </c>
      <c r="AG1642" s="53">
        <v>8.717253839205058E-2</v>
      </c>
      <c r="AH1642" s="53">
        <v>9.485094850948509E-3</v>
      </c>
      <c r="AI1642" s="53">
        <v>4.5167118337850043E-4</v>
      </c>
      <c r="AJ1642" s="53">
        <v>8.5817524841915079E-3</v>
      </c>
      <c r="AK1642" s="53">
        <v>1.5808491418247517E-2</v>
      </c>
      <c r="AL1642" s="53">
        <v>2.2583559168925021E-3</v>
      </c>
      <c r="AM1642" s="53">
        <v>0</v>
      </c>
      <c r="AN1642" s="53">
        <v>0</v>
      </c>
      <c r="AO1642" s="54">
        <v>0</v>
      </c>
      <c r="AP1642" s="53">
        <v>0.13911472448057813</v>
      </c>
      <c r="AQ1642" s="53">
        <v>0.1124661246612466</v>
      </c>
      <c r="AR1642" s="54">
        <v>2.6648599819331528E-2</v>
      </c>
    </row>
    <row r="1643" spans="2:44" x14ac:dyDescent="0.25">
      <c r="B1643" s="62" t="s">
        <v>369</v>
      </c>
      <c r="C1643" s="49" t="s">
        <v>2776</v>
      </c>
      <c r="D1643" s="49" t="s">
        <v>1761</v>
      </c>
      <c r="E1643" s="49" t="s">
        <v>2269</v>
      </c>
      <c r="F1643" s="51"/>
      <c r="G1643" s="51" t="s">
        <v>1712</v>
      </c>
      <c r="H1643" s="51" t="s">
        <v>2702</v>
      </c>
      <c r="I1643" s="51">
        <v>2016</v>
      </c>
      <c r="J1643" s="52">
        <v>0</v>
      </c>
      <c r="K1643" s="63">
        <v>1400</v>
      </c>
      <c r="L1643" s="53">
        <v>1.9400000000000001E-2</v>
      </c>
      <c r="M1643" s="53">
        <v>0.69079999999999997</v>
      </c>
      <c r="N1643" s="53">
        <v>0.22639999999999999</v>
      </c>
      <c r="O1643" s="53">
        <v>8.3000000000000001E-3</v>
      </c>
      <c r="P1643" s="53">
        <v>3.7600000000000001E-2</v>
      </c>
      <c r="Q1643" s="53">
        <v>2.5999999999999999E-3</v>
      </c>
      <c r="R1643" s="53">
        <v>5.0000000000000001E-4</v>
      </c>
      <c r="S1643" s="53">
        <v>8.8999999999999999E-3</v>
      </c>
      <c r="T1643" s="53">
        <v>4.7000000000000002E-3</v>
      </c>
      <c r="U1643" s="53">
        <v>8.0000000000000004E-4</v>
      </c>
      <c r="V1643" s="53">
        <v>0</v>
      </c>
      <c r="W1643" s="53">
        <v>0</v>
      </c>
      <c r="X1643" s="54">
        <v>0</v>
      </c>
      <c r="Y1643" s="53">
        <v>6.3399999999999998E-2</v>
      </c>
      <c r="Z1643" s="53">
        <v>4.9000000000000002E-2</v>
      </c>
      <c r="AA1643" s="54">
        <v>1.4400000000000001E-2</v>
      </c>
      <c r="AB1643" s="51" t="s">
        <v>2288</v>
      </c>
      <c r="AC1643" s="53">
        <v>2.6515151515151516E-2</v>
      </c>
      <c r="AD1643" s="53">
        <v>0.6237373737373737</v>
      </c>
      <c r="AE1643" s="53">
        <v>0.21717171717171718</v>
      </c>
      <c r="AF1643" s="53">
        <v>1.5151515151515152E-2</v>
      </c>
      <c r="AG1643" s="53">
        <v>0.10479797979797979</v>
      </c>
      <c r="AH1643" s="53">
        <v>1.2626262626262627E-3</v>
      </c>
      <c r="AI1643" s="53">
        <v>0</v>
      </c>
      <c r="AJ1643" s="53">
        <v>7.575757575757576E-3</v>
      </c>
      <c r="AK1643" s="53">
        <v>3.787878787878788E-3</v>
      </c>
      <c r="AL1643" s="53">
        <v>0</v>
      </c>
      <c r="AM1643" s="53">
        <v>0</v>
      </c>
      <c r="AN1643" s="53">
        <v>0</v>
      </c>
      <c r="AO1643" s="54">
        <v>0</v>
      </c>
      <c r="AP1643" s="53">
        <v>0.13257575757575757</v>
      </c>
      <c r="AQ1643" s="53">
        <v>0.1212121212121212</v>
      </c>
      <c r="AR1643" s="54">
        <v>1.1363636363636364E-2</v>
      </c>
    </row>
    <row r="1644" spans="2:44" x14ac:dyDescent="0.25">
      <c r="B1644" s="62" t="s">
        <v>1648</v>
      </c>
      <c r="C1644" s="49" t="s">
        <v>1732</v>
      </c>
      <c r="D1644" s="49" t="s">
        <v>1726</v>
      </c>
      <c r="E1644" s="49" t="s">
        <v>2269</v>
      </c>
      <c r="F1644" s="51"/>
      <c r="G1644" s="51" t="s">
        <v>1724</v>
      </c>
      <c r="H1644" s="51" t="s">
        <v>2702</v>
      </c>
      <c r="I1644" s="51">
        <v>2015</v>
      </c>
      <c r="J1644" s="52">
        <v>0</v>
      </c>
      <c r="K1644" s="63">
        <v>9800</v>
      </c>
      <c r="L1644" s="53">
        <v>2.18E-2</v>
      </c>
      <c r="M1644" s="53">
        <v>0.78559999999999997</v>
      </c>
      <c r="N1644" s="53">
        <v>0.13769999999999999</v>
      </c>
      <c r="O1644" s="53">
        <v>8.5000000000000006E-3</v>
      </c>
      <c r="P1644" s="53">
        <v>3.09E-2</v>
      </c>
      <c r="Q1644" s="53">
        <v>5.7000000000000002E-3</v>
      </c>
      <c r="R1644" s="53">
        <v>5.9999999999999995E-4</v>
      </c>
      <c r="S1644" s="53">
        <v>3.8E-3</v>
      </c>
      <c r="T1644" s="53">
        <v>5.3E-3</v>
      </c>
      <c r="U1644" s="53">
        <v>1E-4</v>
      </c>
      <c r="V1644" s="53">
        <v>0</v>
      </c>
      <c r="W1644" s="53">
        <v>0</v>
      </c>
      <c r="X1644" s="54">
        <v>1E-4</v>
      </c>
      <c r="Y1644" s="53">
        <v>5.5000000000000007E-2</v>
      </c>
      <c r="Z1644" s="53">
        <v>4.5700000000000005E-2</v>
      </c>
      <c r="AA1644" s="54">
        <v>9.2999999999999992E-3</v>
      </c>
      <c r="AB1644" s="51" t="s">
        <v>2286</v>
      </c>
      <c r="AC1644" s="53">
        <v>1.5852723088724111E-2</v>
      </c>
      <c r="AD1644" s="53">
        <v>0.81564817182306315</v>
      </c>
      <c r="AE1644" s="53">
        <v>0.13193556635131679</v>
      </c>
      <c r="AF1644" s="53">
        <v>5.369470723600102E-3</v>
      </c>
      <c r="AG1644" s="53">
        <v>2.0455126566095629E-2</v>
      </c>
      <c r="AH1644" s="53">
        <v>3.8353362311429303E-3</v>
      </c>
      <c r="AI1644" s="53">
        <v>2.5568908207619537E-4</v>
      </c>
      <c r="AJ1644" s="53">
        <v>1.2784454103809768E-3</v>
      </c>
      <c r="AK1644" s="53">
        <v>5.369470723600102E-3</v>
      </c>
      <c r="AL1644" s="53">
        <v>0</v>
      </c>
      <c r="AM1644" s="53">
        <v>0</v>
      </c>
      <c r="AN1644" s="53">
        <v>0</v>
      </c>
      <c r="AO1644" s="54">
        <v>0</v>
      </c>
      <c r="AP1644" s="53">
        <v>3.6563538736895933E-2</v>
      </c>
      <c r="AQ1644" s="53">
        <v>2.9915622602914856E-2</v>
      </c>
      <c r="AR1644" s="54">
        <v>6.6479161339810791E-3</v>
      </c>
    </row>
    <row r="1645" spans="2:44" x14ac:dyDescent="0.25">
      <c r="B1645" s="62" t="s">
        <v>747</v>
      </c>
      <c r="C1645" s="49" t="s">
        <v>1732</v>
      </c>
      <c r="D1645" s="49" t="s">
        <v>1743</v>
      </c>
      <c r="E1645" s="49" t="s">
        <v>1742</v>
      </c>
      <c r="F1645" s="51"/>
      <c r="G1645" s="51" t="s">
        <v>1712</v>
      </c>
      <c r="H1645" s="51" t="s">
        <v>2702</v>
      </c>
      <c r="I1645" s="51">
        <v>2011</v>
      </c>
      <c r="J1645" s="52">
        <v>0</v>
      </c>
      <c r="K1645" s="63">
        <v>1700</v>
      </c>
      <c r="L1645" s="53">
        <v>1.09E-2</v>
      </c>
      <c r="M1645" s="53">
        <v>0.70399999999999996</v>
      </c>
      <c r="N1645" s="53">
        <v>0.2397</v>
      </c>
      <c r="O1645" s="53">
        <v>5.7999999999999996E-3</v>
      </c>
      <c r="P1645" s="53">
        <v>3.49E-2</v>
      </c>
      <c r="Q1645" s="53">
        <v>2.5000000000000001E-3</v>
      </c>
      <c r="R1645" s="53">
        <v>0</v>
      </c>
      <c r="S1645" s="53">
        <v>1E-3</v>
      </c>
      <c r="T1645" s="53">
        <v>1.1999999999999999E-3</v>
      </c>
      <c r="U1645" s="53">
        <v>0</v>
      </c>
      <c r="V1645" s="53">
        <v>0</v>
      </c>
      <c r="W1645" s="53">
        <v>0</v>
      </c>
      <c r="X1645" s="54">
        <v>0</v>
      </c>
      <c r="Y1645" s="53">
        <v>4.5400000000000003E-2</v>
      </c>
      <c r="Z1645" s="53">
        <v>4.3200000000000002E-2</v>
      </c>
      <c r="AA1645" s="54">
        <v>2.1999999999999997E-3</v>
      </c>
      <c r="AB1645" s="51" t="s">
        <v>2286</v>
      </c>
      <c r="AC1645" s="53">
        <v>4.30416068866571E-3</v>
      </c>
      <c r="AD1645" s="53">
        <v>0.74461979913916787</v>
      </c>
      <c r="AE1645" s="53">
        <v>0.19655667144906744</v>
      </c>
      <c r="AF1645" s="53">
        <v>1.1477761836441894E-2</v>
      </c>
      <c r="AG1645" s="53">
        <v>3.7302725968436153E-2</v>
      </c>
      <c r="AH1645" s="53">
        <v>4.30416068866571E-3</v>
      </c>
      <c r="AI1645" s="53">
        <v>0</v>
      </c>
      <c r="AJ1645" s="53">
        <v>1.4347202295552368E-3</v>
      </c>
      <c r="AK1645" s="53">
        <v>0</v>
      </c>
      <c r="AL1645" s="53">
        <v>0</v>
      </c>
      <c r="AM1645" s="53">
        <v>0</v>
      </c>
      <c r="AN1645" s="53">
        <v>0</v>
      </c>
      <c r="AO1645" s="54">
        <v>0</v>
      </c>
      <c r="AP1645" s="53">
        <v>5.4519368723098996E-2</v>
      </c>
      <c r="AQ1645" s="53">
        <v>5.308464849354376E-2</v>
      </c>
      <c r="AR1645" s="54">
        <v>1.4347202295552368E-3</v>
      </c>
    </row>
    <row r="1646" spans="2:44" x14ac:dyDescent="0.25">
      <c r="B1646" s="62" t="s">
        <v>748</v>
      </c>
      <c r="C1646" s="49" t="s">
        <v>1732</v>
      </c>
      <c r="D1646" s="49" t="s">
        <v>1726</v>
      </c>
      <c r="E1646" s="49" t="s">
        <v>2269</v>
      </c>
      <c r="F1646" s="51"/>
      <c r="G1646" s="51" t="s">
        <v>1712</v>
      </c>
      <c r="H1646" s="51" t="s">
        <v>2702</v>
      </c>
      <c r="I1646" s="51">
        <v>2011</v>
      </c>
      <c r="J1646" s="52">
        <v>0</v>
      </c>
      <c r="K1646" s="63">
        <v>8000</v>
      </c>
      <c r="L1646" s="53">
        <v>1.23E-2</v>
      </c>
      <c r="M1646" s="53">
        <v>0.71909999999999996</v>
      </c>
      <c r="N1646" s="53">
        <v>0.22020000000000001</v>
      </c>
      <c r="O1646" s="53">
        <v>6.0000000000000001E-3</v>
      </c>
      <c r="P1646" s="53">
        <v>2.63E-2</v>
      </c>
      <c r="Q1646" s="53">
        <v>4.1999999999999997E-3</v>
      </c>
      <c r="R1646" s="53">
        <v>1E-3</v>
      </c>
      <c r="S1646" s="53">
        <v>4.1000000000000003E-3</v>
      </c>
      <c r="T1646" s="53">
        <v>4.7000000000000002E-3</v>
      </c>
      <c r="U1646" s="53">
        <v>2.0999999999999999E-3</v>
      </c>
      <c r="V1646" s="53">
        <v>0</v>
      </c>
      <c r="W1646" s="53">
        <v>0</v>
      </c>
      <c r="X1646" s="54">
        <v>1E-4</v>
      </c>
      <c r="Y1646" s="53">
        <v>4.8500000000000008E-2</v>
      </c>
      <c r="Z1646" s="53">
        <v>3.7500000000000006E-2</v>
      </c>
      <c r="AA1646" s="54">
        <v>1.0999999999999999E-2</v>
      </c>
      <c r="AB1646" s="51" t="s">
        <v>2288</v>
      </c>
      <c r="AC1646" s="53">
        <v>7.68775872264932E-3</v>
      </c>
      <c r="AD1646" s="53">
        <v>0.73122412773506795</v>
      </c>
      <c r="AE1646" s="53">
        <v>0.21377882909520993</v>
      </c>
      <c r="AF1646" s="53">
        <v>7.0963926670609108E-3</v>
      </c>
      <c r="AG1646" s="53">
        <v>2.5428740390301598E-2</v>
      </c>
      <c r="AH1646" s="53">
        <v>5.3222945002956833E-3</v>
      </c>
      <c r="AI1646" s="53">
        <v>5.9136605558840927E-4</v>
      </c>
      <c r="AJ1646" s="53">
        <v>3.2525133057362508E-3</v>
      </c>
      <c r="AK1646" s="53">
        <v>3.84387936132466E-3</v>
      </c>
      <c r="AL1646" s="53">
        <v>1.4784151389710231E-3</v>
      </c>
      <c r="AM1646" s="53">
        <v>2.9568302779420464E-4</v>
      </c>
      <c r="AN1646" s="53">
        <v>0</v>
      </c>
      <c r="AO1646" s="54">
        <v>0</v>
      </c>
      <c r="AP1646" s="53">
        <v>4.7309284447072747E-2</v>
      </c>
      <c r="AQ1646" s="53">
        <v>3.8438793613246605E-2</v>
      </c>
      <c r="AR1646" s="54">
        <v>8.8704908338261383E-3</v>
      </c>
    </row>
    <row r="1647" spans="2:44" x14ac:dyDescent="0.25">
      <c r="B1647" s="62" t="s">
        <v>1461</v>
      </c>
      <c r="C1647" s="49" t="s">
        <v>1732</v>
      </c>
      <c r="D1647" s="49" t="s">
        <v>1720</v>
      </c>
      <c r="E1647" s="49" t="s">
        <v>2269</v>
      </c>
      <c r="F1647" s="51"/>
      <c r="G1647" s="51" t="s">
        <v>1724</v>
      </c>
      <c r="H1647" s="51" t="s">
        <v>2702</v>
      </c>
      <c r="I1647" s="51">
        <v>2014</v>
      </c>
      <c r="J1647" s="52">
        <v>0</v>
      </c>
      <c r="K1647" s="63">
        <v>6100</v>
      </c>
      <c r="L1647" s="53">
        <v>1.43E-2</v>
      </c>
      <c r="M1647" s="53">
        <v>0.70050000000000001</v>
      </c>
      <c r="N1647" s="53">
        <v>0.2079</v>
      </c>
      <c r="O1647" s="53">
        <v>8.3000000000000001E-3</v>
      </c>
      <c r="P1647" s="53">
        <v>5.33E-2</v>
      </c>
      <c r="Q1647" s="53">
        <v>5.1999999999999998E-3</v>
      </c>
      <c r="R1647" s="53">
        <v>4.0000000000000002E-4</v>
      </c>
      <c r="S1647" s="53">
        <v>4.1000000000000003E-3</v>
      </c>
      <c r="T1647" s="53">
        <v>5.1000000000000004E-3</v>
      </c>
      <c r="U1647" s="53">
        <v>8.9999999999999998E-4</v>
      </c>
      <c r="V1647" s="53">
        <v>0</v>
      </c>
      <c r="W1647" s="53">
        <v>0</v>
      </c>
      <c r="X1647" s="54">
        <v>0</v>
      </c>
      <c r="Y1647" s="53">
        <v>7.7299999999999994E-2</v>
      </c>
      <c r="Z1647" s="53">
        <v>6.7199999999999996E-2</v>
      </c>
      <c r="AA1647" s="54">
        <v>1.01E-2</v>
      </c>
      <c r="AB1647" s="51" t="s">
        <v>2286</v>
      </c>
      <c r="AC1647" s="53">
        <v>1.1384062312762133E-2</v>
      </c>
      <c r="AD1647" s="53">
        <v>0.58777711204313965</v>
      </c>
      <c r="AE1647" s="53">
        <v>0.21569802276812464</v>
      </c>
      <c r="AF1647" s="53">
        <v>1.737567405632115E-2</v>
      </c>
      <c r="AG1647" s="53">
        <v>0.15877771120431397</v>
      </c>
      <c r="AH1647" s="53">
        <v>1.7974835230677051E-3</v>
      </c>
      <c r="AI1647" s="53">
        <v>0</v>
      </c>
      <c r="AJ1647" s="53">
        <v>4.493708807669263E-3</v>
      </c>
      <c r="AK1647" s="53">
        <v>2.097064110245656E-3</v>
      </c>
      <c r="AL1647" s="53">
        <v>5.9916117435590175E-4</v>
      </c>
      <c r="AM1647" s="53">
        <v>0</v>
      </c>
      <c r="AN1647" s="53">
        <v>0</v>
      </c>
      <c r="AO1647" s="54">
        <v>0</v>
      </c>
      <c r="AP1647" s="53">
        <v>0.18514080287597365</v>
      </c>
      <c r="AQ1647" s="53">
        <v>0.17795086878370284</v>
      </c>
      <c r="AR1647" s="54">
        <v>7.1899340922708214E-3</v>
      </c>
    </row>
    <row r="1648" spans="2:44" x14ac:dyDescent="0.25">
      <c r="B1648" s="62" t="s">
        <v>2662</v>
      </c>
      <c r="C1648" s="49" t="s">
        <v>1732</v>
      </c>
      <c r="D1648" s="49" t="s">
        <v>1731</v>
      </c>
      <c r="E1648" s="49" t="s">
        <v>2269</v>
      </c>
      <c r="F1648" s="51"/>
      <c r="G1648" s="51" t="s">
        <v>1724</v>
      </c>
      <c r="H1648" s="51" t="s">
        <v>2702</v>
      </c>
      <c r="I1648" s="51">
        <v>2016</v>
      </c>
      <c r="J1648" s="52">
        <v>0</v>
      </c>
      <c r="K1648" s="63">
        <v>3100</v>
      </c>
      <c r="L1648" s="53">
        <v>1.9699999999999999E-2</v>
      </c>
      <c r="M1648" s="53">
        <v>0.6885</v>
      </c>
      <c r="N1648" s="53">
        <v>0.214</v>
      </c>
      <c r="O1648" s="53">
        <v>8.3999999999999995E-3</v>
      </c>
      <c r="P1648" s="53">
        <v>4.02E-2</v>
      </c>
      <c r="Q1648" s="53">
        <v>9.4999999999999998E-3</v>
      </c>
      <c r="R1648" s="53">
        <v>6.9999999999999999E-4</v>
      </c>
      <c r="S1648" s="53">
        <v>8.5000000000000006E-3</v>
      </c>
      <c r="T1648" s="53">
        <v>8.5000000000000006E-3</v>
      </c>
      <c r="U1648" s="53">
        <v>1.9E-3</v>
      </c>
      <c r="V1648" s="53">
        <v>0</v>
      </c>
      <c r="W1648" s="53">
        <v>0</v>
      </c>
      <c r="X1648" s="54">
        <v>0</v>
      </c>
      <c r="Y1648" s="53">
        <v>7.7700000000000005E-2</v>
      </c>
      <c r="Z1648" s="53">
        <v>5.8799999999999998E-2</v>
      </c>
      <c r="AA1648" s="54">
        <v>1.89E-2</v>
      </c>
      <c r="AB1648" s="51" t="s">
        <v>2286</v>
      </c>
      <c r="AC1648" s="53">
        <v>1.6066838046272493E-2</v>
      </c>
      <c r="AD1648" s="53">
        <v>0.69280205655526994</v>
      </c>
      <c r="AE1648" s="53">
        <v>0.23329048843187661</v>
      </c>
      <c r="AF1648" s="53">
        <v>6.4267352185089976E-3</v>
      </c>
      <c r="AG1648" s="53">
        <v>3.0848329048843187E-2</v>
      </c>
      <c r="AH1648" s="53">
        <v>3.2133676092544988E-3</v>
      </c>
      <c r="AI1648" s="53">
        <v>1.9280205655526992E-3</v>
      </c>
      <c r="AJ1648" s="53">
        <v>9.640102827763496E-3</v>
      </c>
      <c r="AK1648" s="53">
        <v>3.2133676092544988E-3</v>
      </c>
      <c r="AL1648" s="53">
        <v>2.5706940874035988E-3</v>
      </c>
      <c r="AM1648" s="53">
        <v>0</v>
      </c>
      <c r="AN1648" s="53">
        <v>0</v>
      </c>
      <c r="AO1648" s="54">
        <v>0</v>
      </c>
      <c r="AP1648" s="53">
        <v>5.7840616966580966E-2</v>
      </c>
      <c r="AQ1648" s="53">
        <v>4.2416452442159379E-2</v>
      </c>
      <c r="AR1648" s="54">
        <v>1.5424164524421594E-2</v>
      </c>
    </row>
    <row r="1649" spans="2:44" x14ac:dyDescent="0.25">
      <c r="B1649" s="62" t="s">
        <v>2663</v>
      </c>
      <c r="C1649" s="49" t="s">
        <v>2713</v>
      </c>
      <c r="D1649" s="49" t="s">
        <v>1730</v>
      </c>
      <c r="E1649" s="49" t="s">
        <v>2269</v>
      </c>
      <c r="F1649" s="51"/>
      <c r="G1649" s="51" t="s">
        <v>1712</v>
      </c>
      <c r="H1649" s="51" t="s">
        <v>2703</v>
      </c>
      <c r="I1649" s="51">
        <v>2016</v>
      </c>
      <c r="J1649" s="52">
        <v>0</v>
      </c>
      <c r="K1649" s="63">
        <v>8500</v>
      </c>
      <c r="L1649" s="53">
        <v>1.3599999999999999E-2</v>
      </c>
      <c r="M1649" s="53">
        <v>0.72289999999999999</v>
      </c>
      <c r="N1649" s="53">
        <v>0.18770000000000001</v>
      </c>
      <c r="O1649" s="53">
        <v>3.0999999999999999E-3</v>
      </c>
      <c r="P1649" s="53">
        <v>4.1200000000000001E-2</v>
      </c>
      <c r="Q1649" s="53">
        <v>1.5599999999999999E-2</v>
      </c>
      <c r="R1649" s="53">
        <v>9.1000000000000004E-3</v>
      </c>
      <c r="S1649" s="53">
        <v>3.3E-3</v>
      </c>
      <c r="T1649" s="53">
        <v>2E-3</v>
      </c>
      <c r="U1649" s="53">
        <v>1.5E-3</v>
      </c>
      <c r="V1649" s="53">
        <v>0</v>
      </c>
      <c r="W1649" s="53">
        <v>0</v>
      </c>
      <c r="X1649" s="54">
        <v>0</v>
      </c>
      <c r="Y1649" s="53">
        <v>7.5799999999999992E-2</v>
      </c>
      <c r="Z1649" s="53">
        <v>6.8999999999999992E-2</v>
      </c>
      <c r="AA1649" s="54">
        <v>6.8000000000000005E-3</v>
      </c>
      <c r="AB1649" s="51" t="s">
        <v>2286</v>
      </c>
      <c r="AC1649" s="53">
        <v>7.6287349014621739E-3</v>
      </c>
      <c r="AD1649" s="53">
        <v>0.77654164017800387</v>
      </c>
      <c r="AE1649" s="53">
        <v>0.16528925619834711</v>
      </c>
      <c r="AF1649" s="53">
        <v>9.5359186268277173E-4</v>
      </c>
      <c r="AG1649" s="53">
        <v>3.9732994278448827E-2</v>
      </c>
      <c r="AH1649" s="53">
        <v>4.4500953591862687E-3</v>
      </c>
      <c r="AI1649" s="53">
        <v>2.5429116338207248E-3</v>
      </c>
      <c r="AJ1649" s="53">
        <v>9.5359186268277173E-4</v>
      </c>
      <c r="AK1649" s="53">
        <v>6.3572790845518119E-4</v>
      </c>
      <c r="AL1649" s="53">
        <v>1.2714558169103624E-3</v>
      </c>
      <c r="AM1649" s="53">
        <v>0</v>
      </c>
      <c r="AN1649" s="53">
        <v>0</v>
      </c>
      <c r="AO1649" s="54">
        <v>0</v>
      </c>
      <c r="AP1649" s="53">
        <v>5.054036872218691E-2</v>
      </c>
      <c r="AQ1649" s="53">
        <v>4.7679593134138595E-2</v>
      </c>
      <c r="AR1649" s="54">
        <v>2.8607755880483152E-3</v>
      </c>
    </row>
    <row r="1650" spans="2:44" x14ac:dyDescent="0.25">
      <c r="B1650" s="62" t="s">
        <v>370</v>
      </c>
      <c r="C1650" s="49" t="s">
        <v>1775</v>
      </c>
      <c r="D1650" s="49" t="s">
        <v>1730</v>
      </c>
      <c r="E1650" s="49" t="s">
        <v>2269</v>
      </c>
      <c r="F1650" s="51"/>
      <c r="G1650" s="51" t="s">
        <v>1712</v>
      </c>
      <c r="H1650" s="51" t="s">
        <v>2702</v>
      </c>
      <c r="I1650" s="51">
        <v>2016</v>
      </c>
      <c r="J1650" s="52">
        <v>0</v>
      </c>
      <c r="K1650" s="63">
        <v>1500</v>
      </c>
      <c r="L1650" s="53">
        <v>2.6700000000000002E-2</v>
      </c>
      <c r="M1650" s="53">
        <v>0.7026</v>
      </c>
      <c r="N1650" s="53">
        <v>0.2162</v>
      </c>
      <c r="O1650" s="53">
        <v>2.5000000000000001E-3</v>
      </c>
      <c r="P1650" s="53">
        <v>4.0300000000000002E-2</v>
      </c>
      <c r="Q1650" s="53">
        <v>2.2000000000000001E-3</v>
      </c>
      <c r="R1650" s="53">
        <v>1E-4</v>
      </c>
      <c r="S1650" s="53">
        <v>5.5999999999999999E-3</v>
      </c>
      <c r="T1650" s="53">
        <v>1.1000000000000001E-3</v>
      </c>
      <c r="U1650" s="53">
        <v>2.7000000000000001E-3</v>
      </c>
      <c r="V1650" s="53">
        <v>0</v>
      </c>
      <c r="W1650" s="53">
        <v>0</v>
      </c>
      <c r="X1650" s="54">
        <v>0</v>
      </c>
      <c r="Y1650" s="53">
        <v>5.4500000000000007E-2</v>
      </c>
      <c r="Z1650" s="53">
        <v>4.5100000000000008E-2</v>
      </c>
      <c r="AA1650" s="54">
        <v>9.4000000000000004E-3</v>
      </c>
      <c r="AB1650" s="51" t="s">
        <v>2290</v>
      </c>
      <c r="AC1650" s="53">
        <v>2.8037383177570093E-2</v>
      </c>
      <c r="AD1650" s="53">
        <v>0.79127725856697817</v>
      </c>
      <c r="AE1650" s="53">
        <v>0.14434060228452752</v>
      </c>
      <c r="AF1650" s="53">
        <v>1.0384215991692627E-3</v>
      </c>
      <c r="AG1650" s="53">
        <v>3.1152647975077882E-2</v>
      </c>
      <c r="AH1650" s="53">
        <v>1.0384215991692627E-3</v>
      </c>
      <c r="AI1650" s="53">
        <v>0</v>
      </c>
      <c r="AJ1650" s="53">
        <v>3.1152647975077881E-3</v>
      </c>
      <c r="AK1650" s="53">
        <v>0</v>
      </c>
      <c r="AL1650" s="53">
        <v>0</v>
      </c>
      <c r="AM1650" s="53">
        <v>0</v>
      </c>
      <c r="AN1650" s="53">
        <v>0</v>
      </c>
      <c r="AO1650" s="54">
        <v>0</v>
      </c>
      <c r="AP1650" s="53">
        <v>3.6344755970924195E-2</v>
      </c>
      <c r="AQ1650" s="53">
        <v>3.3229491173416406E-2</v>
      </c>
      <c r="AR1650" s="54">
        <v>3.1152647975077881E-3</v>
      </c>
    </row>
    <row r="1651" spans="2:44" x14ac:dyDescent="0.25">
      <c r="B1651" s="62" t="s">
        <v>1462</v>
      </c>
      <c r="C1651" s="49" t="s">
        <v>2417</v>
      </c>
      <c r="D1651" s="49" t="s">
        <v>1730</v>
      </c>
      <c r="E1651" s="49" t="s">
        <v>2269</v>
      </c>
      <c r="F1651" s="51"/>
      <c r="G1651" s="51" t="s">
        <v>1712</v>
      </c>
      <c r="H1651" s="51" t="s">
        <v>2702</v>
      </c>
      <c r="I1651" s="51">
        <v>2014</v>
      </c>
      <c r="J1651" s="52">
        <v>0</v>
      </c>
      <c r="K1651" s="63">
        <v>1500</v>
      </c>
      <c r="L1651" s="53">
        <v>1.35E-2</v>
      </c>
      <c r="M1651" s="53">
        <v>0.74860000000000004</v>
      </c>
      <c r="N1651" s="53">
        <v>0.18759999999999999</v>
      </c>
      <c r="O1651" s="53">
        <v>3.7000000000000002E-3</v>
      </c>
      <c r="P1651" s="53">
        <v>3.2800000000000003E-2</v>
      </c>
      <c r="Q1651" s="53">
        <v>4.0000000000000001E-3</v>
      </c>
      <c r="R1651" s="53">
        <v>2.2000000000000001E-3</v>
      </c>
      <c r="S1651" s="53">
        <v>4.1000000000000003E-3</v>
      </c>
      <c r="T1651" s="53">
        <v>1.9E-3</v>
      </c>
      <c r="U1651" s="53">
        <v>1.6999999999999999E-3</v>
      </c>
      <c r="V1651" s="53">
        <v>0</v>
      </c>
      <c r="W1651" s="53">
        <v>0</v>
      </c>
      <c r="X1651" s="54">
        <v>0</v>
      </c>
      <c r="Y1651" s="53">
        <v>5.0400000000000007E-2</v>
      </c>
      <c r="Z1651" s="53">
        <v>4.2700000000000009E-2</v>
      </c>
      <c r="AA1651" s="54">
        <v>7.7000000000000002E-3</v>
      </c>
      <c r="AB1651" s="51" t="s">
        <v>2290</v>
      </c>
      <c r="AC1651" s="53">
        <v>1.3972055888223553E-2</v>
      </c>
      <c r="AD1651" s="53">
        <v>0.81437125748502992</v>
      </c>
      <c r="AE1651" s="53">
        <v>0.13373253493013973</v>
      </c>
      <c r="AF1651" s="53">
        <v>0</v>
      </c>
      <c r="AG1651" s="53">
        <v>3.1936127744510975E-2</v>
      </c>
      <c r="AH1651" s="53">
        <v>3.9920159680638719E-3</v>
      </c>
      <c r="AI1651" s="53">
        <v>0</v>
      </c>
      <c r="AJ1651" s="53">
        <v>1.996007984031936E-3</v>
      </c>
      <c r="AK1651" s="53">
        <v>0</v>
      </c>
      <c r="AL1651" s="53">
        <v>0</v>
      </c>
      <c r="AM1651" s="53">
        <v>0</v>
      </c>
      <c r="AN1651" s="53">
        <v>0</v>
      </c>
      <c r="AO1651" s="54">
        <v>0</v>
      </c>
      <c r="AP1651" s="53">
        <v>3.7924151696606782E-2</v>
      </c>
      <c r="AQ1651" s="53">
        <v>3.5928143712574849E-2</v>
      </c>
      <c r="AR1651" s="54">
        <v>1.996007984031936E-3</v>
      </c>
    </row>
    <row r="1652" spans="2:44" x14ac:dyDescent="0.25">
      <c r="B1652" s="62" t="s">
        <v>749</v>
      </c>
      <c r="C1652" s="49" t="s">
        <v>2713</v>
      </c>
      <c r="D1652" s="49" t="s">
        <v>1754</v>
      </c>
      <c r="E1652" s="49" t="s">
        <v>1753</v>
      </c>
      <c r="F1652" s="51"/>
      <c r="G1652" s="51" t="s">
        <v>1712</v>
      </c>
      <c r="H1652" s="51" t="s">
        <v>2703</v>
      </c>
      <c r="I1652" s="51">
        <v>2014</v>
      </c>
      <c r="J1652" s="52">
        <v>0</v>
      </c>
      <c r="K1652" s="63">
        <v>2400</v>
      </c>
      <c r="L1652" s="53">
        <v>6.1999999999999998E-3</v>
      </c>
      <c r="M1652" s="53">
        <v>0.72640000000000005</v>
      </c>
      <c r="N1652" s="53">
        <v>0.219</v>
      </c>
      <c r="O1652" s="53">
        <v>5.0000000000000001E-3</v>
      </c>
      <c r="P1652" s="53">
        <v>3.4299999999999997E-2</v>
      </c>
      <c r="Q1652" s="53">
        <v>2.3E-3</v>
      </c>
      <c r="R1652" s="53">
        <v>0</v>
      </c>
      <c r="S1652" s="53">
        <v>4.4000000000000003E-3</v>
      </c>
      <c r="T1652" s="53">
        <v>2E-3</v>
      </c>
      <c r="U1652" s="53">
        <v>5.0000000000000001E-4</v>
      </c>
      <c r="V1652" s="53">
        <v>0</v>
      </c>
      <c r="W1652" s="53">
        <v>0</v>
      </c>
      <c r="X1652" s="54">
        <v>0</v>
      </c>
      <c r="Y1652" s="53">
        <v>4.8500000000000001E-2</v>
      </c>
      <c r="Z1652" s="53">
        <v>4.1599999999999998E-2</v>
      </c>
      <c r="AA1652" s="54">
        <v>6.8999999999999999E-3</v>
      </c>
      <c r="AB1652" s="51" t="s">
        <v>2290</v>
      </c>
      <c r="AC1652" s="53">
        <v>3.1088082901554403E-3</v>
      </c>
      <c r="AD1652" s="53">
        <v>0.7792746113989637</v>
      </c>
      <c r="AE1652" s="53">
        <v>0.18238341968911917</v>
      </c>
      <c r="AF1652" s="53">
        <v>0</v>
      </c>
      <c r="AG1652" s="53">
        <v>2.4870466321243522E-2</v>
      </c>
      <c r="AH1652" s="53">
        <v>2.0725388601036268E-3</v>
      </c>
      <c r="AI1652" s="53">
        <v>0</v>
      </c>
      <c r="AJ1652" s="53">
        <v>7.2538860103626944E-3</v>
      </c>
      <c r="AK1652" s="53">
        <v>1.0362694300518134E-3</v>
      </c>
      <c r="AL1652" s="53">
        <v>0</v>
      </c>
      <c r="AM1652" s="53">
        <v>0</v>
      </c>
      <c r="AN1652" s="53">
        <v>0</v>
      </c>
      <c r="AO1652" s="54">
        <v>0</v>
      </c>
      <c r="AP1652" s="53">
        <v>3.5233160621761656E-2</v>
      </c>
      <c r="AQ1652" s="53">
        <v>2.6943005181347148E-2</v>
      </c>
      <c r="AR1652" s="54">
        <v>8.2901554404145074E-3</v>
      </c>
    </row>
    <row r="1653" spans="2:44" x14ac:dyDescent="0.25">
      <c r="B1653" s="62" t="s">
        <v>1463</v>
      </c>
      <c r="C1653" s="49" t="s">
        <v>1732</v>
      </c>
      <c r="D1653" s="49" t="s">
        <v>1722</v>
      </c>
      <c r="E1653" s="49" t="s">
        <v>1741</v>
      </c>
      <c r="F1653" s="51"/>
      <c r="G1653" s="51" t="s">
        <v>1712</v>
      </c>
      <c r="H1653" s="51" t="s">
        <v>2702</v>
      </c>
      <c r="I1653" s="51">
        <v>2014</v>
      </c>
      <c r="J1653" s="52">
        <v>0</v>
      </c>
      <c r="K1653" s="63">
        <v>1300</v>
      </c>
      <c r="L1653" s="53">
        <v>1.1900000000000001E-2</v>
      </c>
      <c r="M1653" s="53">
        <v>0.75880000000000003</v>
      </c>
      <c r="N1653" s="53">
        <v>0.19719999999999999</v>
      </c>
      <c r="O1653" s="53">
        <v>4.0000000000000001E-3</v>
      </c>
      <c r="P1653" s="53">
        <v>2.1899999999999999E-2</v>
      </c>
      <c r="Q1653" s="53">
        <v>2.3E-3</v>
      </c>
      <c r="R1653" s="53">
        <v>0</v>
      </c>
      <c r="S1653" s="53">
        <v>3.3E-3</v>
      </c>
      <c r="T1653" s="53">
        <v>5.9999999999999995E-4</v>
      </c>
      <c r="U1653" s="53">
        <v>0</v>
      </c>
      <c r="V1653" s="53">
        <v>0</v>
      </c>
      <c r="W1653" s="53">
        <v>0</v>
      </c>
      <c r="X1653" s="54">
        <v>0</v>
      </c>
      <c r="Y1653" s="53">
        <v>3.2100000000000004E-2</v>
      </c>
      <c r="Z1653" s="53">
        <v>2.8199999999999999E-2</v>
      </c>
      <c r="AA1653" s="54">
        <v>3.8999999999999998E-3</v>
      </c>
      <c r="AB1653" s="51" t="s">
        <v>2286</v>
      </c>
      <c r="AC1653" s="53">
        <v>8.5714285714285719E-3</v>
      </c>
      <c r="AD1653" s="53">
        <v>0.72285714285714286</v>
      </c>
      <c r="AE1653" s="53">
        <v>0.22095238095238096</v>
      </c>
      <c r="AF1653" s="53">
        <v>1.0476190476190476E-2</v>
      </c>
      <c r="AG1653" s="53">
        <v>3.2380952380952378E-2</v>
      </c>
      <c r="AH1653" s="53">
        <v>2.8571428571428571E-3</v>
      </c>
      <c r="AI1653" s="53">
        <v>0</v>
      </c>
      <c r="AJ1653" s="53">
        <v>1.9047619047619048E-3</v>
      </c>
      <c r="AK1653" s="53">
        <v>0</v>
      </c>
      <c r="AL1653" s="53">
        <v>0</v>
      </c>
      <c r="AM1653" s="53">
        <v>0</v>
      </c>
      <c r="AN1653" s="53">
        <v>0</v>
      </c>
      <c r="AO1653" s="54">
        <v>0</v>
      </c>
      <c r="AP1653" s="53">
        <v>4.7619047619047616E-2</v>
      </c>
      <c r="AQ1653" s="53">
        <v>4.5714285714285714E-2</v>
      </c>
      <c r="AR1653" s="54">
        <v>1.9047619047619048E-3</v>
      </c>
    </row>
    <row r="1654" spans="2:44" x14ac:dyDescent="0.25">
      <c r="B1654" s="62" t="s">
        <v>1649</v>
      </c>
      <c r="C1654" s="49" t="s">
        <v>1775</v>
      </c>
      <c r="D1654" s="55" t="s">
        <v>1710</v>
      </c>
      <c r="E1654" s="49" t="s">
        <v>1713</v>
      </c>
      <c r="F1654" s="51"/>
      <c r="G1654" s="51" t="s">
        <v>1711</v>
      </c>
      <c r="H1654" s="51" t="s">
        <v>2702</v>
      </c>
      <c r="I1654" s="51">
        <v>2015</v>
      </c>
      <c r="J1654" s="52">
        <v>0</v>
      </c>
      <c r="K1654" s="63">
        <v>1100</v>
      </c>
      <c r="L1654" s="53">
        <v>9.5999999999999992E-3</v>
      </c>
      <c r="M1654" s="53">
        <v>0.68279999999999996</v>
      </c>
      <c r="N1654" s="53">
        <v>0.25879999999999997</v>
      </c>
      <c r="O1654" s="53">
        <v>1.1000000000000001E-3</v>
      </c>
      <c r="P1654" s="53">
        <v>4.2000000000000003E-2</v>
      </c>
      <c r="Q1654" s="53">
        <v>1.8E-3</v>
      </c>
      <c r="R1654" s="53">
        <v>1E-4</v>
      </c>
      <c r="S1654" s="53">
        <v>3.3E-3</v>
      </c>
      <c r="T1654" s="53">
        <v>4.0000000000000002E-4</v>
      </c>
      <c r="U1654" s="53">
        <v>0</v>
      </c>
      <c r="V1654" s="53">
        <v>0</v>
      </c>
      <c r="W1654" s="53">
        <v>0</v>
      </c>
      <c r="X1654" s="54">
        <v>0</v>
      </c>
      <c r="Y1654" s="53">
        <v>4.87E-2</v>
      </c>
      <c r="Z1654" s="53">
        <v>4.5000000000000005E-2</v>
      </c>
      <c r="AA1654" s="54">
        <v>3.7000000000000002E-3</v>
      </c>
      <c r="AB1654" s="51" t="s">
        <v>2290</v>
      </c>
      <c r="AC1654" s="53">
        <v>1.3742926434923201E-2</v>
      </c>
      <c r="AD1654" s="53">
        <v>0.7170573969280517</v>
      </c>
      <c r="AE1654" s="53">
        <v>0.22716248989490703</v>
      </c>
      <c r="AF1654" s="53">
        <v>0</v>
      </c>
      <c r="AG1654" s="53">
        <v>3.3144704931285365E-2</v>
      </c>
      <c r="AH1654" s="53">
        <v>2.425222312045271E-3</v>
      </c>
      <c r="AI1654" s="53">
        <v>0</v>
      </c>
      <c r="AJ1654" s="53">
        <v>6.4672594987873885E-3</v>
      </c>
      <c r="AK1654" s="53">
        <v>0</v>
      </c>
      <c r="AL1654" s="53">
        <v>0</v>
      </c>
      <c r="AM1654" s="53">
        <v>0</v>
      </c>
      <c r="AN1654" s="53">
        <v>0</v>
      </c>
      <c r="AO1654" s="54">
        <v>0</v>
      </c>
      <c r="AP1654" s="53">
        <v>4.2037186742118024E-2</v>
      </c>
      <c r="AQ1654" s="53">
        <v>3.5569927243330635E-2</v>
      </c>
      <c r="AR1654" s="54">
        <v>6.4672594987873885E-3</v>
      </c>
    </row>
    <row r="1655" spans="2:44" x14ac:dyDescent="0.25">
      <c r="B1655" s="62" t="s">
        <v>1650</v>
      </c>
      <c r="C1655" s="49" t="s">
        <v>2418</v>
      </c>
      <c r="D1655" s="49" t="s">
        <v>1736</v>
      </c>
      <c r="E1655" s="55" t="s">
        <v>2785</v>
      </c>
      <c r="F1655" s="51"/>
      <c r="G1655" s="51" t="s">
        <v>1734</v>
      </c>
      <c r="H1655" s="51" t="s">
        <v>2702</v>
      </c>
      <c r="I1655" s="51">
        <v>2015</v>
      </c>
      <c r="J1655" s="52">
        <v>0</v>
      </c>
      <c r="K1655" s="63">
        <v>15700</v>
      </c>
      <c r="L1655" s="53">
        <v>1.18E-2</v>
      </c>
      <c r="M1655" s="53">
        <v>0.72430000000000005</v>
      </c>
      <c r="N1655" s="53">
        <v>0.1409</v>
      </c>
      <c r="O1655" s="53">
        <v>1.2500000000000001E-2</v>
      </c>
      <c r="P1655" s="53">
        <v>4.0899999999999999E-2</v>
      </c>
      <c r="Q1655" s="53">
        <v>1.23E-2</v>
      </c>
      <c r="R1655" s="53">
        <v>1E-4</v>
      </c>
      <c r="S1655" s="53">
        <v>2.0199999999999999E-2</v>
      </c>
      <c r="T1655" s="53">
        <v>2.9700000000000001E-2</v>
      </c>
      <c r="U1655" s="53">
        <v>4.8999999999999998E-3</v>
      </c>
      <c r="V1655" s="53">
        <v>1.9E-3</v>
      </c>
      <c r="W1655" s="53">
        <v>4.0000000000000002E-4</v>
      </c>
      <c r="X1655" s="54">
        <v>0</v>
      </c>
      <c r="Y1655" s="53">
        <v>0.12290000000000001</v>
      </c>
      <c r="Z1655" s="53">
        <v>6.5800000000000011E-2</v>
      </c>
      <c r="AA1655" s="54">
        <v>5.7099999999999998E-2</v>
      </c>
      <c r="AB1655" s="51" t="s">
        <v>2286</v>
      </c>
      <c r="AC1655" s="53">
        <v>7.7896786757546254E-3</v>
      </c>
      <c r="AD1655" s="53">
        <v>0.77117818889970791</v>
      </c>
      <c r="AE1655" s="53">
        <v>0.12723141837065888</v>
      </c>
      <c r="AF1655" s="53">
        <v>1.03862382343395E-2</v>
      </c>
      <c r="AG1655" s="53">
        <v>3.3430704316780267E-2</v>
      </c>
      <c r="AH1655" s="53">
        <v>7.1405387861084068E-3</v>
      </c>
      <c r="AI1655" s="53">
        <v>0</v>
      </c>
      <c r="AJ1655" s="53">
        <v>1.590392729633236E-2</v>
      </c>
      <c r="AK1655" s="53">
        <v>2.4342745861733205E-2</v>
      </c>
      <c r="AL1655" s="53">
        <v>2.596559558584875E-3</v>
      </c>
      <c r="AM1655" s="53">
        <v>0</v>
      </c>
      <c r="AN1655" s="53">
        <v>0</v>
      </c>
      <c r="AO1655" s="54">
        <v>0</v>
      </c>
      <c r="AP1655" s="53">
        <v>9.3800714053878603E-2</v>
      </c>
      <c r="AQ1655" s="53">
        <v>5.0957481337228175E-2</v>
      </c>
      <c r="AR1655" s="54">
        <v>4.2843232716650442E-2</v>
      </c>
    </row>
    <row r="1656" spans="2:44" x14ac:dyDescent="0.25">
      <c r="B1656" s="62" t="s">
        <v>976</v>
      </c>
      <c r="C1656" s="49" t="s">
        <v>2713</v>
      </c>
      <c r="D1656" s="49" t="s">
        <v>1736</v>
      </c>
      <c r="E1656" s="55" t="s">
        <v>2785</v>
      </c>
      <c r="F1656" s="51"/>
      <c r="G1656" s="51" t="s">
        <v>1734</v>
      </c>
      <c r="H1656" s="51" t="s">
        <v>2703</v>
      </c>
      <c r="I1656" s="51">
        <v>2015</v>
      </c>
      <c r="J1656" s="52">
        <v>0</v>
      </c>
      <c r="K1656" s="63">
        <v>17900</v>
      </c>
      <c r="L1656" s="53">
        <v>8.9999999999999993E-3</v>
      </c>
      <c r="M1656" s="53">
        <v>0.74229999999999996</v>
      </c>
      <c r="N1656" s="53">
        <v>0.154</v>
      </c>
      <c r="O1656" s="53">
        <v>7.7999999999999996E-3</v>
      </c>
      <c r="P1656" s="53">
        <v>4.1099999999999998E-2</v>
      </c>
      <c r="Q1656" s="53">
        <v>1.2699999999999999E-2</v>
      </c>
      <c r="R1656" s="53">
        <v>1E-3</v>
      </c>
      <c r="S1656" s="53">
        <v>1.55E-2</v>
      </c>
      <c r="T1656" s="53">
        <v>1.32E-2</v>
      </c>
      <c r="U1656" s="53">
        <v>2.8999999999999998E-3</v>
      </c>
      <c r="V1656" s="53">
        <v>2.9999999999999997E-4</v>
      </c>
      <c r="W1656" s="53">
        <v>2.0000000000000001E-4</v>
      </c>
      <c r="X1656" s="54">
        <v>0</v>
      </c>
      <c r="Y1656" s="53">
        <v>9.4700000000000006E-2</v>
      </c>
      <c r="Z1656" s="53">
        <v>6.2600000000000003E-2</v>
      </c>
      <c r="AA1656" s="54">
        <v>3.2100000000000004E-2</v>
      </c>
      <c r="AB1656" s="51" t="s">
        <v>2286</v>
      </c>
      <c r="AC1656" s="53">
        <v>6.0975609756097563E-3</v>
      </c>
      <c r="AD1656" s="53">
        <v>0.75637472283813745</v>
      </c>
      <c r="AE1656" s="53">
        <v>0.1676829268292683</v>
      </c>
      <c r="AF1656" s="53">
        <v>4.434589800443459E-3</v>
      </c>
      <c r="AG1656" s="53">
        <v>3.7694013303769404E-2</v>
      </c>
      <c r="AH1656" s="53">
        <v>7.7605321507760536E-3</v>
      </c>
      <c r="AI1656" s="53">
        <v>8.3148558758314856E-4</v>
      </c>
      <c r="AJ1656" s="53">
        <v>7.4833702882483371E-3</v>
      </c>
      <c r="AK1656" s="53">
        <v>1.0532150776053215E-2</v>
      </c>
      <c r="AL1656" s="53">
        <v>1.1086474501108647E-3</v>
      </c>
      <c r="AM1656" s="53">
        <v>0</v>
      </c>
      <c r="AN1656" s="53">
        <v>0</v>
      </c>
      <c r="AO1656" s="54">
        <v>0</v>
      </c>
      <c r="AP1656" s="53">
        <v>6.9844789356984488E-2</v>
      </c>
      <c r="AQ1656" s="53">
        <v>5.0720620842572062E-2</v>
      </c>
      <c r="AR1656" s="54">
        <v>1.9124168514412419E-2</v>
      </c>
    </row>
    <row r="1657" spans="2:44" x14ac:dyDescent="0.25">
      <c r="B1657" s="62" t="s">
        <v>371</v>
      </c>
      <c r="C1657" s="49" t="s">
        <v>2720</v>
      </c>
      <c r="D1657" s="49" t="s">
        <v>1727</v>
      </c>
      <c r="E1657" s="49" t="s">
        <v>2269</v>
      </c>
      <c r="F1657" s="51"/>
      <c r="G1657" s="51" t="s">
        <v>1728</v>
      </c>
      <c r="H1657" s="51" t="s">
        <v>2702</v>
      </c>
      <c r="I1657" s="51">
        <v>2015</v>
      </c>
      <c r="J1657" s="52">
        <v>0</v>
      </c>
      <c r="K1657" s="63">
        <v>4200</v>
      </c>
      <c r="L1657" s="53">
        <v>1.49E-2</v>
      </c>
      <c r="M1657" s="53">
        <v>0.68389999999999995</v>
      </c>
      <c r="N1657" s="53">
        <v>0.188</v>
      </c>
      <c r="O1657" s="53">
        <v>9.7999999999999997E-3</v>
      </c>
      <c r="P1657" s="53">
        <v>3.0800000000000001E-2</v>
      </c>
      <c r="Q1657" s="53">
        <v>1.4500000000000001E-2</v>
      </c>
      <c r="R1657" s="53">
        <v>1.1000000000000001E-3</v>
      </c>
      <c r="S1657" s="53">
        <v>1.0999999999999999E-2</v>
      </c>
      <c r="T1657" s="53">
        <v>3.95E-2</v>
      </c>
      <c r="U1657" s="53">
        <v>6.4000000000000003E-3</v>
      </c>
      <c r="V1657" s="53">
        <v>0</v>
      </c>
      <c r="W1657" s="53">
        <v>0</v>
      </c>
      <c r="X1657" s="54">
        <v>1E-4</v>
      </c>
      <c r="Y1657" s="53">
        <v>0.1132</v>
      </c>
      <c r="Z1657" s="53">
        <v>5.6199999999999993E-2</v>
      </c>
      <c r="AA1657" s="54">
        <v>5.7000000000000009E-2</v>
      </c>
      <c r="AB1657" s="51" t="s">
        <v>2288</v>
      </c>
      <c r="AC1657" s="53">
        <v>1.3888888888888888E-2</v>
      </c>
      <c r="AD1657" s="53">
        <v>0.64722222222222225</v>
      </c>
      <c r="AE1657" s="53">
        <v>0.21759259259259259</v>
      </c>
      <c r="AF1657" s="53">
        <v>2.4074074074074074E-2</v>
      </c>
      <c r="AG1657" s="53">
        <v>3.2407407407407406E-2</v>
      </c>
      <c r="AH1657" s="53">
        <v>1.1111111111111112E-2</v>
      </c>
      <c r="AI1657" s="53">
        <v>1.8518518518518519E-3</v>
      </c>
      <c r="AJ1657" s="53">
        <v>7.4074074074074077E-3</v>
      </c>
      <c r="AK1657" s="53">
        <v>3.9814814814814817E-2</v>
      </c>
      <c r="AL1657" s="53">
        <v>4.6296296296296294E-3</v>
      </c>
      <c r="AM1657" s="53">
        <v>0</v>
      </c>
      <c r="AN1657" s="53">
        <v>0</v>
      </c>
      <c r="AO1657" s="54">
        <v>0</v>
      </c>
      <c r="AP1657" s="53">
        <v>0.12129629629629629</v>
      </c>
      <c r="AQ1657" s="53">
        <v>6.9444444444444448E-2</v>
      </c>
      <c r="AR1657" s="54">
        <v>5.185185185185185E-2</v>
      </c>
    </row>
    <row r="1658" spans="2:44" x14ac:dyDescent="0.25">
      <c r="B1658" s="62" t="s">
        <v>372</v>
      </c>
      <c r="C1658" s="49" t="s">
        <v>1702</v>
      </c>
      <c r="D1658" s="49" t="s">
        <v>1727</v>
      </c>
      <c r="E1658" s="49" t="s">
        <v>2269</v>
      </c>
      <c r="F1658" s="51"/>
      <c r="G1658" s="51" t="s">
        <v>1728</v>
      </c>
      <c r="H1658" s="51" t="s">
        <v>2702</v>
      </c>
      <c r="I1658" s="51">
        <v>2016</v>
      </c>
      <c r="J1658" s="52">
        <v>0</v>
      </c>
      <c r="K1658" s="63">
        <v>8700</v>
      </c>
      <c r="L1658" s="53">
        <v>1.9599999999999999E-2</v>
      </c>
      <c r="M1658" s="53">
        <v>0.67630000000000001</v>
      </c>
      <c r="N1658" s="53">
        <v>0.2127</v>
      </c>
      <c r="O1658" s="53">
        <v>8.8000000000000005E-3</v>
      </c>
      <c r="P1658" s="53">
        <v>4.2799999999999998E-2</v>
      </c>
      <c r="Q1658" s="53">
        <v>8.0999999999999996E-3</v>
      </c>
      <c r="R1658" s="53">
        <v>1E-3</v>
      </c>
      <c r="S1658" s="53">
        <v>9.1999999999999998E-3</v>
      </c>
      <c r="T1658" s="53">
        <v>1.8599999999999998E-2</v>
      </c>
      <c r="U1658" s="53">
        <v>2.8999999999999998E-3</v>
      </c>
      <c r="V1658" s="53">
        <v>0</v>
      </c>
      <c r="W1658" s="53">
        <v>0</v>
      </c>
      <c r="X1658" s="54">
        <v>1E-4</v>
      </c>
      <c r="Y1658" s="53">
        <v>9.1499999999999998E-2</v>
      </c>
      <c r="Z1658" s="53">
        <v>6.0700000000000004E-2</v>
      </c>
      <c r="AA1658" s="54">
        <v>3.0799999999999998E-2</v>
      </c>
      <c r="AB1658" s="51" t="s">
        <v>2286</v>
      </c>
      <c r="AC1658" s="53">
        <v>8.989460632362058E-3</v>
      </c>
      <c r="AD1658" s="53">
        <v>0.64166150030998137</v>
      </c>
      <c r="AE1658" s="53">
        <v>0.22380657160570366</v>
      </c>
      <c r="AF1658" s="53">
        <v>4.3397396156230625E-3</v>
      </c>
      <c r="AG1658" s="53">
        <v>8.6484810911345314E-2</v>
      </c>
      <c r="AH1658" s="53">
        <v>6.1996280223186612E-3</v>
      </c>
      <c r="AI1658" s="53">
        <v>3.0998140111593303E-4</v>
      </c>
      <c r="AJ1658" s="53">
        <v>1.1779293242405457E-2</v>
      </c>
      <c r="AK1658" s="53">
        <v>1.4879107253564786E-2</v>
      </c>
      <c r="AL1658" s="53">
        <v>1.5499070055796653E-3</v>
      </c>
      <c r="AM1658" s="53">
        <v>0</v>
      </c>
      <c r="AN1658" s="53">
        <v>0</v>
      </c>
      <c r="AO1658" s="54">
        <v>0</v>
      </c>
      <c r="AP1658" s="53">
        <v>0.12554246745195288</v>
      </c>
      <c r="AQ1658" s="53">
        <v>9.7334159950402968E-2</v>
      </c>
      <c r="AR1658" s="54">
        <v>2.8208307501549908E-2</v>
      </c>
    </row>
    <row r="1659" spans="2:44" x14ac:dyDescent="0.25">
      <c r="B1659" s="62" t="s">
        <v>1464</v>
      </c>
      <c r="C1659" s="49" t="s">
        <v>1732</v>
      </c>
      <c r="D1659" s="49" t="s">
        <v>1736</v>
      </c>
      <c r="E1659" s="55" t="s">
        <v>2785</v>
      </c>
      <c r="F1659" s="51"/>
      <c r="G1659" s="51" t="s">
        <v>1734</v>
      </c>
      <c r="H1659" s="51" t="s">
        <v>2702</v>
      </c>
      <c r="I1659" s="51">
        <v>2014</v>
      </c>
      <c r="J1659" s="52">
        <v>0</v>
      </c>
      <c r="K1659" s="63">
        <v>12100</v>
      </c>
      <c r="L1659" s="53">
        <v>1.6799999999999999E-2</v>
      </c>
      <c r="M1659" s="53">
        <v>0.76080000000000003</v>
      </c>
      <c r="N1659" s="53">
        <v>8.9099999999999999E-2</v>
      </c>
      <c r="O1659" s="53">
        <v>6.1999999999999998E-3</v>
      </c>
      <c r="P1659" s="53">
        <v>3.6299999999999999E-2</v>
      </c>
      <c r="Q1659" s="53">
        <v>1.37E-2</v>
      </c>
      <c r="R1659" s="53">
        <v>5.9999999999999995E-4</v>
      </c>
      <c r="S1659" s="53">
        <v>1.34E-2</v>
      </c>
      <c r="T1659" s="53">
        <v>5.3400000000000003E-2</v>
      </c>
      <c r="U1659" s="53">
        <v>7.0000000000000001E-3</v>
      </c>
      <c r="V1659" s="53">
        <v>2.2000000000000001E-3</v>
      </c>
      <c r="W1659" s="53">
        <v>4.0000000000000002E-4</v>
      </c>
      <c r="X1659" s="54">
        <v>0</v>
      </c>
      <c r="Y1659" s="53">
        <v>0.13320000000000001</v>
      </c>
      <c r="Z1659" s="53">
        <v>5.6800000000000003E-2</v>
      </c>
      <c r="AA1659" s="54">
        <v>7.6399999999999996E-2</v>
      </c>
      <c r="AB1659" s="51" t="s">
        <v>2286</v>
      </c>
      <c r="AC1659" s="53">
        <v>1.134154244977317E-2</v>
      </c>
      <c r="AD1659" s="53">
        <v>0.79650032404407001</v>
      </c>
      <c r="AE1659" s="53">
        <v>9.3324692158133507E-2</v>
      </c>
      <c r="AF1659" s="53">
        <v>5.1847051198963059E-3</v>
      </c>
      <c r="AG1659" s="53">
        <v>3.208036292935839E-2</v>
      </c>
      <c r="AH1659" s="53">
        <v>9.7213220998055728E-3</v>
      </c>
      <c r="AI1659" s="53">
        <v>9.7213220998055737E-4</v>
      </c>
      <c r="AJ1659" s="53">
        <v>6.8049254698639011E-3</v>
      </c>
      <c r="AK1659" s="53">
        <v>3.9857420609202852E-2</v>
      </c>
      <c r="AL1659" s="53">
        <v>4.2125729099157481E-3</v>
      </c>
      <c r="AM1659" s="53">
        <v>0</v>
      </c>
      <c r="AN1659" s="53">
        <v>0</v>
      </c>
      <c r="AO1659" s="54">
        <v>0</v>
      </c>
      <c r="AP1659" s="53">
        <v>9.8833441348023326E-2</v>
      </c>
      <c r="AQ1659" s="53">
        <v>4.7958522359040821E-2</v>
      </c>
      <c r="AR1659" s="54">
        <v>5.0874918988982498E-2</v>
      </c>
    </row>
    <row r="1660" spans="2:44" x14ac:dyDescent="0.25">
      <c r="B1660" s="62" t="s">
        <v>1243</v>
      </c>
      <c r="C1660" s="49" t="s">
        <v>2419</v>
      </c>
      <c r="D1660" s="49" t="s">
        <v>1736</v>
      </c>
      <c r="E1660" s="55" t="s">
        <v>2785</v>
      </c>
      <c r="F1660" s="51"/>
      <c r="G1660" s="51" t="s">
        <v>1734</v>
      </c>
      <c r="H1660" s="51" t="s">
        <v>2702</v>
      </c>
      <c r="I1660" s="51">
        <v>2013</v>
      </c>
      <c r="J1660" s="52">
        <v>0</v>
      </c>
      <c r="K1660" s="63">
        <v>17300</v>
      </c>
      <c r="L1660" s="53">
        <v>1.2699999999999999E-2</v>
      </c>
      <c r="M1660" s="53">
        <v>0.68810000000000004</v>
      </c>
      <c r="N1660" s="53">
        <v>0.18379999999999999</v>
      </c>
      <c r="O1660" s="53">
        <v>1.24E-2</v>
      </c>
      <c r="P1660" s="53">
        <v>5.0599999999999999E-2</v>
      </c>
      <c r="Q1660" s="53">
        <v>9.7000000000000003E-3</v>
      </c>
      <c r="R1660" s="53">
        <v>1E-4</v>
      </c>
      <c r="S1660" s="53">
        <v>1.55E-2</v>
      </c>
      <c r="T1660" s="53">
        <v>2.2599999999999999E-2</v>
      </c>
      <c r="U1660" s="53">
        <v>2.7000000000000001E-3</v>
      </c>
      <c r="V1660" s="53">
        <v>1.2999999999999999E-3</v>
      </c>
      <c r="W1660" s="53">
        <v>4.0000000000000002E-4</v>
      </c>
      <c r="X1660" s="54">
        <v>1E-4</v>
      </c>
      <c r="Y1660" s="53">
        <v>0.11539999999999999</v>
      </c>
      <c r="Z1660" s="53">
        <v>7.2800000000000004E-2</v>
      </c>
      <c r="AA1660" s="54">
        <v>4.2599999999999999E-2</v>
      </c>
      <c r="AB1660" s="51" t="s">
        <v>2286</v>
      </c>
      <c r="AC1660" s="53">
        <v>8.8339222614840993E-3</v>
      </c>
      <c r="AD1660" s="53">
        <v>0.72018551236749118</v>
      </c>
      <c r="AE1660" s="53">
        <v>0.18153710247349825</v>
      </c>
      <c r="AF1660" s="53">
        <v>1.1484098939929329E-2</v>
      </c>
      <c r="AG1660" s="53">
        <v>4.3948763250883392E-2</v>
      </c>
      <c r="AH1660" s="53">
        <v>7.7296819787985869E-3</v>
      </c>
      <c r="AI1660" s="53">
        <v>0</v>
      </c>
      <c r="AJ1660" s="53">
        <v>1.0600706713780919E-2</v>
      </c>
      <c r="AK1660" s="53">
        <v>1.4796819787985865E-2</v>
      </c>
      <c r="AL1660" s="53">
        <v>8.8339222614840988E-4</v>
      </c>
      <c r="AM1660" s="53">
        <v>0</v>
      </c>
      <c r="AN1660" s="53">
        <v>0</v>
      </c>
      <c r="AO1660" s="54">
        <v>0</v>
      </c>
      <c r="AP1660" s="53">
        <v>8.9443462897526513E-2</v>
      </c>
      <c r="AQ1660" s="53">
        <v>6.3162544169611312E-2</v>
      </c>
      <c r="AR1660" s="54">
        <v>2.6280918727915194E-2</v>
      </c>
    </row>
    <row r="1661" spans="2:44" x14ac:dyDescent="0.25">
      <c r="B1661" s="62" t="s">
        <v>750</v>
      </c>
      <c r="C1661" s="49" t="s">
        <v>2713</v>
      </c>
      <c r="D1661" s="49" t="s">
        <v>1736</v>
      </c>
      <c r="E1661" s="55" t="s">
        <v>2785</v>
      </c>
      <c r="F1661" s="51"/>
      <c r="G1661" s="51" t="s">
        <v>1734</v>
      </c>
      <c r="H1661" s="51" t="s">
        <v>2703</v>
      </c>
      <c r="I1661" s="51">
        <v>2014</v>
      </c>
      <c r="J1661" s="52">
        <v>0</v>
      </c>
      <c r="K1661" s="63">
        <v>19300</v>
      </c>
      <c r="L1661" s="53">
        <v>1.4500000000000001E-2</v>
      </c>
      <c r="M1661" s="53">
        <v>0.71750000000000003</v>
      </c>
      <c r="N1661" s="53">
        <v>0.1691</v>
      </c>
      <c r="O1661" s="53">
        <v>9.5999999999999992E-3</v>
      </c>
      <c r="P1661" s="53">
        <v>5.0700000000000002E-2</v>
      </c>
      <c r="Q1661" s="53">
        <v>1.4800000000000001E-2</v>
      </c>
      <c r="R1661" s="53">
        <v>8.0000000000000004E-4</v>
      </c>
      <c r="S1661" s="53">
        <v>8.0999999999999996E-3</v>
      </c>
      <c r="T1661" s="53">
        <v>1.0200000000000001E-2</v>
      </c>
      <c r="U1661" s="53">
        <v>4.0000000000000001E-3</v>
      </c>
      <c r="V1661" s="53">
        <v>2.0000000000000001E-4</v>
      </c>
      <c r="W1661" s="53">
        <v>0</v>
      </c>
      <c r="X1661" s="54">
        <v>5.0000000000000001E-4</v>
      </c>
      <c r="Y1661" s="53">
        <v>9.8900000000000002E-2</v>
      </c>
      <c r="Z1661" s="53">
        <v>7.5899999999999995E-2</v>
      </c>
      <c r="AA1661" s="54">
        <v>2.3E-2</v>
      </c>
      <c r="AB1661" s="51" t="s">
        <v>2286</v>
      </c>
      <c r="AC1661" s="53">
        <v>1.3543599257884972E-2</v>
      </c>
      <c r="AD1661" s="53">
        <v>0.74768089053803344</v>
      </c>
      <c r="AE1661" s="53">
        <v>0.16048237476808905</v>
      </c>
      <c r="AF1661" s="53">
        <v>4.6382189239332098E-3</v>
      </c>
      <c r="AG1661" s="53">
        <v>4.1558441558441558E-2</v>
      </c>
      <c r="AH1661" s="53">
        <v>1.2615955473098329E-2</v>
      </c>
      <c r="AI1661" s="53">
        <v>3.7105751391465676E-4</v>
      </c>
      <c r="AJ1661" s="53">
        <v>6.3079777365491647E-3</v>
      </c>
      <c r="AK1661" s="53">
        <v>1.038961038961039E-2</v>
      </c>
      <c r="AL1661" s="53">
        <v>2.2263450834879408E-3</v>
      </c>
      <c r="AM1661" s="53">
        <v>0</v>
      </c>
      <c r="AN1661" s="53">
        <v>0</v>
      </c>
      <c r="AO1661" s="54">
        <v>1.8552875695732838E-4</v>
      </c>
      <c r="AP1661" s="53">
        <v>7.8293135435992589E-2</v>
      </c>
      <c r="AQ1661" s="53">
        <v>5.918367346938775E-2</v>
      </c>
      <c r="AR1661" s="54">
        <v>1.9109461966604822E-2</v>
      </c>
    </row>
    <row r="1662" spans="2:44" x14ac:dyDescent="0.25">
      <c r="B1662" s="62" t="s">
        <v>751</v>
      </c>
      <c r="C1662" s="49" t="s">
        <v>2753</v>
      </c>
      <c r="D1662" s="49" t="s">
        <v>1774</v>
      </c>
      <c r="E1662" s="49" t="s">
        <v>1773</v>
      </c>
      <c r="F1662" s="51"/>
      <c r="G1662" s="51" t="s">
        <v>1712</v>
      </c>
      <c r="H1662" s="51" t="s">
        <v>2702</v>
      </c>
      <c r="I1662" s="51">
        <v>2011</v>
      </c>
      <c r="J1662" s="52">
        <v>0</v>
      </c>
      <c r="K1662" s="63">
        <v>250</v>
      </c>
      <c r="L1662" s="53">
        <v>4.0000000000000001E-3</v>
      </c>
      <c r="M1662" s="53">
        <v>0.5484</v>
      </c>
      <c r="N1662" s="53">
        <v>0.34870000000000001</v>
      </c>
      <c r="O1662" s="53">
        <v>7.4000000000000003E-3</v>
      </c>
      <c r="P1662" s="53">
        <v>8.8200000000000001E-2</v>
      </c>
      <c r="Q1662" s="53">
        <v>2.3E-3</v>
      </c>
      <c r="R1662" s="53">
        <v>0</v>
      </c>
      <c r="S1662" s="53">
        <v>1.1000000000000001E-3</v>
      </c>
      <c r="T1662" s="53">
        <v>0</v>
      </c>
      <c r="U1662" s="53">
        <v>0</v>
      </c>
      <c r="V1662" s="53">
        <v>0</v>
      </c>
      <c r="W1662" s="53">
        <v>0</v>
      </c>
      <c r="X1662" s="54">
        <v>0</v>
      </c>
      <c r="Y1662" s="53">
        <v>9.9000000000000005E-2</v>
      </c>
      <c r="Z1662" s="53">
        <v>9.7900000000000001E-2</v>
      </c>
      <c r="AA1662" s="54">
        <v>1.1000000000000001E-3</v>
      </c>
      <c r="AB1662" s="51" t="s">
        <v>2287</v>
      </c>
      <c r="AC1662" s="53">
        <v>0</v>
      </c>
      <c r="AD1662" s="53">
        <v>0.48305084745762711</v>
      </c>
      <c r="AE1662" s="53">
        <v>0.38983050847457629</v>
      </c>
      <c r="AF1662" s="53">
        <v>3.3898305084745763E-2</v>
      </c>
      <c r="AG1662" s="53">
        <v>9.3220338983050849E-2</v>
      </c>
      <c r="AH1662" s="53">
        <v>0</v>
      </c>
      <c r="AI1662" s="53">
        <v>0</v>
      </c>
      <c r="AJ1662" s="53">
        <v>0</v>
      </c>
      <c r="AK1662" s="53">
        <v>0</v>
      </c>
      <c r="AL1662" s="53">
        <v>0</v>
      </c>
      <c r="AM1662" s="53">
        <v>0</v>
      </c>
      <c r="AN1662" s="53">
        <v>0</v>
      </c>
      <c r="AO1662" s="54">
        <v>0</v>
      </c>
      <c r="AP1662" s="53">
        <v>0.1271186440677966</v>
      </c>
      <c r="AQ1662" s="53">
        <v>0.1271186440677966</v>
      </c>
      <c r="AR1662" s="54">
        <v>0</v>
      </c>
    </row>
    <row r="1663" spans="2:44" x14ac:dyDescent="0.25">
      <c r="B1663" s="62" t="s">
        <v>373</v>
      </c>
      <c r="C1663" s="49" t="s">
        <v>2713</v>
      </c>
      <c r="D1663" s="49" t="s">
        <v>1738</v>
      </c>
      <c r="E1663" s="55" t="s">
        <v>2788</v>
      </c>
      <c r="F1663" s="51"/>
      <c r="G1663" s="51" t="s">
        <v>1734</v>
      </c>
      <c r="H1663" s="51" t="s">
        <v>2703</v>
      </c>
      <c r="I1663" s="51">
        <v>2016</v>
      </c>
      <c r="J1663" s="52">
        <v>0</v>
      </c>
      <c r="K1663" s="63">
        <v>25900</v>
      </c>
      <c r="L1663" s="53">
        <v>1.5E-3</v>
      </c>
      <c r="M1663" s="53">
        <v>0.78310000000000002</v>
      </c>
      <c r="N1663" s="53">
        <v>0.15529999999999999</v>
      </c>
      <c r="O1663" s="53">
        <v>1.2999999999999999E-3</v>
      </c>
      <c r="P1663" s="53">
        <v>1.06E-2</v>
      </c>
      <c r="Q1663" s="53">
        <v>4.3E-3</v>
      </c>
      <c r="R1663" s="53">
        <v>1.1000000000000001E-3</v>
      </c>
      <c r="S1663" s="53">
        <v>4.7000000000000002E-3</v>
      </c>
      <c r="T1663" s="53">
        <v>3.2000000000000001E-2</v>
      </c>
      <c r="U1663" s="53">
        <v>4.5999999999999999E-3</v>
      </c>
      <c r="V1663" s="53">
        <v>1E-3</v>
      </c>
      <c r="W1663" s="53">
        <v>4.0000000000000002E-4</v>
      </c>
      <c r="X1663" s="54">
        <v>1E-4</v>
      </c>
      <c r="Y1663" s="53">
        <v>6.0100000000000001E-2</v>
      </c>
      <c r="Z1663" s="53">
        <v>1.7299999999999999E-2</v>
      </c>
      <c r="AA1663" s="54">
        <v>4.2800000000000005E-2</v>
      </c>
      <c r="AB1663" s="51" t="s">
        <v>2286</v>
      </c>
      <c r="AC1663" s="53">
        <v>5.6706467187094239E-4</v>
      </c>
      <c r="AD1663" s="53">
        <v>0.78713876125517379</v>
      </c>
      <c r="AE1663" s="53">
        <v>0.16283765521408017</v>
      </c>
      <c r="AF1663" s="53">
        <v>9.5394056950252003E-4</v>
      </c>
      <c r="AG1663" s="53">
        <v>9.226725175021596E-3</v>
      </c>
      <c r="AH1663" s="53">
        <v>3.3705900122422373E-3</v>
      </c>
      <c r="AI1663" s="53">
        <v>3.5507787864816023E-4</v>
      </c>
      <c r="AJ1663" s="53">
        <v>3.5719774658038803E-3</v>
      </c>
      <c r="AK1663" s="53">
        <v>2.8114748451171491E-2</v>
      </c>
      <c r="AL1663" s="53">
        <v>3.5560784563121719E-3</v>
      </c>
      <c r="AM1663" s="53">
        <v>1.1129306644196066E-4</v>
      </c>
      <c r="AN1663" s="53">
        <v>9.5394056950251998E-5</v>
      </c>
      <c r="AO1663" s="54">
        <v>1.0069372678082155E-4</v>
      </c>
      <c r="AP1663" s="53">
        <v>4.9456518858875087E-2</v>
      </c>
      <c r="AQ1663" s="53">
        <v>1.3906333635414513E-2</v>
      </c>
      <c r="AR1663" s="54">
        <v>3.5550185223460574E-2</v>
      </c>
    </row>
    <row r="1664" spans="2:44" x14ac:dyDescent="0.25">
      <c r="B1664" s="62" t="s">
        <v>977</v>
      </c>
      <c r="C1664" s="49" t="s">
        <v>2776</v>
      </c>
      <c r="D1664" s="49" t="s">
        <v>1738</v>
      </c>
      <c r="E1664" s="55" t="s">
        <v>2788</v>
      </c>
      <c r="F1664" s="51"/>
      <c r="G1664" s="51" t="s">
        <v>1734</v>
      </c>
      <c r="H1664" s="51" t="s">
        <v>2702</v>
      </c>
      <c r="I1664" s="51">
        <v>2015</v>
      </c>
      <c r="J1664" s="52">
        <v>0</v>
      </c>
      <c r="K1664" s="63">
        <v>18200</v>
      </c>
      <c r="L1664" s="53">
        <v>1.2999999999999999E-2</v>
      </c>
      <c r="M1664" s="53">
        <v>0.72099999999999997</v>
      </c>
      <c r="N1664" s="53">
        <v>0.13300000000000001</v>
      </c>
      <c r="O1664" s="53">
        <v>1.0800000000000001E-2</v>
      </c>
      <c r="P1664" s="53">
        <v>4.4699999999999997E-2</v>
      </c>
      <c r="Q1664" s="53">
        <v>1.8800000000000001E-2</v>
      </c>
      <c r="R1664" s="53">
        <v>1.8E-3</v>
      </c>
      <c r="S1664" s="53">
        <v>2.5600000000000001E-2</v>
      </c>
      <c r="T1664" s="53">
        <v>2.6100000000000002E-2</v>
      </c>
      <c r="U1664" s="53">
        <v>2.7000000000000001E-3</v>
      </c>
      <c r="V1664" s="53">
        <v>2E-3</v>
      </c>
      <c r="W1664" s="53">
        <v>5.0000000000000001E-4</v>
      </c>
      <c r="X1664" s="54">
        <v>0</v>
      </c>
      <c r="Y1664" s="53">
        <v>0.13300000000000001</v>
      </c>
      <c r="Z1664" s="53">
        <v>7.6099999999999987E-2</v>
      </c>
      <c r="AA1664" s="54">
        <v>5.6900000000000006E-2</v>
      </c>
      <c r="AB1664" s="51" t="s">
        <v>2286</v>
      </c>
      <c r="AC1664" s="53">
        <v>8.9922480620155034E-3</v>
      </c>
      <c r="AD1664" s="53">
        <v>0.74356589147286822</v>
      </c>
      <c r="AE1664" s="53">
        <v>0.14759689922480621</v>
      </c>
      <c r="AF1664" s="53">
        <v>9.9224806201550393E-3</v>
      </c>
      <c r="AG1664" s="53">
        <v>3.7829457364341082E-2</v>
      </c>
      <c r="AH1664" s="53">
        <v>1.4573643410852714E-2</v>
      </c>
      <c r="AI1664" s="53">
        <v>2.1705426356589145E-3</v>
      </c>
      <c r="AJ1664" s="53">
        <v>1.5503875968992248E-2</v>
      </c>
      <c r="AK1664" s="53">
        <v>1.9224806201550388E-2</v>
      </c>
      <c r="AL1664" s="53">
        <v>6.2015503875968996E-4</v>
      </c>
      <c r="AM1664" s="53">
        <v>0</v>
      </c>
      <c r="AN1664" s="53">
        <v>0</v>
      </c>
      <c r="AO1664" s="54">
        <v>0</v>
      </c>
      <c r="AP1664" s="53">
        <v>9.9844961240310059E-2</v>
      </c>
      <c r="AQ1664" s="53">
        <v>6.449612403100774E-2</v>
      </c>
      <c r="AR1664" s="54">
        <v>3.534883720930232E-2</v>
      </c>
    </row>
    <row r="1665" spans="2:44" x14ac:dyDescent="0.25">
      <c r="B1665" s="62" t="s">
        <v>2664</v>
      </c>
      <c r="C1665" s="49" t="s">
        <v>2746</v>
      </c>
      <c r="D1665" s="49" t="s">
        <v>1738</v>
      </c>
      <c r="E1665" s="55" t="s">
        <v>2788</v>
      </c>
      <c r="F1665" s="51"/>
      <c r="G1665" s="51" t="s">
        <v>1734</v>
      </c>
      <c r="H1665" s="51" t="s">
        <v>2702</v>
      </c>
      <c r="I1665" s="51">
        <v>2016</v>
      </c>
      <c r="J1665" s="52">
        <v>0</v>
      </c>
      <c r="K1665" s="63">
        <v>15700</v>
      </c>
      <c r="L1665" s="53">
        <v>1.3899999999999999E-2</v>
      </c>
      <c r="M1665" s="53">
        <v>0.66820000000000002</v>
      </c>
      <c r="N1665" s="53">
        <v>0.14760000000000001</v>
      </c>
      <c r="O1665" s="53">
        <v>2.23E-2</v>
      </c>
      <c r="P1665" s="53">
        <v>6.8699999999999997E-2</v>
      </c>
      <c r="Q1665" s="53">
        <v>1.2999999999999999E-2</v>
      </c>
      <c r="R1665" s="53">
        <v>5.9999999999999995E-4</v>
      </c>
      <c r="S1665" s="53">
        <v>2.7900000000000001E-2</v>
      </c>
      <c r="T1665" s="53">
        <v>3.3000000000000002E-2</v>
      </c>
      <c r="U1665" s="53">
        <v>2.7000000000000001E-3</v>
      </c>
      <c r="V1665" s="53">
        <v>1.9E-3</v>
      </c>
      <c r="W1665" s="53">
        <v>2.9999999999999997E-4</v>
      </c>
      <c r="X1665" s="54">
        <v>0</v>
      </c>
      <c r="Y1665" s="53">
        <v>0.17040000000000002</v>
      </c>
      <c r="Z1665" s="53">
        <v>0.1046</v>
      </c>
      <c r="AA1665" s="54">
        <v>6.5799999999999997E-2</v>
      </c>
      <c r="AB1665" s="51" t="s">
        <v>2286</v>
      </c>
      <c r="AC1665" s="53">
        <v>1.0589481115425344E-2</v>
      </c>
      <c r="AD1665" s="53">
        <v>0.74620543593363931</v>
      </c>
      <c r="AE1665" s="53">
        <v>0.1478997529121073</v>
      </c>
      <c r="AF1665" s="53">
        <v>9.5305330038828098E-3</v>
      </c>
      <c r="AG1665" s="53">
        <v>4.5534768796328978E-2</v>
      </c>
      <c r="AH1665" s="53">
        <v>3.5298270384751147E-3</v>
      </c>
      <c r="AI1665" s="53">
        <v>0</v>
      </c>
      <c r="AJ1665" s="53">
        <v>1.4825273561595482E-2</v>
      </c>
      <c r="AK1665" s="53">
        <v>2.0472996823155665E-2</v>
      </c>
      <c r="AL1665" s="53">
        <v>1.4119308153900459E-3</v>
      </c>
      <c r="AM1665" s="53">
        <v>0</v>
      </c>
      <c r="AN1665" s="53">
        <v>0</v>
      </c>
      <c r="AO1665" s="54">
        <v>0</v>
      </c>
      <c r="AP1665" s="53">
        <v>9.5305330038828101E-2</v>
      </c>
      <c r="AQ1665" s="53">
        <v>5.8595128838686908E-2</v>
      </c>
      <c r="AR1665" s="54">
        <v>3.6710201200141193E-2</v>
      </c>
    </row>
    <row r="1666" spans="2:44" x14ac:dyDescent="0.25">
      <c r="B1666" s="62" t="s">
        <v>374</v>
      </c>
      <c r="C1666" s="49" t="s">
        <v>1771</v>
      </c>
      <c r="D1666" s="49" t="s">
        <v>1720</v>
      </c>
      <c r="E1666" s="49" t="s">
        <v>2269</v>
      </c>
      <c r="F1666" s="51"/>
      <c r="G1666" s="51" t="s">
        <v>1712</v>
      </c>
      <c r="H1666" s="51" t="s">
        <v>2702</v>
      </c>
      <c r="I1666" s="51">
        <v>2015</v>
      </c>
      <c r="J1666" s="52">
        <v>0</v>
      </c>
      <c r="K1666" s="63">
        <v>1300</v>
      </c>
      <c r="L1666" s="53">
        <v>2.0299999999999999E-2</v>
      </c>
      <c r="M1666" s="53">
        <v>0.71089999999999998</v>
      </c>
      <c r="N1666" s="53">
        <v>0.2122</v>
      </c>
      <c r="O1666" s="53">
        <v>6.8999999999999999E-3</v>
      </c>
      <c r="P1666" s="53">
        <v>3.1099999999999999E-2</v>
      </c>
      <c r="Q1666" s="53">
        <v>9.4000000000000004E-3</v>
      </c>
      <c r="R1666" s="53">
        <v>1E-3</v>
      </c>
      <c r="S1666" s="53">
        <v>6.6E-3</v>
      </c>
      <c r="T1666" s="53">
        <v>1.6000000000000001E-3</v>
      </c>
      <c r="U1666" s="53">
        <v>0</v>
      </c>
      <c r="V1666" s="53">
        <v>0</v>
      </c>
      <c r="W1666" s="53">
        <v>0</v>
      </c>
      <c r="X1666" s="54">
        <v>0</v>
      </c>
      <c r="Y1666" s="53">
        <v>5.6599999999999998E-2</v>
      </c>
      <c r="Z1666" s="53">
        <v>4.8399999999999999E-2</v>
      </c>
      <c r="AA1666" s="54">
        <v>8.2000000000000007E-3</v>
      </c>
      <c r="AB1666" s="51" t="s">
        <v>2286</v>
      </c>
      <c r="AC1666" s="53">
        <v>1.3461538461538462E-2</v>
      </c>
      <c r="AD1666" s="53">
        <v>0.7</v>
      </c>
      <c r="AE1666" s="53">
        <v>0.25384615384615383</v>
      </c>
      <c r="AF1666" s="53">
        <v>0</v>
      </c>
      <c r="AG1666" s="53">
        <v>1.7307692307692309E-2</v>
      </c>
      <c r="AH1666" s="53">
        <v>5.7692307692307696E-3</v>
      </c>
      <c r="AI1666" s="53">
        <v>0</v>
      </c>
      <c r="AJ1666" s="53">
        <v>5.7692307692307696E-3</v>
      </c>
      <c r="AK1666" s="53">
        <v>3.8461538461538464E-3</v>
      </c>
      <c r="AL1666" s="53">
        <v>0</v>
      </c>
      <c r="AM1666" s="53">
        <v>0</v>
      </c>
      <c r="AN1666" s="53">
        <v>0</v>
      </c>
      <c r="AO1666" s="54">
        <v>0</v>
      </c>
      <c r="AP1666" s="53">
        <v>3.2692307692307694E-2</v>
      </c>
      <c r="AQ1666" s="53">
        <v>2.3076923076923078E-2</v>
      </c>
      <c r="AR1666" s="54">
        <v>9.6153846153846159E-3</v>
      </c>
    </row>
    <row r="1667" spans="2:44" x14ac:dyDescent="0.25">
      <c r="B1667" s="62" t="s">
        <v>1244</v>
      </c>
      <c r="C1667" s="49" t="s">
        <v>2713</v>
      </c>
      <c r="D1667" s="49" t="s">
        <v>1759</v>
      </c>
      <c r="E1667" s="49" t="s">
        <v>2269</v>
      </c>
      <c r="F1667" s="51"/>
      <c r="G1667" s="51" t="s">
        <v>1728</v>
      </c>
      <c r="H1667" s="51" t="s">
        <v>2703</v>
      </c>
      <c r="I1667" s="51">
        <v>2015</v>
      </c>
      <c r="J1667" s="52">
        <v>0</v>
      </c>
      <c r="K1667" s="63">
        <v>7100</v>
      </c>
      <c r="L1667" s="53">
        <v>3.3E-3</v>
      </c>
      <c r="M1667" s="53">
        <v>0.74860000000000004</v>
      </c>
      <c r="N1667" s="53">
        <v>0.17349999999999999</v>
      </c>
      <c r="O1667" s="53">
        <v>8.0999999999999996E-3</v>
      </c>
      <c r="P1667" s="53">
        <v>4.1700000000000001E-2</v>
      </c>
      <c r="Q1667" s="53">
        <v>6.1999999999999998E-3</v>
      </c>
      <c r="R1667" s="53">
        <v>1.9E-3</v>
      </c>
      <c r="S1667" s="53">
        <v>5.7000000000000002E-3</v>
      </c>
      <c r="T1667" s="53">
        <v>9.1000000000000004E-3</v>
      </c>
      <c r="U1667" s="53">
        <v>1.9E-3</v>
      </c>
      <c r="V1667" s="53">
        <v>0</v>
      </c>
      <c r="W1667" s="53">
        <v>0</v>
      </c>
      <c r="X1667" s="54">
        <v>0</v>
      </c>
      <c r="Y1667" s="53">
        <v>7.4599999999999986E-2</v>
      </c>
      <c r="Z1667" s="53">
        <v>5.7899999999999993E-2</v>
      </c>
      <c r="AA1667" s="54">
        <v>1.67E-2</v>
      </c>
      <c r="AB1667" s="51" t="s">
        <v>2290</v>
      </c>
      <c r="AC1667" s="53">
        <v>2.9015544041450778E-3</v>
      </c>
      <c r="AD1667" s="53">
        <v>0.79751295336787564</v>
      </c>
      <c r="AE1667" s="53">
        <v>0.15316062176165804</v>
      </c>
      <c r="AF1667" s="53">
        <v>5.38860103626943E-3</v>
      </c>
      <c r="AG1667" s="53">
        <v>2.8393782383419688E-2</v>
      </c>
      <c r="AH1667" s="53">
        <v>3.7305699481865284E-3</v>
      </c>
      <c r="AI1667" s="53">
        <v>2.072538860103627E-4</v>
      </c>
      <c r="AJ1667" s="53">
        <v>2.2797927461139897E-3</v>
      </c>
      <c r="AK1667" s="53">
        <v>5.8031088082901557E-3</v>
      </c>
      <c r="AL1667" s="53">
        <v>6.2176165803108803E-4</v>
      </c>
      <c r="AM1667" s="53">
        <v>0</v>
      </c>
      <c r="AN1667" s="53">
        <v>0</v>
      </c>
      <c r="AO1667" s="54">
        <v>0</v>
      </c>
      <c r="AP1667" s="53">
        <v>4.6424870466321239E-2</v>
      </c>
      <c r="AQ1667" s="53">
        <v>3.7720207253886001E-2</v>
      </c>
      <c r="AR1667" s="54">
        <v>8.704663212435234E-3</v>
      </c>
    </row>
    <row r="1668" spans="2:44" x14ac:dyDescent="0.25">
      <c r="B1668" s="62" t="s">
        <v>375</v>
      </c>
      <c r="C1668" s="49" t="s">
        <v>2417</v>
      </c>
      <c r="D1668" s="49" t="s">
        <v>1730</v>
      </c>
      <c r="E1668" s="49" t="s">
        <v>2269</v>
      </c>
      <c r="F1668" s="51"/>
      <c r="G1668" s="51" t="s">
        <v>1712</v>
      </c>
      <c r="H1668" s="51" t="s">
        <v>2703</v>
      </c>
      <c r="I1668" s="51">
        <v>2015</v>
      </c>
      <c r="J1668" s="52">
        <v>0</v>
      </c>
      <c r="K1668" s="63">
        <v>5400</v>
      </c>
      <c r="L1668" s="53">
        <v>2.0400000000000001E-2</v>
      </c>
      <c r="M1668" s="53">
        <v>0.77729999999999999</v>
      </c>
      <c r="N1668" s="53">
        <v>0.15329999999999999</v>
      </c>
      <c r="O1668" s="53">
        <v>2.5000000000000001E-3</v>
      </c>
      <c r="P1668" s="53">
        <v>3.5700000000000003E-2</v>
      </c>
      <c r="Q1668" s="53">
        <v>3.0999999999999999E-3</v>
      </c>
      <c r="R1668" s="53">
        <v>2.0000000000000001E-4</v>
      </c>
      <c r="S1668" s="53">
        <v>4.3E-3</v>
      </c>
      <c r="T1668" s="53">
        <v>2.7000000000000001E-3</v>
      </c>
      <c r="U1668" s="53">
        <v>2.0000000000000001E-4</v>
      </c>
      <c r="V1668" s="53">
        <v>2.0000000000000001E-4</v>
      </c>
      <c r="W1668" s="53">
        <v>1E-4</v>
      </c>
      <c r="X1668" s="54">
        <v>0</v>
      </c>
      <c r="Y1668" s="53">
        <v>4.9000000000000002E-2</v>
      </c>
      <c r="Z1668" s="53">
        <v>4.1500000000000002E-2</v>
      </c>
      <c r="AA1668" s="54">
        <v>7.4999999999999997E-3</v>
      </c>
      <c r="AB1668" s="51" t="s">
        <v>2286</v>
      </c>
      <c r="AC1668" s="53">
        <v>2.0635575732562937E-2</v>
      </c>
      <c r="AD1668" s="53">
        <v>0.80231118448204708</v>
      </c>
      <c r="AE1668" s="53">
        <v>0.13722657862154355</v>
      </c>
      <c r="AF1668" s="53">
        <v>1.8572018159306646E-3</v>
      </c>
      <c r="AG1668" s="53">
        <v>3.1572430870821296E-2</v>
      </c>
      <c r="AH1668" s="53">
        <v>2.0635575732562937E-3</v>
      </c>
      <c r="AI1668" s="53">
        <v>4.127115146512588E-4</v>
      </c>
      <c r="AJ1668" s="53">
        <v>1.6508460586050352E-3</v>
      </c>
      <c r="AK1668" s="53">
        <v>2.0635575732562937E-3</v>
      </c>
      <c r="AL1668" s="53">
        <v>2.063557573256294E-4</v>
      </c>
      <c r="AM1668" s="53">
        <v>0</v>
      </c>
      <c r="AN1668" s="53">
        <v>0</v>
      </c>
      <c r="AO1668" s="54">
        <v>0</v>
      </c>
      <c r="AP1668" s="53">
        <v>3.9826661163846484E-2</v>
      </c>
      <c r="AQ1668" s="53">
        <v>3.5905901774659521E-2</v>
      </c>
      <c r="AR1668" s="54">
        <v>3.9207593891869581E-3</v>
      </c>
    </row>
    <row r="1669" spans="2:44" x14ac:dyDescent="0.25">
      <c r="B1669" s="62" t="s">
        <v>376</v>
      </c>
      <c r="C1669" s="49" t="s">
        <v>2713</v>
      </c>
      <c r="D1669" s="49" t="s">
        <v>1730</v>
      </c>
      <c r="E1669" s="49" t="s">
        <v>2269</v>
      </c>
      <c r="F1669" s="51"/>
      <c r="G1669" s="51" t="s">
        <v>1712</v>
      </c>
      <c r="H1669" s="51" t="s">
        <v>2703</v>
      </c>
      <c r="I1669" s="51">
        <v>2015</v>
      </c>
      <c r="J1669" s="52">
        <v>0</v>
      </c>
      <c r="K1669" s="63">
        <v>6800</v>
      </c>
      <c r="L1669" s="53">
        <v>1.44E-2</v>
      </c>
      <c r="M1669" s="53">
        <v>0.72950000000000004</v>
      </c>
      <c r="N1669" s="53">
        <v>0.20130000000000001</v>
      </c>
      <c r="O1669" s="53">
        <v>4.1000000000000003E-3</v>
      </c>
      <c r="P1669" s="53">
        <v>4.2000000000000003E-2</v>
      </c>
      <c r="Q1669" s="53">
        <v>2.8E-3</v>
      </c>
      <c r="R1669" s="53">
        <v>1E-4</v>
      </c>
      <c r="S1669" s="53">
        <v>3.8E-3</v>
      </c>
      <c r="T1669" s="53">
        <v>1.4E-3</v>
      </c>
      <c r="U1669" s="53">
        <v>5.0000000000000001E-4</v>
      </c>
      <c r="V1669" s="53">
        <v>0</v>
      </c>
      <c r="W1669" s="53">
        <v>0</v>
      </c>
      <c r="X1669" s="54">
        <v>0</v>
      </c>
      <c r="Y1669" s="53">
        <v>5.4699999999999999E-2</v>
      </c>
      <c r="Z1669" s="53">
        <v>4.9000000000000002E-2</v>
      </c>
      <c r="AA1669" s="54">
        <v>5.7000000000000002E-3</v>
      </c>
      <c r="AB1669" s="51" t="s">
        <v>2286</v>
      </c>
      <c r="AC1669" s="53">
        <v>1.7456359102244388E-2</v>
      </c>
      <c r="AD1669" s="53">
        <v>0.74755419144446578</v>
      </c>
      <c r="AE1669" s="53">
        <v>0.18645693458661039</v>
      </c>
      <c r="AF1669" s="53">
        <v>4.0283905620563977E-3</v>
      </c>
      <c r="AG1669" s="53">
        <v>3.9324765010550544E-2</v>
      </c>
      <c r="AH1669" s="53">
        <v>1.9182812200268559E-3</v>
      </c>
      <c r="AI1669" s="53">
        <v>3.8365624400537121E-4</v>
      </c>
      <c r="AJ1669" s="53">
        <v>1.3427968540187991E-3</v>
      </c>
      <c r="AK1669" s="53">
        <v>1.3427968540187991E-3</v>
      </c>
      <c r="AL1669" s="53">
        <v>1.918281220026856E-4</v>
      </c>
      <c r="AM1669" s="53">
        <v>0</v>
      </c>
      <c r="AN1669" s="53">
        <v>0</v>
      </c>
      <c r="AO1669" s="54">
        <v>0</v>
      </c>
      <c r="AP1669" s="53">
        <v>4.8532514866679456E-2</v>
      </c>
      <c r="AQ1669" s="53">
        <v>4.5655093036639172E-2</v>
      </c>
      <c r="AR1669" s="54">
        <v>2.8774218300402837E-3</v>
      </c>
    </row>
    <row r="1670" spans="2:44" x14ac:dyDescent="0.25">
      <c r="B1670" s="62" t="s">
        <v>377</v>
      </c>
      <c r="C1670" s="49" t="s">
        <v>2713</v>
      </c>
      <c r="D1670" s="49" t="s">
        <v>1730</v>
      </c>
      <c r="E1670" s="49" t="s">
        <v>2269</v>
      </c>
      <c r="F1670" s="51"/>
      <c r="G1670" s="51" t="s">
        <v>1712</v>
      </c>
      <c r="H1670" s="51" t="s">
        <v>2702</v>
      </c>
      <c r="I1670" s="51">
        <v>2016</v>
      </c>
      <c r="J1670" s="52">
        <v>0</v>
      </c>
      <c r="K1670" s="63">
        <v>4500</v>
      </c>
      <c r="L1670" s="53">
        <v>1.67E-2</v>
      </c>
      <c r="M1670" s="53">
        <v>0.64470000000000005</v>
      </c>
      <c r="N1670" s="53">
        <v>0.22919999999999999</v>
      </c>
      <c r="O1670" s="53">
        <v>4.7999999999999996E-3</v>
      </c>
      <c r="P1670" s="53">
        <v>4.1599999999999998E-2</v>
      </c>
      <c r="Q1670" s="53">
        <v>3.15E-2</v>
      </c>
      <c r="R1670" s="53">
        <v>1.77E-2</v>
      </c>
      <c r="S1670" s="53">
        <v>5.7000000000000002E-3</v>
      </c>
      <c r="T1670" s="53">
        <v>4.4999999999999997E-3</v>
      </c>
      <c r="U1670" s="53">
        <v>3.7000000000000002E-3</v>
      </c>
      <c r="V1670" s="53">
        <v>0</v>
      </c>
      <c r="W1670" s="53">
        <v>0</v>
      </c>
      <c r="X1670" s="54">
        <v>0</v>
      </c>
      <c r="Y1670" s="53">
        <v>0.10949999999999999</v>
      </c>
      <c r="Z1670" s="53">
        <v>9.5599999999999991E-2</v>
      </c>
      <c r="AA1670" s="54">
        <v>1.3900000000000001E-2</v>
      </c>
      <c r="AB1670" s="51" t="s">
        <v>2286</v>
      </c>
      <c r="AC1670" s="53">
        <v>1.4184397163120567E-2</v>
      </c>
      <c r="AD1670" s="53">
        <v>0.71442080378250594</v>
      </c>
      <c r="AE1670" s="53">
        <v>0.22978723404255319</v>
      </c>
      <c r="AF1670" s="53">
        <v>3.3096926713947991E-3</v>
      </c>
      <c r="AG1670" s="53">
        <v>2.553191489361702E-2</v>
      </c>
      <c r="AH1670" s="53">
        <v>4.2553191489361703E-3</v>
      </c>
      <c r="AI1670" s="53">
        <v>2.3640661938534278E-3</v>
      </c>
      <c r="AJ1670" s="53">
        <v>2.3640661938534278E-3</v>
      </c>
      <c r="AK1670" s="53">
        <v>1.8912529550827422E-3</v>
      </c>
      <c r="AL1670" s="53">
        <v>1.8912529550827422E-3</v>
      </c>
      <c r="AM1670" s="53">
        <v>0</v>
      </c>
      <c r="AN1670" s="53">
        <v>0</v>
      </c>
      <c r="AO1670" s="54">
        <v>0</v>
      </c>
      <c r="AP1670" s="53">
        <v>4.1607565011820336E-2</v>
      </c>
      <c r="AQ1670" s="53">
        <v>3.5460992907801414E-2</v>
      </c>
      <c r="AR1670" s="54">
        <v>6.1465721040189127E-3</v>
      </c>
    </row>
    <row r="1671" spans="2:44" x14ac:dyDescent="0.25">
      <c r="B1671" s="62" t="s">
        <v>378</v>
      </c>
      <c r="C1671" s="49" t="s">
        <v>2419</v>
      </c>
      <c r="D1671" s="49" t="s">
        <v>1730</v>
      </c>
      <c r="E1671" s="49" t="s">
        <v>2269</v>
      </c>
      <c r="F1671" s="51"/>
      <c r="G1671" s="51" t="s">
        <v>1712</v>
      </c>
      <c r="H1671" s="51" t="s">
        <v>2702</v>
      </c>
      <c r="I1671" s="51">
        <v>2016</v>
      </c>
      <c r="J1671" s="52">
        <v>0</v>
      </c>
      <c r="K1671" s="63">
        <v>2200</v>
      </c>
      <c r="L1671" s="53">
        <v>2.4299999999999999E-2</v>
      </c>
      <c r="M1671" s="53">
        <v>0.65229999999999999</v>
      </c>
      <c r="N1671" s="53">
        <v>0.20530000000000001</v>
      </c>
      <c r="O1671" s="53">
        <v>8.6E-3</v>
      </c>
      <c r="P1671" s="53">
        <v>4.0399999999999998E-2</v>
      </c>
      <c r="Q1671" s="53">
        <v>3.3000000000000002E-2</v>
      </c>
      <c r="R1671" s="53">
        <v>1.8700000000000001E-2</v>
      </c>
      <c r="S1671" s="53">
        <v>5.7999999999999996E-3</v>
      </c>
      <c r="T1671" s="53">
        <v>6.0000000000000001E-3</v>
      </c>
      <c r="U1671" s="53">
        <v>5.4999999999999997E-3</v>
      </c>
      <c r="V1671" s="53">
        <v>1E-4</v>
      </c>
      <c r="W1671" s="53">
        <v>0</v>
      </c>
      <c r="X1671" s="54">
        <v>1E-4</v>
      </c>
      <c r="Y1671" s="53">
        <v>0.11820000000000003</v>
      </c>
      <c r="Z1671" s="53">
        <v>0.10070000000000001</v>
      </c>
      <c r="AA1671" s="54">
        <v>1.7499999999999998E-2</v>
      </c>
      <c r="AB1671" s="51" t="s">
        <v>2290</v>
      </c>
      <c r="AC1671" s="53">
        <v>3.00820419325433E-2</v>
      </c>
      <c r="AD1671" s="53">
        <v>0.72652689152233363</v>
      </c>
      <c r="AE1671" s="53">
        <v>0.2023701002734731</v>
      </c>
      <c r="AF1671" s="53">
        <v>3.6463081130355514E-3</v>
      </c>
      <c r="AG1671" s="53">
        <v>3.2816773017319965E-2</v>
      </c>
      <c r="AH1671" s="53">
        <v>0</v>
      </c>
      <c r="AI1671" s="53">
        <v>0</v>
      </c>
      <c r="AJ1671" s="53">
        <v>4.5578851412944391E-3</v>
      </c>
      <c r="AK1671" s="53">
        <v>0</v>
      </c>
      <c r="AL1671" s="53">
        <v>0</v>
      </c>
      <c r="AM1671" s="53">
        <v>0</v>
      </c>
      <c r="AN1671" s="53">
        <v>0</v>
      </c>
      <c r="AO1671" s="54">
        <v>0</v>
      </c>
      <c r="AP1671" s="53">
        <v>4.1020966271649958E-2</v>
      </c>
      <c r="AQ1671" s="53">
        <v>3.6463081130355519E-2</v>
      </c>
      <c r="AR1671" s="54">
        <v>4.5578851412944391E-3</v>
      </c>
    </row>
    <row r="1672" spans="2:44" x14ac:dyDescent="0.25">
      <c r="B1672" s="62" t="s">
        <v>379</v>
      </c>
      <c r="C1672" s="49" t="s">
        <v>2418</v>
      </c>
      <c r="D1672" s="49" t="s">
        <v>1730</v>
      </c>
      <c r="E1672" s="49" t="s">
        <v>2269</v>
      </c>
      <c r="F1672" s="51"/>
      <c r="G1672" s="51" t="s">
        <v>1712</v>
      </c>
      <c r="H1672" s="51" t="s">
        <v>2702</v>
      </c>
      <c r="I1672" s="51">
        <v>2015</v>
      </c>
      <c r="J1672" s="52">
        <v>0</v>
      </c>
      <c r="K1672" s="63">
        <v>4300</v>
      </c>
      <c r="L1672" s="53">
        <v>2.87E-2</v>
      </c>
      <c r="M1672" s="53">
        <v>0.69330000000000003</v>
      </c>
      <c r="N1672" s="53">
        <v>0.19769999999999999</v>
      </c>
      <c r="O1672" s="53">
        <v>2.8E-3</v>
      </c>
      <c r="P1672" s="53">
        <v>6.8099999999999994E-2</v>
      </c>
      <c r="Q1672" s="53">
        <v>2.3E-3</v>
      </c>
      <c r="R1672" s="53">
        <v>2.9999999999999997E-4</v>
      </c>
      <c r="S1672" s="53">
        <v>5.8999999999999999E-3</v>
      </c>
      <c r="T1672" s="53">
        <v>6.9999999999999999E-4</v>
      </c>
      <c r="U1672" s="53">
        <v>2.9999999999999997E-4</v>
      </c>
      <c r="V1672" s="53">
        <v>0</v>
      </c>
      <c r="W1672" s="53">
        <v>0</v>
      </c>
      <c r="X1672" s="54">
        <v>0</v>
      </c>
      <c r="Y1672" s="53">
        <v>8.0399999999999985E-2</v>
      </c>
      <c r="Z1672" s="53">
        <v>7.3499999999999982E-2</v>
      </c>
      <c r="AA1672" s="54">
        <v>6.8999999999999999E-3</v>
      </c>
      <c r="AB1672" s="51" t="s">
        <v>2290</v>
      </c>
      <c r="AC1672" s="53">
        <v>1.3709677419354839E-2</v>
      </c>
      <c r="AD1672" s="53">
        <v>0.74274193548387102</v>
      </c>
      <c r="AE1672" s="53">
        <v>0.19032258064516128</v>
      </c>
      <c r="AF1672" s="53">
        <v>0</v>
      </c>
      <c r="AG1672" s="53">
        <v>4.7580645161290319E-2</v>
      </c>
      <c r="AH1672" s="53">
        <v>4.8387096774193551E-3</v>
      </c>
      <c r="AI1672" s="53">
        <v>0</v>
      </c>
      <c r="AJ1672" s="53">
        <v>8.0645161290322581E-4</v>
      </c>
      <c r="AK1672" s="53">
        <v>0</v>
      </c>
      <c r="AL1672" s="53">
        <v>0</v>
      </c>
      <c r="AM1672" s="53">
        <v>0</v>
      </c>
      <c r="AN1672" s="53">
        <v>0</v>
      </c>
      <c r="AO1672" s="54">
        <v>0</v>
      </c>
      <c r="AP1672" s="53">
        <v>5.32258064516129E-2</v>
      </c>
      <c r="AQ1672" s="53">
        <v>5.2419354838709672E-2</v>
      </c>
      <c r="AR1672" s="54">
        <v>8.0645161290322581E-4</v>
      </c>
    </row>
    <row r="1673" spans="2:44" x14ac:dyDescent="0.25">
      <c r="B1673" s="62" t="s">
        <v>380</v>
      </c>
      <c r="C1673" s="49" t="s">
        <v>2418</v>
      </c>
      <c r="D1673" s="49" t="s">
        <v>1730</v>
      </c>
      <c r="E1673" s="49" t="s">
        <v>2269</v>
      </c>
      <c r="F1673" s="51"/>
      <c r="G1673" s="51" t="s">
        <v>1712</v>
      </c>
      <c r="H1673" s="51" t="s">
        <v>2702</v>
      </c>
      <c r="I1673" s="51">
        <v>2016</v>
      </c>
      <c r="J1673" s="52">
        <v>0</v>
      </c>
      <c r="K1673" s="63">
        <v>3300</v>
      </c>
      <c r="L1673" s="53">
        <v>1.55E-2</v>
      </c>
      <c r="M1673" s="53">
        <v>0.73470000000000002</v>
      </c>
      <c r="N1673" s="53">
        <v>0.1903</v>
      </c>
      <c r="O1673" s="53">
        <v>6.8999999999999999E-3</v>
      </c>
      <c r="P1673" s="53">
        <v>4.07E-2</v>
      </c>
      <c r="Q1673" s="53">
        <v>4.4999999999999997E-3</v>
      </c>
      <c r="R1673" s="53">
        <v>4.0000000000000002E-4</v>
      </c>
      <c r="S1673" s="53">
        <v>4.3E-3</v>
      </c>
      <c r="T1673" s="53">
        <v>2.0999999999999999E-3</v>
      </c>
      <c r="U1673" s="53">
        <v>5.9999999999999995E-4</v>
      </c>
      <c r="V1673" s="53">
        <v>0</v>
      </c>
      <c r="W1673" s="53">
        <v>0</v>
      </c>
      <c r="X1673" s="54">
        <v>0</v>
      </c>
      <c r="Y1673" s="53">
        <v>5.9499999999999997E-2</v>
      </c>
      <c r="Z1673" s="53">
        <v>5.2499999999999998E-2</v>
      </c>
      <c r="AA1673" s="54">
        <v>6.9999999999999993E-3</v>
      </c>
      <c r="AB1673" s="51" t="s">
        <v>2286</v>
      </c>
      <c r="AC1673" s="53">
        <v>1.7149615612063868E-2</v>
      </c>
      <c r="AD1673" s="53">
        <v>0.76522767593140151</v>
      </c>
      <c r="AE1673" s="53">
        <v>0.1797752808988764</v>
      </c>
      <c r="AF1673" s="53">
        <v>3.5481963335304554E-3</v>
      </c>
      <c r="AG1673" s="53">
        <v>2.5428740390301598E-2</v>
      </c>
      <c r="AH1673" s="53">
        <v>4.139562389118865E-3</v>
      </c>
      <c r="AI1673" s="53">
        <v>0</v>
      </c>
      <c r="AJ1673" s="53">
        <v>2.9568302779420462E-3</v>
      </c>
      <c r="AK1673" s="53">
        <v>5.9136605558840927E-4</v>
      </c>
      <c r="AL1673" s="53">
        <v>1.1827321111768185E-3</v>
      </c>
      <c r="AM1673" s="53">
        <v>0</v>
      </c>
      <c r="AN1673" s="53">
        <v>0</v>
      </c>
      <c r="AO1673" s="54">
        <v>0</v>
      </c>
      <c r="AP1673" s="53">
        <v>3.7847427557658193E-2</v>
      </c>
      <c r="AQ1673" s="53">
        <v>3.311649911295092E-2</v>
      </c>
      <c r="AR1673" s="54">
        <v>4.7309284447072742E-3</v>
      </c>
    </row>
    <row r="1674" spans="2:44" x14ac:dyDescent="0.25">
      <c r="B1674" s="62" t="s">
        <v>381</v>
      </c>
      <c r="C1674" s="49" t="s">
        <v>1775</v>
      </c>
      <c r="D1674" s="49" t="s">
        <v>1730</v>
      </c>
      <c r="E1674" s="49" t="s">
        <v>2269</v>
      </c>
      <c r="F1674" s="51"/>
      <c r="G1674" s="51" t="s">
        <v>1712</v>
      </c>
      <c r="H1674" s="51" t="s">
        <v>2702</v>
      </c>
      <c r="I1674" s="51">
        <v>2015</v>
      </c>
      <c r="J1674" s="52">
        <v>0</v>
      </c>
      <c r="K1674" s="63">
        <v>4700</v>
      </c>
      <c r="L1674" s="53">
        <v>1.0800000000000001E-2</v>
      </c>
      <c r="M1674" s="53">
        <v>0.72230000000000005</v>
      </c>
      <c r="N1674" s="53">
        <v>0.2109</v>
      </c>
      <c r="O1674" s="53">
        <v>4.8999999999999998E-3</v>
      </c>
      <c r="P1674" s="53">
        <v>3.6700000000000003E-2</v>
      </c>
      <c r="Q1674" s="53">
        <v>6.3E-3</v>
      </c>
      <c r="R1674" s="53">
        <v>4.0000000000000002E-4</v>
      </c>
      <c r="S1674" s="53">
        <v>5.1999999999999998E-3</v>
      </c>
      <c r="T1674" s="53">
        <v>2.0999999999999999E-3</v>
      </c>
      <c r="U1674" s="53">
        <v>5.0000000000000001E-4</v>
      </c>
      <c r="V1674" s="53">
        <v>0</v>
      </c>
      <c r="W1674" s="53">
        <v>0</v>
      </c>
      <c r="X1674" s="54">
        <v>0</v>
      </c>
      <c r="Y1674" s="53">
        <v>5.6100000000000004E-2</v>
      </c>
      <c r="Z1674" s="53">
        <v>4.8300000000000003E-2</v>
      </c>
      <c r="AA1674" s="54">
        <v>7.7999999999999996E-3</v>
      </c>
      <c r="AB1674" s="51" t="s">
        <v>2286</v>
      </c>
      <c r="AC1674" s="53">
        <v>8.3005679335954562E-3</v>
      </c>
      <c r="AD1674" s="53">
        <v>0.72564438619484495</v>
      </c>
      <c r="AE1674" s="53">
        <v>0.21756225425950196</v>
      </c>
      <c r="AF1674" s="53">
        <v>4.3687199650502403E-4</v>
      </c>
      <c r="AG1674" s="53">
        <v>3.4949759720401923E-2</v>
      </c>
      <c r="AH1674" s="53">
        <v>5.2424639580602884E-3</v>
      </c>
      <c r="AI1674" s="53">
        <v>0</v>
      </c>
      <c r="AJ1674" s="53">
        <v>6.55307994757536E-3</v>
      </c>
      <c r="AK1674" s="53">
        <v>1.3106159895150721E-3</v>
      </c>
      <c r="AL1674" s="53">
        <v>0</v>
      </c>
      <c r="AM1674" s="53">
        <v>0</v>
      </c>
      <c r="AN1674" s="53">
        <v>0</v>
      </c>
      <c r="AO1674" s="54">
        <v>0</v>
      </c>
      <c r="AP1674" s="53">
        <v>4.8492791612057669E-2</v>
      </c>
      <c r="AQ1674" s="53">
        <v>4.0629095674967232E-2</v>
      </c>
      <c r="AR1674" s="54">
        <v>7.8636959370904317E-3</v>
      </c>
    </row>
    <row r="1675" spans="2:44" x14ac:dyDescent="0.25">
      <c r="B1675" s="62" t="s">
        <v>978</v>
      </c>
      <c r="C1675" s="49" t="s">
        <v>1732</v>
      </c>
      <c r="D1675" s="49" t="s">
        <v>1730</v>
      </c>
      <c r="E1675" s="49" t="s">
        <v>2269</v>
      </c>
      <c r="F1675" s="51"/>
      <c r="G1675" s="51" t="s">
        <v>1712</v>
      </c>
      <c r="H1675" s="51" t="s">
        <v>2702</v>
      </c>
      <c r="I1675" s="51">
        <v>2012</v>
      </c>
      <c r="J1675" s="52">
        <v>0</v>
      </c>
      <c r="K1675" s="63">
        <v>610</v>
      </c>
      <c r="L1675" s="53">
        <v>4.3700000000000003E-2</v>
      </c>
      <c r="M1675" s="53">
        <v>0.65280000000000005</v>
      </c>
      <c r="N1675" s="53">
        <v>0.24099999999999999</v>
      </c>
      <c r="O1675" s="53">
        <v>6.1999999999999998E-3</v>
      </c>
      <c r="P1675" s="53">
        <v>3.0499999999999999E-2</v>
      </c>
      <c r="Q1675" s="53">
        <v>7.9000000000000008E-3</v>
      </c>
      <c r="R1675" s="53">
        <v>3.0999999999999999E-3</v>
      </c>
      <c r="S1675" s="53">
        <v>1.15E-2</v>
      </c>
      <c r="T1675" s="53">
        <v>1.6999999999999999E-3</v>
      </c>
      <c r="U1675" s="53">
        <v>5.0000000000000001E-4</v>
      </c>
      <c r="V1675" s="53">
        <v>2.0000000000000001E-4</v>
      </c>
      <c r="W1675" s="53">
        <v>2.0000000000000001E-4</v>
      </c>
      <c r="X1675" s="54">
        <v>6.9999999999999999E-4</v>
      </c>
      <c r="Y1675" s="53">
        <v>6.25E-2</v>
      </c>
      <c r="Z1675" s="53">
        <v>4.7699999999999999E-2</v>
      </c>
      <c r="AA1675" s="54">
        <v>1.4800000000000001E-2</v>
      </c>
      <c r="AB1675" s="51" t="s">
        <v>2286</v>
      </c>
      <c r="AC1675" s="53">
        <v>3.4965034965034968E-2</v>
      </c>
      <c r="AD1675" s="53">
        <v>0.61538461538461542</v>
      </c>
      <c r="AE1675" s="53">
        <v>0.30069930069930068</v>
      </c>
      <c r="AF1675" s="53">
        <v>0</v>
      </c>
      <c r="AG1675" s="53">
        <v>4.195804195804196E-2</v>
      </c>
      <c r="AH1675" s="53">
        <v>0</v>
      </c>
      <c r="AI1675" s="53">
        <v>0</v>
      </c>
      <c r="AJ1675" s="53">
        <v>6.993006993006993E-3</v>
      </c>
      <c r="AK1675" s="53">
        <v>0</v>
      </c>
      <c r="AL1675" s="53">
        <v>0</v>
      </c>
      <c r="AM1675" s="53">
        <v>0</v>
      </c>
      <c r="AN1675" s="53">
        <v>0</v>
      </c>
      <c r="AO1675" s="54">
        <v>0</v>
      </c>
      <c r="AP1675" s="53">
        <v>4.8951048951048952E-2</v>
      </c>
      <c r="AQ1675" s="53">
        <v>4.195804195804196E-2</v>
      </c>
      <c r="AR1675" s="54">
        <v>6.993006993006993E-3</v>
      </c>
    </row>
    <row r="1676" spans="2:44" x14ac:dyDescent="0.25">
      <c r="B1676" s="62" t="s">
        <v>382</v>
      </c>
      <c r="C1676" s="49" t="s">
        <v>1732</v>
      </c>
      <c r="D1676" s="49" t="s">
        <v>1730</v>
      </c>
      <c r="E1676" s="49" t="s">
        <v>2269</v>
      </c>
      <c r="F1676" s="51"/>
      <c r="G1676" s="51" t="s">
        <v>1712</v>
      </c>
      <c r="H1676" s="51" t="s">
        <v>2702</v>
      </c>
      <c r="I1676" s="51">
        <v>2016</v>
      </c>
      <c r="J1676" s="52">
        <v>0</v>
      </c>
      <c r="K1676" s="63">
        <v>6800</v>
      </c>
      <c r="L1676" s="53">
        <v>2.01E-2</v>
      </c>
      <c r="M1676" s="53">
        <v>0.70009999999999994</v>
      </c>
      <c r="N1676" s="53">
        <v>0.20749999999999999</v>
      </c>
      <c r="O1676" s="53">
        <v>5.5999999999999999E-3</v>
      </c>
      <c r="P1676" s="53">
        <v>4.2099999999999999E-2</v>
      </c>
      <c r="Q1676" s="53">
        <v>7.6E-3</v>
      </c>
      <c r="R1676" s="53">
        <v>6.9999999999999999E-4</v>
      </c>
      <c r="S1676" s="53">
        <v>6.3E-3</v>
      </c>
      <c r="T1676" s="53">
        <v>7.0000000000000001E-3</v>
      </c>
      <c r="U1676" s="53">
        <v>2.8999999999999998E-3</v>
      </c>
      <c r="V1676" s="53">
        <v>0</v>
      </c>
      <c r="W1676" s="53">
        <v>0</v>
      </c>
      <c r="X1676" s="54">
        <v>1E-4</v>
      </c>
      <c r="Y1676" s="53">
        <v>7.2300000000000003E-2</v>
      </c>
      <c r="Z1676" s="53">
        <v>5.6000000000000001E-2</v>
      </c>
      <c r="AA1676" s="54">
        <v>1.6299999999999999E-2</v>
      </c>
      <c r="AB1676" s="51" t="s">
        <v>2286</v>
      </c>
      <c r="AC1676" s="53">
        <v>1.6231884057971015E-2</v>
      </c>
      <c r="AD1676" s="53">
        <v>0.70231884057971017</v>
      </c>
      <c r="AE1676" s="53">
        <v>0.22</v>
      </c>
      <c r="AF1676" s="53">
        <v>3.4782608695652175E-3</v>
      </c>
      <c r="AG1676" s="53">
        <v>3.797101449275362E-2</v>
      </c>
      <c r="AH1676" s="53">
        <v>7.246376811594203E-3</v>
      </c>
      <c r="AI1676" s="53">
        <v>1.1594202898550724E-3</v>
      </c>
      <c r="AJ1676" s="53">
        <v>6.3768115942028983E-3</v>
      </c>
      <c r="AK1676" s="53">
        <v>4.3478260869565218E-3</v>
      </c>
      <c r="AL1676" s="53">
        <v>8.6956521739130438E-4</v>
      </c>
      <c r="AM1676" s="53">
        <v>0</v>
      </c>
      <c r="AN1676" s="53">
        <v>0</v>
      </c>
      <c r="AO1676" s="54">
        <v>0</v>
      </c>
      <c r="AP1676" s="53">
        <v>6.1449275362318832E-2</v>
      </c>
      <c r="AQ1676" s="53">
        <v>4.9855072463768108E-2</v>
      </c>
      <c r="AR1676" s="54">
        <v>1.1594202898550723E-2</v>
      </c>
    </row>
    <row r="1677" spans="2:44" x14ac:dyDescent="0.25">
      <c r="B1677" s="62" t="s">
        <v>383</v>
      </c>
      <c r="C1677" s="49" t="s">
        <v>1772</v>
      </c>
      <c r="D1677" s="49" t="s">
        <v>1759</v>
      </c>
      <c r="E1677" s="49" t="s">
        <v>2269</v>
      </c>
      <c r="F1677" s="51"/>
      <c r="G1677" s="51" t="s">
        <v>1728</v>
      </c>
      <c r="H1677" s="51" t="s">
        <v>2702</v>
      </c>
      <c r="I1677" s="51">
        <v>2015</v>
      </c>
      <c r="J1677" s="52">
        <v>0</v>
      </c>
      <c r="K1677" s="63">
        <v>4200</v>
      </c>
      <c r="L1677" s="53">
        <v>2.23E-2</v>
      </c>
      <c r="M1677" s="53">
        <v>0.73939999999999995</v>
      </c>
      <c r="N1677" s="53">
        <v>0.14990000000000001</v>
      </c>
      <c r="O1677" s="53">
        <v>7.6E-3</v>
      </c>
      <c r="P1677" s="53">
        <v>4.3299999999999998E-2</v>
      </c>
      <c r="Q1677" s="53">
        <v>5.4999999999999997E-3</v>
      </c>
      <c r="R1677" s="53">
        <v>2.9999999999999997E-4</v>
      </c>
      <c r="S1677" s="53">
        <v>1.26E-2</v>
      </c>
      <c r="T1677" s="53">
        <v>1.6299999999999999E-2</v>
      </c>
      <c r="U1677" s="53">
        <v>2.7000000000000001E-3</v>
      </c>
      <c r="V1677" s="53">
        <v>0</v>
      </c>
      <c r="W1677" s="53">
        <v>0</v>
      </c>
      <c r="X1677" s="54">
        <v>1E-4</v>
      </c>
      <c r="Y1677" s="53">
        <v>8.8399999999999992E-2</v>
      </c>
      <c r="Z1677" s="53">
        <v>5.67E-2</v>
      </c>
      <c r="AA1677" s="54">
        <v>3.1699999999999999E-2</v>
      </c>
      <c r="AB1677" s="51" t="s">
        <v>2286</v>
      </c>
      <c r="AC1677" s="53">
        <v>3.0215827338129497E-2</v>
      </c>
      <c r="AD1677" s="53">
        <v>0.74244604316546758</v>
      </c>
      <c r="AE1677" s="53">
        <v>0.13237410071942446</v>
      </c>
      <c r="AF1677" s="53">
        <v>7.1942446043165471E-3</v>
      </c>
      <c r="AG1677" s="53">
        <v>4.4604316546762592E-2</v>
      </c>
      <c r="AH1677" s="53">
        <v>5.7553956834532375E-3</v>
      </c>
      <c r="AI1677" s="53">
        <v>1.4388489208633094E-3</v>
      </c>
      <c r="AJ1677" s="53">
        <v>1.4388489208633094E-2</v>
      </c>
      <c r="AK1677" s="53">
        <v>1.7266187050359712E-2</v>
      </c>
      <c r="AL1677" s="53">
        <v>2.8776978417266188E-3</v>
      </c>
      <c r="AM1677" s="53">
        <v>0</v>
      </c>
      <c r="AN1677" s="53">
        <v>0</v>
      </c>
      <c r="AO1677" s="54">
        <v>1.4388489208633094E-3</v>
      </c>
      <c r="AP1677" s="53">
        <v>9.4964028776978418E-2</v>
      </c>
      <c r="AQ1677" s="53">
        <v>5.8992805755395686E-2</v>
      </c>
      <c r="AR1677" s="54">
        <v>3.5971223021582732E-2</v>
      </c>
    </row>
    <row r="1678" spans="2:44" x14ac:dyDescent="0.25">
      <c r="B1678" s="62" t="s">
        <v>384</v>
      </c>
      <c r="C1678" s="49" t="s">
        <v>1772</v>
      </c>
      <c r="D1678" s="49" t="s">
        <v>1759</v>
      </c>
      <c r="E1678" s="49" t="s">
        <v>2269</v>
      </c>
      <c r="F1678" s="51"/>
      <c r="G1678" s="51" t="s">
        <v>1728</v>
      </c>
      <c r="H1678" s="51" t="s">
        <v>2702</v>
      </c>
      <c r="I1678" s="51">
        <v>2013</v>
      </c>
      <c r="J1678" s="52">
        <v>0</v>
      </c>
      <c r="K1678" s="63">
        <v>5300</v>
      </c>
      <c r="L1678" s="53">
        <v>1.7600000000000001E-2</v>
      </c>
      <c r="M1678" s="53">
        <v>0.64590000000000003</v>
      </c>
      <c r="N1678" s="53">
        <v>0.21360000000000001</v>
      </c>
      <c r="O1678" s="53">
        <v>1.0999999999999999E-2</v>
      </c>
      <c r="P1678" s="53">
        <v>7.3200000000000001E-2</v>
      </c>
      <c r="Q1678" s="53">
        <v>4.0000000000000001E-3</v>
      </c>
      <c r="R1678" s="53">
        <v>2.9999999999999997E-4</v>
      </c>
      <c r="S1678" s="53">
        <v>1.6799999999999999E-2</v>
      </c>
      <c r="T1678" s="53">
        <v>1.4800000000000001E-2</v>
      </c>
      <c r="U1678" s="53">
        <v>2.8999999999999998E-3</v>
      </c>
      <c r="V1678" s="53">
        <v>0</v>
      </c>
      <c r="W1678" s="53">
        <v>0</v>
      </c>
      <c r="X1678" s="54">
        <v>0</v>
      </c>
      <c r="Y1678" s="53">
        <v>0.12299999999999998</v>
      </c>
      <c r="Z1678" s="53">
        <v>8.8499999999999995E-2</v>
      </c>
      <c r="AA1678" s="54">
        <v>3.4500000000000003E-2</v>
      </c>
      <c r="AB1678" s="51" t="s">
        <v>2286</v>
      </c>
      <c r="AC1678" s="53">
        <v>1.2754705241872765E-2</v>
      </c>
      <c r="AD1678" s="53">
        <v>0.65048996733551101</v>
      </c>
      <c r="AE1678" s="53">
        <v>0.21838544097060195</v>
      </c>
      <c r="AF1678" s="53">
        <v>7.9328044797013532E-3</v>
      </c>
      <c r="AG1678" s="53">
        <v>7.5594960335977596E-2</v>
      </c>
      <c r="AH1678" s="53">
        <v>3.733084461035931E-3</v>
      </c>
      <c r="AI1678" s="53">
        <v>3.1109037175299425E-4</v>
      </c>
      <c r="AJ1678" s="53">
        <v>1.6332244517032198E-2</v>
      </c>
      <c r="AK1678" s="53">
        <v>1.2132524498366775E-2</v>
      </c>
      <c r="AL1678" s="53">
        <v>2.1776326022709598E-3</v>
      </c>
      <c r="AM1678" s="53">
        <v>1.5554518587649713E-4</v>
      </c>
      <c r="AN1678" s="53">
        <v>0</v>
      </c>
      <c r="AO1678" s="54">
        <v>0</v>
      </c>
      <c r="AP1678" s="53">
        <v>0.11836988645201429</v>
      </c>
      <c r="AQ1678" s="53">
        <v>8.7571939648467864E-2</v>
      </c>
      <c r="AR1678" s="54">
        <v>3.0797946803546434E-2</v>
      </c>
    </row>
    <row r="1679" spans="2:44" x14ac:dyDescent="0.25">
      <c r="B1679" s="62" t="s">
        <v>752</v>
      </c>
      <c r="C1679" s="49" t="s">
        <v>1771</v>
      </c>
      <c r="D1679" s="49" t="s">
        <v>1759</v>
      </c>
      <c r="E1679" s="49" t="s">
        <v>2269</v>
      </c>
      <c r="F1679" s="51"/>
      <c r="G1679" s="51" t="s">
        <v>1728</v>
      </c>
      <c r="H1679" s="51" t="s">
        <v>2702</v>
      </c>
      <c r="I1679" s="51">
        <v>2014</v>
      </c>
      <c r="J1679" s="52">
        <v>0</v>
      </c>
      <c r="K1679" s="63">
        <v>5000</v>
      </c>
      <c r="L1679" s="53">
        <v>1.0500000000000001E-2</v>
      </c>
      <c r="M1679" s="53">
        <v>0.71440000000000003</v>
      </c>
      <c r="N1679" s="53">
        <v>0.1792</v>
      </c>
      <c r="O1679" s="53">
        <v>1.06E-2</v>
      </c>
      <c r="P1679" s="53">
        <v>4.7199999999999999E-2</v>
      </c>
      <c r="Q1679" s="53">
        <v>4.5999999999999999E-3</v>
      </c>
      <c r="R1679" s="53">
        <v>4.0000000000000002E-4</v>
      </c>
      <c r="S1679" s="53">
        <v>9.5999999999999992E-3</v>
      </c>
      <c r="T1679" s="53">
        <v>1.9099999999999999E-2</v>
      </c>
      <c r="U1679" s="53">
        <v>4.3E-3</v>
      </c>
      <c r="V1679" s="53">
        <v>0</v>
      </c>
      <c r="W1679" s="53">
        <v>0</v>
      </c>
      <c r="X1679" s="54">
        <v>1E-4</v>
      </c>
      <c r="Y1679" s="53">
        <v>9.5899999999999999E-2</v>
      </c>
      <c r="Z1679" s="53">
        <v>6.2799999999999995E-2</v>
      </c>
      <c r="AA1679" s="54">
        <v>3.3099999999999997E-2</v>
      </c>
      <c r="AB1679" s="51" t="s">
        <v>2286</v>
      </c>
      <c r="AC1679" s="53">
        <v>5.2816901408450703E-3</v>
      </c>
      <c r="AD1679" s="53">
        <v>0.71786971830985913</v>
      </c>
      <c r="AE1679" s="53">
        <v>0.19234154929577466</v>
      </c>
      <c r="AF1679" s="53">
        <v>6.1619718309859151E-3</v>
      </c>
      <c r="AG1679" s="53">
        <v>5.1056338028169015E-2</v>
      </c>
      <c r="AH1679" s="53">
        <v>3.5211267605633804E-3</v>
      </c>
      <c r="AI1679" s="53">
        <v>0</v>
      </c>
      <c r="AJ1679" s="53">
        <v>9.683098591549295E-3</v>
      </c>
      <c r="AK1679" s="53">
        <v>1.1003521126760563E-2</v>
      </c>
      <c r="AL1679" s="53">
        <v>3.0809859154929575E-3</v>
      </c>
      <c r="AM1679" s="53">
        <v>0</v>
      </c>
      <c r="AN1679" s="53">
        <v>0</v>
      </c>
      <c r="AO1679" s="54">
        <v>0</v>
      </c>
      <c r="AP1679" s="53">
        <v>8.4507042253521125E-2</v>
      </c>
      <c r="AQ1679" s="53">
        <v>6.0739436619718312E-2</v>
      </c>
      <c r="AR1679" s="54">
        <v>2.3767605633802816E-2</v>
      </c>
    </row>
    <row r="1680" spans="2:44" x14ac:dyDescent="0.25">
      <c r="B1680" s="62" t="s">
        <v>1651</v>
      </c>
      <c r="C1680" s="49" t="s">
        <v>1771</v>
      </c>
      <c r="D1680" s="49" t="s">
        <v>1759</v>
      </c>
      <c r="E1680" s="49" t="s">
        <v>2269</v>
      </c>
      <c r="F1680" s="51"/>
      <c r="G1680" s="51" t="s">
        <v>1728</v>
      </c>
      <c r="H1680" s="51" t="s">
        <v>2702</v>
      </c>
      <c r="I1680" s="51">
        <v>2015</v>
      </c>
      <c r="J1680" s="52">
        <v>0</v>
      </c>
      <c r="K1680" s="63">
        <v>7700</v>
      </c>
      <c r="L1680" s="53">
        <v>1.72E-2</v>
      </c>
      <c r="M1680" s="53">
        <v>0.76229999999999998</v>
      </c>
      <c r="N1680" s="53">
        <v>0.155</v>
      </c>
      <c r="O1680" s="53">
        <v>9.4999999999999998E-3</v>
      </c>
      <c r="P1680" s="53">
        <v>3.1199999999999999E-2</v>
      </c>
      <c r="Q1680" s="53">
        <v>8.5000000000000006E-3</v>
      </c>
      <c r="R1680" s="53">
        <v>1.1999999999999999E-3</v>
      </c>
      <c r="S1680" s="53">
        <v>4.5999999999999999E-3</v>
      </c>
      <c r="T1680" s="53">
        <v>1.03E-2</v>
      </c>
      <c r="U1680" s="53">
        <v>1E-4</v>
      </c>
      <c r="V1680" s="53">
        <v>0</v>
      </c>
      <c r="W1680" s="53">
        <v>0</v>
      </c>
      <c r="X1680" s="54">
        <v>0</v>
      </c>
      <c r="Y1680" s="53">
        <v>6.54E-2</v>
      </c>
      <c r="Z1680" s="53">
        <v>5.04E-2</v>
      </c>
      <c r="AA1680" s="54">
        <v>1.4999999999999999E-2</v>
      </c>
      <c r="AB1680" s="51" t="s">
        <v>2286</v>
      </c>
      <c r="AC1680" s="53">
        <v>1.3028169014084507E-2</v>
      </c>
      <c r="AD1680" s="53">
        <v>0.77922535211267607</v>
      </c>
      <c r="AE1680" s="53">
        <v>0.1591549295774648</v>
      </c>
      <c r="AF1680" s="53">
        <v>8.0985915492957743E-3</v>
      </c>
      <c r="AG1680" s="53">
        <v>2.0774647887323944E-2</v>
      </c>
      <c r="AH1680" s="53">
        <v>4.2253521126760559E-3</v>
      </c>
      <c r="AI1680" s="53">
        <v>7.0422535211267609E-4</v>
      </c>
      <c r="AJ1680" s="53">
        <v>5.6338028169014088E-3</v>
      </c>
      <c r="AK1680" s="53">
        <v>8.4507042253521118E-3</v>
      </c>
      <c r="AL1680" s="53">
        <v>3.5211267605633805E-4</v>
      </c>
      <c r="AM1680" s="53">
        <v>3.5211267605633805E-4</v>
      </c>
      <c r="AN1680" s="53">
        <v>0</v>
      </c>
      <c r="AO1680" s="54">
        <v>0</v>
      </c>
      <c r="AP1680" s="53">
        <v>4.8591549295774639E-2</v>
      </c>
      <c r="AQ1680" s="53">
        <v>3.3802816901408447E-2</v>
      </c>
      <c r="AR1680" s="54">
        <v>1.4788732394366195E-2</v>
      </c>
    </row>
    <row r="1681" spans="2:44" x14ac:dyDescent="0.25">
      <c r="B1681" s="62" t="s">
        <v>385</v>
      </c>
      <c r="C1681" s="49" t="s">
        <v>1772</v>
      </c>
      <c r="D1681" s="49" t="s">
        <v>1759</v>
      </c>
      <c r="E1681" s="49" t="s">
        <v>2269</v>
      </c>
      <c r="F1681" s="51"/>
      <c r="G1681" s="51" t="s">
        <v>1728</v>
      </c>
      <c r="H1681" s="51" t="s">
        <v>2702</v>
      </c>
      <c r="I1681" s="51">
        <v>2016</v>
      </c>
      <c r="J1681" s="52">
        <v>0</v>
      </c>
      <c r="K1681" s="63">
        <v>4100</v>
      </c>
      <c r="L1681" s="53">
        <v>3.3999999999999998E-3</v>
      </c>
      <c r="M1681" s="53">
        <v>0.73640000000000005</v>
      </c>
      <c r="N1681" s="53">
        <v>0.20130000000000001</v>
      </c>
      <c r="O1681" s="53">
        <v>1.2999999999999999E-3</v>
      </c>
      <c r="P1681" s="53">
        <v>1.6400000000000001E-2</v>
      </c>
      <c r="Q1681" s="53">
        <v>5.1999999999999998E-3</v>
      </c>
      <c r="R1681" s="53">
        <v>5.9999999999999995E-4</v>
      </c>
      <c r="S1681" s="53">
        <v>6.1000000000000004E-3</v>
      </c>
      <c r="T1681" s="53">
        <v>2.3900000000000001E-2</v>
      </c>
      <c r="U1681" s="53">
        <v>5.1000000000000004E-3</v>
      </c>
      <c r="V1681" s="53">
        <v>2.0000000000000001E-4</v>
      </c>
      <c r="W1681" s="53">
        <v>1E-4</v>
      </c>
      <c r="X1681" s="54">
        <v>2.9999999999999997E-4</v>
      </c>
      <c r="Y1681" s="53">
        <v>5.920000000000001E-2</v>
      </c>
      <c r="Z1681" s="53">
        <v>2.35E-2</v>
      </c>
      <c r="AA1681" s="54">
        <v>3.570000000000001E-2</v>
      </c>
      <c r="AB1681" s="51" t="s">
        <v>2286</v>
      </c>
      <c r="AC1681" s="53">
        <v>2.279616830362556E-3</v>
      </c>
      <c r="AD1681" s="53">
        <v>0.74579847217169881</v>
      </c>
      <c r="AE1681" s="53">
        <v>0.20400145507457257</v>
      </c>
      <c r="AF1681" s="53">
        <v>1.139808415181278E-3</v>
      </c>
      <c r="AG1681" s="53">
        <v>1.4065720868194496E-2</v>
      </c>
      <c r="AH1681" s="53">
        <v>3.1526615739056628E-3</v>
      </c>
      <c r="AI1681" s="53">
        <v>3.1526615739056626E-4</v>
      </c>
      <c r="AJ1681" s="53">
        <v>8.4394325209166971E-3</v>
      </c>
      <c r="AK1681" s="53">
        <v>1.7169879956347764E-2</v>
      </c>
      <c r="AL1681" s="53">
        <v>3.2496665454104525E-3</v>
      </c>
      <c r="AM1681" s="53">
        <v>1.6975870013338182E-4</v>
      </c>
      <c r="AN1681" s="53">
        <v>4.8502485752394807E-5</v>
      </c>
      <c r="AO1681" s="54">
        <v>1.6975870013338182E-4</v>
      </c>
      <c r="AP1681" s="53">
        <v>4.7920455923366072E-2</v>
      </c>
      <c r="AQ1681" s="53">
        <v>1.8673457014672004E-2</v>
      </c>
      <c r="AR1681" s="54">
        <v>2.9246998908694068E-2</v>
      </c>
    </row>
    <row r="1682" spans="2:44" x14ac:dyDescent="0.25">
      <c r="B1682" s="62" t="s">
        <v>386</v>
      </c>
      <c r="C1682" s="49" t="s">
        <v>2713</v>
      </c>
      <c r="D1682" s="49" t="s">
        <v>1759</v>
      </c>
      <c r="E1682" s="49" t="s">
        <v>2269</v>
      </c>
      <c r="F1682" s="51"/>
      <c r="G1682" s="51" t="s">
        <v>1728</v>
      </c>
      <c r="H1682" s="51" t="s">
        <v>2702</v>
      </c>
      <c r="I1682" s="51">
        <v>2016</v>
      </c>
      <c r="J1682" s="52">
        <v>0</v>
      </c>
      <c r="K1682" s="63">
        <v>7400</v>
      </c>
      <c r="L1682" s="53">
        <v>1.2999999999999999E-2</v>
      </c>
      <c r="M1682" s="53">
        <v>0.72030000000000005</v>
      </c>
      <c r="N1682" s="53">
        <v>0.18129999999999999</v>
      </c>
      <c r="O1682" s="53">
        <v>8.8999999999999999E-3</v>
      </c>
      <c r="P1682" s="53">
        <v>4.2700000000000002E-2</v>
      </c>
      <c r="Q1682" s="53">
        <v>7.1999999999999998E-3</v>
      </c>
      <c r="R1682" s="53">
        <v>1.1999999999999999E-3</v>
      </c>
      <c r="S1682" s="53">
        <v>1.01E-2</v>
      </c>
      <c r="T1682" s="53">
        <v>1.29E-2</v>
      </c>
      <c r="U1682" s="53">
        <v>2.3E-3</v>
      </c>
      <c r="V1682" s="53">
        <v>0</v>
      </c>
      <c r="W1682" s="53">
        <v>0</v>
      </c>
      <c r="X1682" s="54">
        <v>1E-4</v>
      </c>
      <c r="Y1682" s="53">
        <v>8.539999999999999E-2</v>
      </c>
      <c r="Z1682" s="53">
        <v>0.06</v>
      </c>
      <c r="AA1682" s="54">
        <v>2.5399999999999999E-2</v>
      </c>
      <c r="AB1682" s="51" t="s">
        <v>2288</v>
      </c>
      <c r="AC1682" s="53">
        <v>1.7636684303350969E-2</v>
      </c>
      <c r="AD1682" s="53">
        <v>0.71340388007054678</v>
      </c>
      <c r="AE1682" s="53">
        <v>0.18518518518518517</v>
      </c>
      <c r="AF1682" s="53">
        <v>7.3486184597295707E-3</v>
      </c>
      <c r="AG1682" s="53">
        <v>5.0264550264550262E-2</v>
      </c>
      <c r="AH1682" s="53">
        <v>6.4667842445620223E-3</v>
      </c>
      <c r="AI1682" s="53">
        <v>1.1757789535567313E-3</v>
      </c>
      <c r="AJ1682" s="53">
        <v>1.0875955320399765E-2</v>
      </c>
      <c r="AK1682" s="53">
        <v>5.2910052910052907E-3</v>
      </c>
      <c r="AL1682" s="53">
        <v>2.3515579071134627E-3</v>
      </c>
      <c r="AM1682" s="53">
        <v>0</v>
      </c>
      <c r="AN1682" s="53">
        <v>0</v>
      </c>
      <c r="AO1682" s="54">
        <v>0</v>
      </c>
      <c r="AP1682" s="53">
        <v>8.3774250440917103E-2</v>
      </c>
      <c r="AQ1682" s="53">
        <v>6.5255731922398585E-2</v>
      </c>
      <c r="AR1682" s="54">
        <v>1.8518518518518517E-2</v>
      </c>
    </row>
    <row r="1683" spans="2:44" x14ac:dyDescent="0.25">
      <c r="B1683" s="62" t="s">
        <v>1245</v>
      </c>
      <c r="C1683" s="49" t="s">
        <v>2713</v>
      </c>
      <c r="D1683" s="49" t="s">
        <v>1759</v>
      </c>
      <c r="E1683" s="49" t="s">
        <v>2269</v>
      </c>
      <c r="F1683" s="51"/>
      <c r="G1683" s="51" t="s">
        <v>1728</v>
      </c>
      <c r="H1683" s="51" t="s">
        <v>2702</v>
      </c>
      <c r="I1683" s="51">
        <v>2013</v>
      </c>
      <c r="J1683" s="52">
        <v>0</v>
      </c>
      <c r="K1683" s="63">
        <v>11500</v>
      </c>
      <c r="L1683" s="53">
        <v>1.1599999999999999E-2</v>
      </c>
      <c r="M1683" s="53">
        <v>0.7127</v>
      </c>
      <c r="N1683" s="53">
        <v>0.1963</v>
      </c>
      <c r="O1683" s="53">
        <v>4.8999999999999998E-3</v>
      </c>
      <c r="P1683" s="53">
        <v>5.6000000000000001E-2</v>
      </c>
      <c r="Q1683" s="53">
        <v>1.9E-3</v>
      </c>
      <c r="R1683" s="53">
        <v>5.0000000000000001E-4</v>
      </c>
      <c r="S1683" s="53">
        <v>0.01</v>
      </c>
      <c r="T1683" s="53">
        <v>5.1999999999999998E-3</v>
      </c>
      <c r="U1683" s="53">
        <v>8.9999999999999998E-4</v>
      </c>
      <c r="V1683" s="53">
        <v>0</v>
      </c>
      <c r="W1683" s="53">
        <v>0</v>
      </c>
      <c r="X1683" s="54">
        <v>1E-4</v>
      </c>
      <c r="Y1683" s="53">
        <v>7.9500000000000001E-2</v>
      </c>
      <c r="Z1683" s="53">
        <v>6.3300000000000009E-2</v>
      </c>
      <c r="AA1683" s="54">
        <v>1.6199999999999999E-2</v>
      </c>
      <c r="AB1683" s="51" t="s">
        <v>2292</v>
      </c>
      <c r="AC1683" s="53">
        <v>1.1516314779270634E-2</v>
      </c>
      <c r="AD1683" s="53">
        <v>0.71976967370441458</v>
      </c>
      <c r="AE1683" s="53">
        <v>0.1982725527831094</v>
      </c>
      <c r="AF1683" s="53">
        <v>6.1420345489443381E-3</v>
      </c>
      <c r="AG1683" s="53">
        <v>4.9712092130518235E-2</v>
      </c>
      <c r="AH1683" s="53">
        <v>2.1113243761996161E-3</v>
      </c>
      <c r="AI1683" s="53">
        <v>0</v>
      </c>
      <c r="AJ1683" s="53">
        <v>8.4452975047984644E-3</v>
      </c>
      <c r="AK1683" s="53">
        <v>3.838771593090211E-3</v>
      </c>
      <c r="AL1683" s="53">
        <v>1.9193857965451057E-4</v>
      </c>
      <c r="AM1683" s="53">
        <v>0</v>
      </c>
      <c r="AN1683" s="53">
        <v>0</v>
      </c>
      <c r="AO1683" s="54">
        <v>0</v>
      </c>
      <c r="AP1683" s="53">
        <v>7.044145873320537E-2</v>
      </c>
      <c r="AQ1683" s="53">
        <v>5.7965451055662191E-2</v>
      </c>
      <c r="AR1683" s="54">
        <v>1.2476007677543186E-2</v>
      </c>
    </row>
    <row r="1684" spans="2:44" x14ac:dyDescent="0.25">
      <c r="B1684" s="62" t="s">
        <v>979</v>
      </c>
      <c r="C1684" s="49" t="s">
        <v>2720</v>
      </c>
      <c r="D1684" s="49" t="s">
        <v>1731</v>
      </c>
      <c r="E1684" s="49" t="s">
        <v>2269</v>
      </c>
      <c r="F1684" s="51"/>
      <c r="G1684" s="51" t="s">
        <v>1724</v>
      </c>
      <c r="H1684" s="51" t="s">
        <v>2702</v>
      </c>
      <c r="I1684" s="51">
        <v>2012</v>
      </c>
      <c r="J1684" s="52">
        <v>0</v>
      </c>
      <c r="K1684" s="63">
        <v>2900</v>
      </c>
      <c r="L1684" s="53">
        <v>1.03E-2</v>
      </c>
      <c r="M1684" s="53">
        <v>0.66539999999999999</v>
      </c>
      <c r="N1684" s="53">
        <v>0.24479999999999999</v>
      </c>
      <c r="O1684" s="53">
        <v>9.7000000000000003E-3</v>
      </c>
      <c r="P1684" s="53">
        <v>3.32E-2</v>
      </c>
      <c r="Q1684" s="53">
        <v>5.3E-3</v>
      </c>
      <c r="R1684" s="53">
        <v>2.7000000000000001E-3</v>
      </c>
      <c r="S1684" s="53">
        <v>1.44E-2</v>
      </c>
      <c r="T1684" s="53">
        <v>1.01E-2</v>
      </c>
      <c r="U1684" s="53">
        <v>2.7000000000000001E-3</v>
      </c>
      <c r="V1684" s="53">
        <v>1E-4</v>
      </c>
      <c r="W1684" s="53">
        <v>2.9999999999999997E-4</v>
      </c>
      <c r="X1684" s="54">
        <v>8.9999999999999998E-4</v>
      </c>
      <c r="Y1684" s="53">
        <v>7.9399999999999984E-2</v>
      </c>
      <c r="Z1684" s="53">
        <v>5.0900000000000001E-2</v>
      </c>
      <c r="AA1684" s="54">
        <v>2.8500000000000004E-2</v>
      </c>
      <c r="AB1684" s="51" t="s">
        <v>2286</v>
      </c>
      <c r="AC1684" s="53">
        <v>7.7574047954866009E-3</v>
      </c>
      <c r="AD1684" s="53">
        <v>0.67559943582510573</v>
      </c>
      <c r="AE1684" s="53">
        <v>0.23836389280677009</v>
      </c>
      <c r="AF1684" s="53">
        <v>9.1678420310296188E-3</v>
      </c>
      <c r="AG1684" s="53">
        <v>3.7376586741889983E-2</v>
      </c>
      <c r="AH1684" s="53">
        <v>3.526093088857546E-3</v>
      </c>
      <c r="AI1684" s="53">
        <v>2.8208744710860366E-3</v>
      </c>
      <c r="AJ1684" s="53">
        <v>1.763046544428773E-2</v>
      </c>
      <c r="AK1684" s="53">
        <v>5.6417489421720732E-3</v>
      </c>
      <c r="AL1684" s="53">
        <v>7.0521861777150916E-4</v>
      </c>
      <c r="AM1684" s="53">
        <v>7.0521861777150916E-4</v>
      </c>
      <c r="AN1684" s="53">
        <v>0</v>
      </c>
      <c r="AO1684" s="54">
        <v>7.0521861777150916E-4</v>
      </c>
      <c r="AP1684" s="53">
        <v>7.8279266572637521E-2</v>
      </c>
      <c r="AQ1684" s="53">
        <v>5.2891396332863189E-2</v>
      </c>
      <c r="AR1684" s="54">
        <v>2.5387870239774325E-2</v>
      </c>
    </row>
    <row r="1685" spans="2:44" x14ac:dyDescent="0.25">
      <c r="B1685" s="62" t="s">
        <v>1465</v>
      </c>
      <c r="C1685" s="49" t="s">
        <v>1732</v>
      </c>
      <c r="D1685" s="49" t="s">
        <v>1720</v>
      </c>
      <c r="E1685" s="49" t="s">
        <v>2269</v>
      </c>
      <c r="F1685" s="51"/>
      <c r="G1685" s="51" t="s">
        <v>1724</v>
      </c>
      <c r="H1685" s="51" t="s">
        <v>2702</v>
      </c>
      <c r="I1685" s="51">
        <v>2014</v>
      </c>
      <c r="J1685" s="52">
        <v>0</v>
      </c>
      <c r="K1685" s="63">
        <v>5900</v>
      </c>
      <c r="L1685" s="53">
        <v>1.15E-2</v>
      </c>
      <c r="M1685" s="53">
        <v>0.63009999999999999</v>
      </c>
      <c r="N1685" s="53">
        <v>0.24429999999999999</v>
      </c>
      <c r="O1685" s="53">
        <v>1.03E-2</v>
      </c>
      <c r="P1685" s="53">
        <v>7.7100000000000002E-2</v>
      </c>
      <c r="Q1685" s="53">
        <v>7.4000000000000003E-3</v>
      </c>
      <c r="R1685" s="53">
        <v>6.9999999999999999E-4</v>
      </c>
      <c r="S1685" s="53">
        <v>8.3000000000000001E-3</v>
      </c>
      <c r="T1685" s="53">
        <v>8.8000000000000005E-3</v>
      </c>
      <c r="U1685" s="53">
        <v>1.4E-3</v>
      </c>
      <c r="V1685" s="53">
        <v>0</v>
      </c>
      <c r="W1685" s="53">
        <v>0</v>
      </c>
      <c r="X1685" s="54">
        <v>0</v>
      </c>
      <c r="Y1685" s="53">
        <v>0.11400000000000002</v>
      </c>
      <c r="Z1685" s="53">
        <v>9.5500000000000015E-2</v>
      </c>
      <c r="AA1685" s="54">
        <v>1.8499999999999999E-2</v>
      </c>
      <c r="AB1685" s="51" t="s">
        <v>2286</v>
      </c>
      <c r="AC1685" s="53">
        <v>8.0231065468549419E-3</v>
      </c>
      <c r="AD1685" s="53">
        <v>0.65115532734274706</v>
      </c>
      <c r="AE1685" s="53">
        <v>0.23844672657252888</v>
      </c>
      <c r="AF1685" s="53">
        <v>1.0911424903722721E-2</v>
      </c>
      <c r="AG1685" s="53">
        <v>7.3491655969191272E-2</v>
      </c>
      <c r="AH1685" s="53">
        <v>3.2092426187419771E-3</v>
      </c>
      <c r="AI1685" s="53">
        <v>3.2092426187419767E-4</v>
      </c>
      <c r="AJ1685" s="53">
        <v>6.4184852374839542E-3</v>
      </c>
      <c r="AK1685" s="53">
        <v>6.0975609756097563E-3</v>
      </c>
      <c r="AL1685" s="53">
        <v>1.9255455712451862E-3</v>
      </c>
      <c r="AM1685" s="53">
        <v>0</v>
      </c>
      <c r="AN1685" s="53">
        <v>0</v>
      </c>
      <c r="AO1685" s="54">
        <v>0</v>
      </c>
      <c r="AP1685" s="53">
        <v>0.10237483953786908</v>
      </c>
      <c r="AQ1685" s="53">
        <v>8.7933247753530175E-2</v>
      </c>
      <c r="AR1685" s="54">
        <v>1.4441591784338896E-2</v>
      </c>
    </row>
    <row r="1686" spans="2:44" x14ac:dyDescent="0.25">
      <c r="B1686" s="62" t="s">
        <v>1466</v>
      </c>
      <c r="C1686" s="49" t="s">
        <v>1732</v>
      </c>
      <c r="D1686" s="49" t="s">
        <v>1720</v>
      </c>
      <c r="E1686" s="49" t="s">
        <v>2269</v>
      </c>
      <c r="F1686" s="51"/>
      <c r="G1686" s="51" t="s">
        <v>1724</v>
      </c>
      <c r="H1686" s="51" t="s">
        <v>2702</v>
      </c>
      <c r="I1686" s="51">
        <v>2014</v>
      </c>
      <c r="J1686" s="52">
        <v>0</v>
      </c>
      <c r="K1686" s="63">
        <v>9800</v>
      </c>
      <c r="L1686" s="53">
        <v>1.11E-2</v>
      </c>
      <c r="M1686" s="53">
        <v>0.68489999999999995</v>
      </c>
      <c r="N1686" s="53">
        <v>0.2271</v>
      </c>
      <c r="O1686" s="53">
        <v>8.0000000000000002E-3</v>
      </c>
      <c r="P1686" s="53">
        <v>5.4100000000000002E-2</v>
      </c>
      <c r="Q1686" s="53">
        <v>4.1000000000000003E-3</v>
      </c>
      <c r="R1686" s="53">
        <v>2.9999999999999997E-4</v>
      </c>
      <c r="S1686" s="53">
        <v>4.8999999999999998E-3</v>
      </c>
      <c r="T1686" s="53">
        <v>4.5999999999999999E-3</v>
      </c>
      <c r="U1686" s="53">
        <v>8.9999999999999998E-4</v>
      </c>
      <c r="V1686" s="53">
        <v>0</v>
      </c>
      <c r="W1686" s="53">
        <v>0</v>
      </c>
      <c r="X1686" s="54">
        <v>0</v>
      </c>
      <c r="Y1686" s="53">
        <v>7.690000000000001E-2</v>
      </c>
      <c r="Z1686" s="53">
        <v>6.6500000000000004E-2</v>
      </c>
      <c r="AA1686" s="54">
        <v>1.04E-2</v>
      </c>
      <c r="AB1686" s="51" t="s">
        <v>2286</v>
      </c>
      <c r="AC1686" s="53">
        <v>6.3523088199364773E-3</v>
      </c>
      <c r="AD1686" s="53">
        <v>0.71316882482286836</v>
      </c>
      <c r="AE1686" s="53">
        <v>0.20718299535792817</v>
      </c>
      <c r="AF1686" s="53">
        <v>7.5739066699242611E-3</v>
      </c>
      <c r="AG1686" s="53">
        <v>5.4971903249450282E-2</v>
      </c>
      <c r="AH1686" s="53">
        <v>2.443195699975568E-3</v>
      </c>
      <c r="AI1686" s="53">
        <v>0</v>
      </c>
      <c r="AJ1686" s="53">
        <v>3.4204739799657954E-3</v>
      </c>
      <c r="AK1686" s="53">
        <v>4.1534326899584657E-3</v>
      </c>
      <c r="AL1686" s="53">
        <v>7.3295870999267037E-4</v>
      </c>
      <c r="AM1686" s="53">
        <v>0</v>
      </c>
      <c r="AN1686" s="53">
        <v>0</v>
      </c>
      <c r="AO1686" s="54">
        <v>0</v>
      </c>
      <c r="AP1686" s="53">
        <v>7.3295870999267043E-2</v>
      </c>
      <c r="AQ1686" s="53">
        <v>6.4989005619350115E-2</v>
      </c>
      <c r="AR1686" s="54">
        <v>8.3068653799169313E-3</v>
      </c>
    </row>
    <row r="1687" spans="2:44" x14ac:dyDescent="0.25">
      <c r="B1687" s="62" t="s">
        <v>753</v>
      </c>
      <c r="C1687" s="49" t="s">
        <v>2417</v>
      </c>
      <c r="D1687" s="49" t="s">
        <v>1770</v>
      </c>
      <c r="E1687" s="49" t="s">
        <v>2269</v>
      </c>
      <c r="F1687" s="51"/>
      <c r="G1687" s="51" t="s">
        <v>1712</v>
      </c>
      <c r="H1687" s="51" t="s">
        <v>2703</v>
      </c>
      <c r="I1687" s="51">
        <v>2014</v>
      </c>
      <c r="J1687" s="52">
        <v>0</v>
      </c>
      <c r="K1687" s="63">
        <v>13300</v>
      </c>
      <c r="L1687" s="53">
        <v>2.7000000000000001E-3</v>
      </c>
      <c r="M1687" s="53">
        <v>0.81989999999999996</v>
      </c>
      <c r="N1687" s="53">
        <v>0.13619999999999999</v>
      </c>
      <c r="O1687" s="53">
        <v>6.1999999999999998E-3</v>
      </c>
      <c r="P1687" s="53">
        <v>2.6200000000000001E-2</v>
      </c>
      <c r="Q1687" s="53">
        <v>1.2999999999999999E-3</v>
      </c>
      <c r="R1687" s="53">
        <v>1E-4</v>
      </c>
      <c r="S1687" s="53">
        <v>5.4000000000000003E-3</v>
      </c>
      <c r="T1687" s="53">
        <v>1.1999999999999999E-3</v>
      </c>
      <c r="U1687" s="53">
        <v>5.9999999999999995E-4</v>
      </c>
      <c r="V1687" s="53">
        <v>2.0000000000000001E-4</v>
      </c>
      <c r="W1687" s="53">
        <v>0</v>
      </c>
      <c r="X1687" s="54">
        <v>1E-4</v>
      </c>
      <c r="Y1687" s="53">
        <v>4.130000000000001E-2</v>
      </c>
      <c r="Z1687" s="53">
        <v>3.3800000000000004E-2</v>
      </c>
      <c r="AA1687" s="54">
        <v>7.4999999999999997E-3</v>
      </c>
      <c r="AB1687" s="51" t="s">
        <v>2290</v>
      </c>
      <c r="AC1687" s="53">
        <v>2.1450596594717792E-3</v>
      </c>
      <c r="AD1687" s="53">
        <v>0.85534253921437187</v>
      </c>
      <c r="AE1687" s="53">
        <v>0.11543102292532512</v>
      </c>
      <c r="AF1687" s="53">
        <v>3.3516557179246549E-3</v>
      </c>
      <c r="AG1687" s="53">
        <v>1.5551682531170398E-2</v>
      </c>
      <c r="AH1687" s="53">
        <v>8.0439737230191715E-4</v>
      </c>
      <c r="AI1687" s="53">
        <v>0</v>
      </c>
      <c r="AJ1687" s="53">
        <v>5.4967153773964337E-3</v>
      </c>
      <c r="AK1687" s="53">
        <v>1.0725298297358896E-3</v>
      </c>
      <c r="AL1687" s="53">
        <v>6.7033114358493098E-4</v>
      </c>
      <c r="AM1687" s="53">
        <v>1.340662287169862E-4</v>
      </c>
      <c r="AN1687" s="53">
        <v>0</v>
      </c>
      <c r="AO1687" s="54">
        <v>0</v>
      </c>
      <c r="AP1687" s="53">
        <v>2.7081378200831209E-2</v>
      </c>
      <c r="AQ1687" s="53">
        <v>1.9707735621396969E-2</v>
      </c>
      <c r="AR1687" s="54">
        <v>7.3736425794342399E-3</v>
      </c>
    </row>
    <row r="1688" spans="2:44" x14ac:dyDescent="0.25">
      <c r="B1688" s="62" t="s">
        <v>980</v>
      </c>
      <c r="C1688" s="49" t="s">
        <v>2815</v>
      </c>
      <c r="D1688" s="49" t="s">
        <v>1726</v>
      </c>
      <c r="E1688" s="49" t="s">
        <v>2269</v>
      </c>
      <c r="F1688" s="51"/>
      <c r="G1688" s="51" t="s">
        <v>1724</v>
      </c>
      <c r="H1688" s="51" t="s">
        <v>2702</v>
      </c>
      <c r="I1688" s="51">
        <v>2012</v>
      </c>
      <c r="J1688" s="52">
        <v>0</v>
      </c>
      <c r="K1688" s="63">
        <v>2500</v>
      </c>
      <c r="L1688" s="53">
        <v>1.12E-2</v>
      </c>
      <c r="M1688" s="53">
        <v>0.64249999999999996</v>
      </c>
      <c r="N1688" s="53">
        <v>0.2135</v>
      </c>
      <c r="O1688" s="53">
        <v>1.34E-2</v>
      </c>
      <c r="P1688" s="53">
        <v>4.3700000000000003E-2</v>
      </c>
      <c r="Q1688" s="53">
        <v>1.26E-2</v>
      </c>
      <c r="R1688" s="53">
        <v>2.8E-3</v>
      </c>
      <c r="S1688" s="53">
        <v>1.8499999999999999E-2</v>
      </c>
      <c r="T1688" s="53">
        <v>2.8899999999999999E-2</v>
      </c>
      <c r="U1688" s="53">
        <v>1.14E-2</v>
      </c>
      <c r="V1688" s="53">
        <v>1E-4</v>
      </c>
      <c r="W1688" s="53">
        <v>0</v>
      </c>
      <c r="X1688" s="54">
        <v>1.4E-3</v>
      </c>
      <c r="Y1688" s="53">
        <v>0.1328</v>
      </c>
      <c r="Z1688" s="53">
        <v>7.2500000000000009E-2</v>
      </c>
      <c r="AA1688" s="54">
        <v>6.0299999999999999E-2</v>
      </c>
      <c r="AB1688" s="51" t="s">
        <v>2288</v>
      </c>
      <c r="AC1688" s="53">
        <v>9.433962264150943E-3</v>
      </c>
      <c r="AD1688" s="53">
        <v>0.59080188679245282</v>
      </c>
      <c r="AE1688" s="53">
        <v>0.25235849056603776</v>
      </c>
      <c r="AF1688" s="53">
        <v>1.4150943396226415E-2</v>
      </c>
      <c r="AG1688" s="53">
        <v>5.4245283018867926E-2</v>
      </c>
      <c r="AH1688" s="53">
        <v>1.2971698113207548E-2</v>
      </c>
      <c r="AI1688" s="53">
        <v>5.89622641509434E-3</v>
      </c>
      <c r="AJ1688" s="53">
        <v>1.7688679245283018E-2</v>
      </c>
      <c r="AK1688" s="53">
        <v>3.1839622641509434E-2</v>
      </c>
      <c r="AL1688" s="53">
        <v>9.433962264150943E-3</v>
      </c>
      <c r="AM1688" s="53">
        <v>0</v>
      </c>
      <c r="AN1688" s="53">
        <v>0</v>
      </c>
      <c r="AO1688" s="54">
        <v>1.1792452830188679E-3</v>
      </c>
      <c r="AP1688" s="53">
        <v>0.1474056603773585</v>
      </c>
      <c r="AQ1688" s="53">
        <v>8.7264150943396221E-2</v>
      </c>
      <c r="AR1688" s="54">
        <v>6.0141509433962265E-2</v>
      </c>
    </row>
    <row r="1689" spans="2:44" x14ac:dyDescent="0.25">
      <c r="B1689" s="62" t="s">
        <v>387</v>
      </c>
      <c r="C1689" s="49" t="s">
        <v>2720</v>
      </c>
      <c r="D1689" s="49" t="s">
        <v>1726</v>
      </c>
      <c r="E1689" s="49" t="s">
        <v>2269</v>
      </c>
      <c r="F1689" s="51"/>
      <c r="G1689" s="51" t="s">
        <v>1724</v>
      </c>
      <c r="H1689" s="51" t="s">
        <v>2702</v>
      </c>
      <c r="I1689" s="51">
        <v>2015</v>
      </c>
      <c r="J1689" s="52">
        <v>0</v>
      </c>
      <c r="K1689" s="63">
        <v>3900</v>
      </c>
      <c r="L1689" s="53">
        <v>2.29E-2</v>
      </c>
      <c r="M1689" s="53">
        <v>0.75449999999999995</v>
      </c>
      <c r="N1689" s="53">
        <v>0.14330000000000001</v>
      </c>
      <c r="O1689" s="53">
        <v>0.01</v>
      </c>
      <c r="P1689" s="53">
        <v>3.3099999999999997E-2</v>
      </c>
      <c r="Q1689" s="53">
        <v>1.2E-2</v>
      </c>
      <c r="R1689" s="53">
        <v>1.5E-3</v>
      </c>
      <c r="S1689" s="53">
        <v>6.1000000000000004E-3</v>
      </c>
      <c r="T1689" s="53">
        <v>1.6400000000000001E-2</v>
      </c>
      <c r="U1689" s="53">
        <v>1E-4</v>
      </c>
      <c r="V1689" s="53">
        <v>0</v>
      </c>
      <c r="W1689" s="53">
        <v>0</v>
      </c>
      <c r="X1689" s="54">
        <v>2.0000000000000001E-4</v>
      </c>
      <c r="Y1689" s="53">
        <v>7.9399999999999998E-2</v>
      </c>
      <c r="Z1689" s="53">
        <v>5.6599999999999998E-2</v>
      </c>
      <c r="AA1689" s="54">
        <v>2.2800000000000001E-2</v>
      </c>
      <c r="AB1689" s="51" t="s">
        <v>2288</v>
      </c>
      <c r="AC1689" s="53">
        <v>1.779603011635866E-2</v>
      </c>
      <c r="AD1689" s="53">
        <v>0.74127310061601648</v>
      </c>
      <c r="AE1689" s="53">
        <v>0.16084873374401096</v>
      </c>
      <c r="AF1689" s="53">
        <v>6.8446269678302529E-3</v>
      </c>
      <c r="AG1689" s="53">
        <v>4.3121149897330596E-2</v>
      </c>
      <c r="AH1689" s="53">
        <v>1.3004791238877482E-2</v>
      </c>
      <c r="AI1689" s="53">
        <v>2.7378507871321013E-3</v>
      </c>
      <c r="AJ1689" s="53">
        <v>7.5290896646132786E-3</v>
      </c>
      <c r="AK1689" s="53">
        <v>6.8446269678302529E-3</v>
      </c>
      <c r="AL1689" s="53">
        <v>0</v>
      </c>
      <c r="AM1689" s="53">
        <v>0</v>
      </c>
      <c r="AN1689" s="53">
        <v>0</v>
      </c>
      <c r="AO1689" s="54">
        <v>0</v>
      </c>
      <c r="AP1689" s="53">
        <v>8.008213552361397E-2</v>
      </c>
      <c r="AQ1689" s="53">
        <v>6.5708418891170434E-2</v>
      </c>
      <c r="AR1689" s="54">
        <v>1.4373716632443531E-2</v>
      </c>
    </row>
    <row r="1690" spans="2:44" x14ac:dyDescent="0.25">
      <c r="B1690" s="62" t="s">
        <v>981</v>
      </c>
      <c r="C1690" s="49" t="s">
        <v>2720</v>
      </c>
      <c r="D1690" s="49" t="s">
        <v>1726</v>
      </c>
      <c r="E1690" s="49" t="s">
        <v>2269</v>
      </c>
      <c r="F1690" s="51"/>
      <c r="G1690" s="51" t="s">
        <v>1712</v>
      </c>
      <c r="H1690" s="51" t="s">
        <v>2702</v>
      </c>
      <c r="I1690" s="51">
        <v>2012</v>
      </c>
      <c r="J1690" s="52">
        <v>0</v>
      </c>
      <c r="K1690" s="63">
        <v>3900</v>
      </c>
      <c r="L1690" s="53">
        <v>9.2999999999999992E-3</v>
      </c>
      <c r="M1690" s="53">
        <v>0.70509999999999995</v>
      </c>
      <c r="N1690" s="53">
        <v>0.22109999999999999</v>
      </c>
      <c r="O1690" s="53">
        <v>9.7999999999999997E-3</v>
      </c>
      <c r="P1690" s="53">
        <v>3.04E-2</v>
      </c>
      <c r="Q1690" s="53">
        <v>5.1000000000000004E-3</v>
      </c>
      <c r="R1690" s="53">
        <v>4.0000000000000002E-4</v>
      </c>
      <c r="S1690" s="53">
        <v>7.4000000000000003E-3</v>
      </c>
      <c r="T1690" s="53">
        <v>8.0000000000000002E-3</v>
      </c>
      <c r="U1690" s="53">
        <v>3.3999999999999998E-3</v>
      </c>
      <c r="V1690" s="53">
        <v>0</v>
      </c>
      <c r="W1690" s="53">
        <v>0</v>
      </c>
      <c r="X1690" s="54">
        <v>0</v>
      </c>
      <c r="Y1690" s="53">
        <v>6.4499999999999988E-2</v>
      </c>
      <c r="Z1690" s="53">
        <v>4.5699999999999998E-2</v>
      </c>
      <c r="AA1690" s="54">
        <v>1.8800000000000001E-2</v>
      </c>
      <c r="AB1690" s="51" t="s">
        <v>2286</v>
      </c>
      <c r="AC1690" s="53">
        <v>1.2506797172376292E-2</v>
      </c>
      <c r="AD1690" s="53">
        <v>0.69983686786296906</v>
      </c>
      <c r="AE1690" s="53">
        <v>0.23708537248504621</v>
      </c>
      <c r="AF1690" s="53">
        <v>4.8939641109298528E-3</v>
      </c>
      <c r="AG1690" s="53">
        <v>2.5557368134855901E-2</v>
      </c>
      <c r="AH1690" s="53">
        <v>6.5252854812398045E-3</v>
      </c>
      <c r="AI1690" s="53">
        <v>5.4377379010331697E-4</v>
      </c>
      <c r="AJ1690" s="53">
        <v>4.3501903208265358E-3</v>
      </c>
      <c r="AK1690" s="53">
        <v>6.5252854812398045E-3</v>
      </c>
      <c r="AL1690" s="53">
        <v>2.1750951604132679E-3</v>
      </c>
      <c r="AM1690" s="53">
        <v>0</v>
      </c>
      <c r="AN1690" s="53">
        <v>0</v>
      </c>
      <c r="AO1690" s="54">
        <v>0</v>
      </c>
      <c r="AP1690" s="53">
        <v>5.0570962479608489E-2</v>
      </c>
      <c r="AQ1690" s="53">
        <v>3.7520391517128882E-2</v>
      </c>
      <c r="AR1690" s="54">
        <v>1.3050570962479607E-2</v>
      </c>
    </row>
    <row r="1691" spans="2:44" x14ac:dyDescent="0.25">
      <c r="B1691" s="62" t="s">
        <v>982</v>
      </c>
      <c r="C1691" s="49" t="s">
        <v>2734</v>
      </c>
      <c r="D1691" s="49" t="s">
        <v>1762</v>
      </c>
      <c r="E1691" s="49" t="s">
        <v>2269</v>
      </c>
      <c r="F1691" s="51"/>
      <c r="G1691" s="51" t="s">
        <v>1712</v>
      </c>
      <c r="H1691" s="51" t="s">
        <v>2702</v>
      </c>
      <c r="I1691" s="51">
        <v>2012</v>
      </c>
      <c r="J1691" s="52">
        <v>0</v>
      </c>
      <c r="K1691" s="63">
        <v>3800</v>
      </c>
      <c r="L1691" s="53">
        <v>2.1899999999999999E-2</v>
      </c>
      <c r="M1691" s="53">
        <v>0.69359999999999999</v>
      </c>
      <c r="N1691" s="53">
        <v>0.2165</v>
      </c>
      <c r="O1691" s="53">
        <v>7.4000000000000003E-3</v>
      </c>
      <c r="P1691" s="53">
        <v>3.1099999999999999E-2</v>
      </c>
      <c r="Q1691" s="53">
        <v>7.4000000000000003E-3</v>
      </c>
      <c r="R1691" s="53">
        <v>2.2000000000000001E-3</v>
      </c>
      <c r="S1691" s="53">
        <v>1.35E-2</v>
      </c>
      <c r="T1691" s="53">
        <v>3.8E-3</v>
      </c>
      <c r="U1691" s="53">
        <v>1E-3</v>
      </c>
      <c r="V1691" s="53">
        <v>2.0000000000000001E-4</v>
      </c>
      <c r="W1691" s="53">
        <v>2.9999999999999997E-4</v>
      </c>
      <c r="X1691" s="54">
        <v>1.1000000000000001E-3</v>
      </c>
      <c r="Y1691" s="53">
        <v>6.8000000000000005E-2</v>
      </c>
      <c r="Z1691" s="53">
        <v>4.8099999999999997E-2</v>
      </c>
      <c r="AA1691" s="54">
        <v>1.9900000000000001E-2</v>
      </c>
      <c r="AB1691" s="51" t="s">
        <v>2286</v>
      </c>
      <c r="AC1691" s="53">
        <v>1.674364896073903E-2</v>
      </c>
      <c r="AD1691" s="53">
        <v>0.69515011547344108</v>
      </c>
      <c r="AE1691" s="53">
        <v>0.22459584295612009</v>
      </c>
      <c r="AF1691" s="53">
        <v>3.4642032332563512E-3</v>
      </c>
      <c r="AG1691" s="53">
        <v>2.7136258660508082E-2</v>
      </c>
      <c r="AH1691" s="53">
        <v>6.3510392609699767E-3</v>
      </c>
      <c r="AI1691" s="53">
        <v>2.3094688221709007E-3</v>
      </c>
      <c r="AJ1691" s="53">
        <v>1.9630484988452657E-2</v>
      </c>
      <c r="AK1691" s="53">
        <v>2.8868360277136259E-3</v>
      </c>
      <c r="AL1691" s="53">
        <v>1.1547344110854503E-3</v>
      </c>
      <c r="AM1691" s="53">
        <v>0</v>
      </c>
      <c r="AN1691" s="53">
        <v>0</v>
      </c>
      <c r="AO1691" s="54">
        <v>5.7736720554272516E-4</v>
      </c>
      <c r="AP1691" s="53">
        <v>6.3510392609699776E-2</v>
      </c>
      <c r="AQ1691" s="53">
        <v>3.9260969976905313E-2</v>
      </c>
      <c r="AR1691" s="54">
        <v>2.4249422632794459E-2</v>
      </c>
    </row>
    <row r="1692" spans="2:44" x14ac:dyDescent="0.25">
      <c r="B1692" s="62" t="s">
        <v>388</v>
      </c>
      <c r="C1692" s="49" t="s">
        <v>2734</v>
      </c>
      <c r="D1692" s="49" t="s">
        <v>1763</v>
      </c>
      <c r="E1692" s="49" t="s">
        <v>2269</v>
      </c>
      <c r="F1692" s="51"/>
      <c r="G1692" s="51" t="s">
        <v>1724</v>
      </c>
      <c r="H1692" s="51" t="s">
        <v>2702</v>
      </c>
      <c r="I1692" s="51">
        <v>2016</v>
      </c>
      <c r="J1692" s="52">
        <v>0</v>
      </c>
      <c r="K1692" s="63">
        <v>4300</v>
      </c>
      <c r="L1692" s="53">
        <v>2.47E-2</v>
      </c>
      <c r="M1692" s="53">
        <v>0.70250000000000001</v>
      </c>
      <c r="N1692" s="53">
        <v>0.18720000000000001</v>
      </c>
      <c r="O1692" s="53">
        <v>7.1999999999999998E-3</v>
      </c>
      <c r="P1692" s="53">
        <v>4.2599999999999999E-2</v>
      </c>
      <c r="Q1692" s="53">
        <v>5.1000000000000004E-3</v>
      </c>
      <c r="R1692" s="53">
        <v>4.0000000000000002E-4</v>
      </c>
      <c r="S1692" s="53">
        <v>1.3100000000000001E-2</v>
      </c>
      <c r="T1692" s="53">
        <v>1.3299999999999999E-2</v>
      </c>
      <c r="U1692" s="53">
        <v>4.0000000000000001E-3</v>
      </c>
      <c r="V1692" s="53">
        <v>0</v>
      </c>
      <c r="W1692" s="53">
        <v>0</v>
      </c>
      <c r="X1692" s="54">
        <v>0</v>
      </c>
      <c r="Y1692" s="53">
        <v>8.5699999999999998E-2</v>
      </c>
      <c r="Z1692" s="53">
        <v>5.5299999999999995E-2</v>
      </c>
      <c r="AA1692" s="54">
        <v>3.04E-2</v>
      </c>
      <c r="AB1692" s="51" t="s">
        <v>2286</v>
      </c>
      <c r="AC1692" s="53">
        <v>2.6974951830443159E-2</v>
      </c>
      <c r="AD1692" s="53">
        <v>0.7013487475915221</v>
      </c>
      <c r="AE1692" s="53">
        <v>0.20809248554913296</v>
      </c>
      <c r="AF1692" s="53">
        <v>9.6339113680154135E-3</v>
      </c>
      <c r="AG1692" s="53">
        <v>3.8535645472061654E-2</v>
      </c>
      <c r="AH1692" s="53">
        <v>1.9267822736030828E-3</v>
      </c>
      <c r="AI1692" s="53">
        <v>0</v>
      </c>
      <c r="AJ1692" s="53">
        <v>5.7803468208092483E-3</v>
      </c>
      <c r="AK1692" s="53">
        <v>5.7803468208092483E-3</v>
      </c>
      <c r="AL1692" s="53">
        <v>1.9267822736030828E-3</v>
      </c>
      <c r="AM1692" s="53">
        <v>0</v>
      </c>
      <c r="AN1692" s="53">
        <v>0</v>
      </c>
      <c r="AO1692" s="54">
        <v>0</v>
      </c>
      <c r="AP1692" s="53">
        <v>6.3583815028901716E-2</v>
      </c>
      <c r="AQ1692" s="53">
        <v>5.0096339113680145E-2</v>
      </c>
      <c r="AR1692" s="54">
        <v>1.348747591522158E-2</v>
      </c>
    </row>
    <row r="1693" spans="2:44" x14ac:dyDescent="0.25">
      <c r="B1693" s="62" t="s">
        <v>389</v>
      </c>
      <c r="C1693" s="49" t="s">
        <v>1769</v>
      </c>
      <c r="D1693" s="49" t="s">
        <v>1762</v>
      </c>
      <c r="E1693" s="49" t="s">
        <v>2269</v>
      </c>
      <c r="F1693" s="51"/>
      <c r="G1693" s="51" t="s">
        <v>1712</v>
      </c>
      <c r="H1693" s="51" t="s">
        <v>2702</v>
      </c>
      <c r="I1693" s="51">
        <v>2016</v>
      </c>
      <c r="J1693" s="52">
        <v>0</v>
      </c>
      <c r="K1693" s="63">
        <v>920</v>
      </c>
      <c r="L1693" s="53">
        <v>3.5200000000000002E-2</v>
      </c>
      <c r="M1693" s="53">
        <v>0.68200000000000005</v>
      </c>
      <c r="N1693" s="53">
        <v>0.2175</v>
      </c>
      <c r="O1693" s="53">
        <v>4.3E-3</v>
      </c>
      <c r="P1693" s="53">
        <v>4.3299999999999998E-2</v>
      </c>
      <c r="Q1693" s="53">
        <v>5.1000000000000004E-3</v>
      </c>
      <c r="R1693" s="53">
        <v>2.0000000000000001E-4</v>
      </c>
      <c r="S1693" s="53">
        <v>8.8999999999999999E-3</v>
      </c>
      <c r="T1693" s="53">
        <v>2.8E-3</v>
      </c>
      <c r="U1693" s="53">
        <v>8.0000000000000004E-4</v>
      </c>
      <c r="V1693" s="53">
        <v>0</v>
      </c>
      <c r="W1693" s="53">
        <v>0</v>
      </c>
      <c r="X1693" s="54">
        <v>0</v>
      </c>
      <c r="Y1693" s="53">
        <v>6.5399999999999986E-2</v>
      </c>
      <c r="Z1693" s="53">
        <v>5.2899999999999996E-2</v>
      </c>
      <c r="AA1693" s="54">
        <v>1.2500000000000001E-2</v>
      </c>
      <c r="AB1693" s="51" t="s">
        <v>2290</v>
      </c>
      <c r="AC1693" s="53">
        <v>4.2635658914728682E-2</v>
      </c>
      <c r="AD1693" s="53">
        <v>0.67829457364341084</v>
      </c>
      <c r="AE1693" s="53">
        <v>0.22480620155038761</v>
      </c>
      <c r="AF1693" s="53">
        <v>3.875968992248062E-3</v>
      </c>
      <c r="AG1693" s="53">
        <v>3.875968992248062E-2</v>
      </c>
      <c r="AH1693" s="53">
        <v>1.1627906976744186E-2</v>
      </c>
      <c r="AI1693" s="53">
        <v>0</v>
      </c>
      <c r="AJ1693" s="53">
        <v>0</v>
      </c>
      <c r="AK1693" s="53">
        <v>0</v>
      </c>
      <c r="AL1693" s="53">
        <v>0</v>
      </c>
      <c r="AM1693" s="53">
        <v>0</v>
      </c>
      <c r="AN1693" s="53">
        <v>0</v>
      </c>
      <c r="AO1693" s="54">
        <v>0</v>
      </c>
      <c r="AP1693" s="53">
        <v>5.4263565891472867E-2</v>
      </c>
      <c r="AQ1693" s="53">
        <v>5.4263565891472867E-2</v>
      </c>
      <c r="AR1693" s="54">
        <v>0</v>
      </c>
    </row>
    <row r="1694" spans="2:44" x14ac:dyDescent="0.25">
      <c r="B1694" s="62" t="s">
        <v>390</v>
      </c>
      <c r="C1694" s="49" t="s">
        <v>1769</v>
      </c>
      <c r="D1694" s="49" t="s">
        <v>1762</v>
      </c>
      <c r="E1694" s="49" t="s">
        <v>2269</v>
      </c>
      <c r="F1694" s="51"/>
      <c r="G1694" s="51" t="s">
        <v>1712</v>
      </c>
      <c r="H1694" s="51" t="s">
        <v>2702</v>
      </c>
      <c r="I1694" s="51">
        <v>2015</v>
      </c>
      <c r="J1694" s="52">
        <v>0</v>
      </c>
      <c r="K1694" s="63">
        <v>1200</v>
      </c>
      <c r="L1694" s="53">
        <v>3.8E-3</v>
      </c>
      <c r="M1694" s="53">
        <v>0.68620000000000003</v>
      </c>
      <c r="N1694" s="53">
        <v>0.23400000000000001</v>
      </c>
      <c r="O1694" s="53">
        <v>1.11E-2</v>
      </c>
      <c r="P1694" s="53">
        <v>4.7800000000000002E-2</v>
      </c>
      <c r="Q1694" s="53">
        <v>8.3000000000000001E-3</v>
      </c>
      <c r="R1694" s="53">
        <v>1.1000000000000001E-3</v>
      </c>
      <c r="S1694" s="53">
        <v>5.5999999999999999E-3</v>
      </c>
      <c r="T1694" s="53">
        <v>1.6000000000000001E-3</v>
      </c>
      <c r="U1694" s="53">
        <v>5.0000000000000001E-4</v>
      </c>
      <c r="V1694" s="53">
        <v>0</v>
      </c>
      <c r="W1694" s="53">
        <v>0</v>
      </c>
      <c r="X1694" s="54">
        <v>0</v>
      </c>
      <c r="Y1694" s="53">
        <v>7.5999999999999998E-2</v>
      </c>
      <c r="Z1694" s="53">
        <v>6.83E-2</v>
      </c>
      <c r="AA1694" s="54">
        <v>7.7000000000000002E-3</v>
      </c>
      <c r="AB1694" s="51" t="s">
        <v>2290</v>
      </c>
      <c r="AC1694" s="53">
        <v>7.0838252656434475E-3</v>
      </c>
      <c r="AD1694" s="53">
        <v>0.73435655253837073</v>
      </c>
      <c r="AE1694" s="53">
        <v>0.20188902007083825</v>
      </c>
      <c r="AF1694" s="53">
        <v>7.0838252656434475E-3</v>
      </c>
      <c r="AG1694" s="53">
        <v>3.541912632821724E-2</v>
      </c>
      <c r="AH1694" s="53">
        <v>8.2644628099173556E-3</v>
      </c>
      <c r="AI1694" s="53">
        <v>1.1806375442739079E-3</v>
      </c>
      <c r="AJ1694" s="53">
        <v>3.5419126328217238E-3</v>
      </c>
      <c r="AK1694" s="53">
        <v>1.1806375442739079E-3</v>
      </c>
      <c r="AL1694" s="53">
        <v>0</v>
      </c>
      <c r="AM1694" s="53">
        <v>0</v>
      </c>
      <c r="AN1694" s="53">
        <v>0</v>
      </c>
      <c r="AO1694" s="54">
        <v>0</v>
      </c>
      <c r="AP1694" s="53">
        <v>5.6670602125147587E-2</v>
      </c>
      <c r="AQ1694" s="53">
        <v>5.1948051948051951E-2</v>
      </c>
      <c r="AR1694" s="54">
        <v>4.7225501770956314E-3</v>
      </c>
    </row>
    <row r="1695" spans="2:44" x14ac:dyDescent="0.25">
      <c r="B1695" s="62" t="s">
        <v>391</v>
      </c>
      <c r="C1695" s="49" t="s">
        <v>1771</v>
      </c>
      <c r="D1695" s="49" t="s">
        <v>1762</v>
      </c>
      <c r="E1695" s="49" t="s">
        <v>2269</v>
      </c>
      <c r="F1695" s="51"/>
      <c r="G1695" s="51" t="s">
        <v>1712</v>
      </c>
      <c r="H1695" s="51" t="s">
        <v>2702</v>
      </c>
      <c r="I1695" s="51">
        <v>2015</v>
      </c>
      <c r="J1695" s="52">
        <v>0</v>
      </c>
      <c r="K1695" s="63">
        <v>1600</v>
      </c>
      <c r="L1695" s="53">
        <v>3.2000000000000001E-2</v>
      </c>
      <c r="M1695" s="53">
        <v>0.68589999999999995</v>
      </c>
      <c r="N1695" s="53">
        <v>0.21870000000000001</v>
      </c>
      <c r="O1695" s="53">
        <v>6.4999999999999997E-3</v>
      </c>
      <c r="P1695" s="53">
        <v>0.04</v>
      </c>
      <c r="Q1695" s="53">
        <v>7.1999999999999998E-3</v>
      </c>
      <c r="R1695" s="53">
        <v>1.1000000000000001E-3</v>
      </c>
      <c r="S1695" s="53">
        <v>6.4000000000000003E-3</v>
      </c>
      <c r="T1695" s="53">
        <v>1.6999999999999999E-3</v>
      </c>
      <c r="U1695" s="53">
        <v>5.0000000000000001E-4</v>
      </c>
      <c r="V1695" s="53">
        <v>0</v>
      </c>
      <c r="W1695" s="53">
        <v>0</v>
      </c>
      <c r="X1695" s="54">
        <v>1E-4</v>
      </c>
      <c r="Y1695" s="53">
        <v>6.3500000000000001E-2</v>
      </c>
      <c r="Z1695" s="53">
        <v>5.4799999999999995E-2</v>
      </c>
      <c r="AA1695" s="54">
        <v>8.6999999999999994E-3</v>
      </c>
      <c r="AB1695" s="51" t="s">
        <v>2286</v>
      </c>
      <c r="AC1695" s="53">
        <v>1.6691957511380879E-2</v>
      </c>
      <c r="AD1695" s="53">
        <v>0.64491654021244305</v>
      </c>
      <c r="AE1695" s="53">
        <v>0.27617602427921095</v>
      </c>
      <c r="AF1695" s="53">
        <v>6.0698027314112293E-3</v>
      </c>
      <c r="AG1695" s="53">
        <v>4.4006069802731411E-2</v>
      </c>
      <c r="AH1695" s="53">
        <v>3.0349013657056147E-3</v>
      </c>
      <c r="AI1695" s="53">
        <v>0</v>
      </c>
      <c r="AJ1695" s="53">
        <v>9.104704097116844E-3</v>
      </c>
      <c r="AK1695" s="53">
        <v>0</v>
      </c>
      <c r="AL1695" s="53">
        <v>0</v>
      </c>
      <c r="AM1695" s="53">
        <v>0</v>
      </c>
      <c r="AN1695" s="53">
        <v>0</v>
      </c>
      <c r="AO1695" s="54">
        <v>0</v>
      </c>
      <c r="AP1695" s="53">
        <v>6.2215477996965099E-2</v>
      </c>
      <c r="AQ1695" s="53">
        <v>5.3110773899848251E-2</v>
      </c>
      <c r="AR1695" s="54">
        <v>9.104704097116844E-3</v>
      </c>
    </row>
    <row r="1696" spans="2:44" x14ac:dyDescent="0.25">
      <c r="B1696" s="62" t="s">
        <v>392</v>
      </c>
      <c r="C1696" s="49" t="s">
        <v>2419</v>
      </c>
      <c r="D1696" s="49" t="s">
        <v>1762</v>
      </c>
      <c r="E1696" s="49" t="s">
        <v>2269</v>
      </c>
      <c r="F1696" s="51"/>
      <c r="G1696" s="51" t="s">
        <v>1712</v>
      </c>
      <c r="H1696" s="51" t="s">
        <v>2702</v>
      </c>
      <c r="I1696" s="51">
        <v>2015</v>
      </c>
      <c r="J1696" s="52">
        <v>0</v>
      </c>
      <c r="K1696" s="63">
        <v>1300</v>
      </c>
      <c r="L1696" s="53">
        <v>3.5400000000000001E-2</v>
      </c>
      <c r="M1696" s="53">
        <v>0.72089999999999999</v>
      </c>
      <c r="N1696" s="53">
        <v>0.183</v>
      </c>
      <c r="O1696" s="53">
        <v>2.8999999999999998E-3</v>
      </c>
      <c r="P1696" s="53">
        <v>4.1000000000000002E-2</v>
      </c>
      <c r="Q1696" s="53">
        <v>4.4000000000000003E-3</v>
      </c>
      <c r="R1696" s="53">
        <v>6.9999999999999999E-4</v>
      </c>
      <c r="S1696" s="53">
        <v>7.4999999999999997E-3</v>
      </c>
      <c r="T1696" s="53">
        <v>2.2000000000000001E-3</v>
      </c>
      <c r="U1696" s="53">
        <v>1.9E-3</v>
      </c>
      <c r="V1696" s="53">
        <v>0</v>
      </c>
      <c r="W1696" s="53">
        <v>0</v>
      </c>
      <c r="X1696" s="54">
        <v>0</v>
      </c>
      <c r="Y1696" s="53">
        <v>6.0600000000000001E-2</v>
      </c>
      <c r="Z1696" s="53">
        <v>4.9000000000000002E-2</v>
      </c>
      <c r="AA1696" s="54">
        <v>1.1600000000000001E-2</v>
      </c>
      <c r="AB1696" s="51" t="s">
        <v>2286</v>
      </c>
      <c r="AC1696" s="53">
        <v>1.7985611510791366E-2</v>
      </c>
      <c r="AD1696" s="53">
        <v>0.70863309352517989</v>
      </c>
      <c r="AE1696" s="53">
        <v>0.19784172661870503</v>
      </c>
      <c r="AF1696" s="53">
        <v>7.1942446043165471E-3</v>
      </c>
      <c r="AG1696" s="53">
        <v>5.7553956834532377E-2</v>
      </c>
      <c r="AH1696" s="53">
        <v>3.5971223021582736E-3</v>
      </c>
      <c r="AI1696" s="53">
        <v>0</v>
      </c>
      <c r="AJ1696" s="53">
        <v>7.1942446043165471E-3</v>
      </c>
      <c r="AK1696" s="53">
        <v>0</v>
      </c>
      <c r="AL1696" s="53">
        <v>0</v>
      </c>
      <c r="AM1696" s="53">
        <v>0</v>
      </c>
      <c r="AN1696" s="53">
        <v>0</v>
      </c>
      <c r="AO1696" s="54">
        <v>0</v>
      </c>
      <c r="AP1696" s="53">
        <v>7.5539568345323743E-2</v>
      </c>
      <c r="AQ1696" s="53">
        <v>6.83453237410072E-2</v>
      </c>
      <c r="AR1696" s="54">
        <v>7.1942446043165471E-3</v>
      </c>
    </row>
    <row r="1697" spans="2:44" x14ac:dyDescent="0.25">
      <c r="B1697" s="62" t="s">
        <v>983</v>
      </c>
      <c r="C1697" s="49" t="s">
        <v>2419</v>
      </c>
      <c r="D1697" s="49" t="s">
        <v>1762</v>
      </c>
      <c r="E1697" s="49" t="s">
        <v>2269</v>
      </c>
      <c r="F1697" s="51"/>
      <c r="G1697" s="51" t="s">
        <v>1712</v>
      </c>
      <c r="H1697" s="51" t="s">
        <v>2702</v>
      </c>
      <c r="I1697" s="51">
        <v>2012</v>
      </c>
      <c r="J1697" s="52">
        <v>0</v>
      </c>
      <c r="K1697" s="63">
        <v>3100</v>
      </c>
      <c r="L1697" s="53">
        <v>6.3E-3</v>
      </c>
      <c r="M1697" s="53">
        <v>0.70960000000000001</v>
      </c>
      <c r="N1697" s="53">
        <v>0.2266</v>
      </c>
      <c r="O1697" s="53">
        <v>6.7999999999999996E-3</v>
      </c>
      <c r="P1697" s="53">
        <v>2.3300000000000001E-2</v>
      </c>
      <c r="Q1697" s="53">
        <v>8.8000000000000005E-3</v>
      </c>
      <c r="R1697" s="53">
        <v>2.3E-3</v>
      </c>
      <c r="S1697" s="53">
        <v>1.0699999999999999E-2</v>
      </c>
      <c r="T1697" s="53">
        <v>3.0000000000000001E-3</v>
      </c>
      <c r="U1697" s="53">
        <v>1.8E-3</v>
      </c>
      <c r="V1697" s="53">
        <v>2.9999999999999997E-4</v>
      </c>
      <c r="W1697" s="53">
        <v>2.0000000000000001E-4</v>
      </c>
      <c r="X1697" s="54">
        <v>2.9999999999999997E-4</v>
      </c>
      <c r="Y1697" s="53">
        <v>5.7500000000000009E-2</v>
      </c>
      <c r="Z1697" s="53">
        <v>4.1200000000000001E-2</v>
      </c>
      <c r="AA1697" s="54">
        <v>1.6300000000000002E-2</v>
      </c>
      <c r="AB1697" s="51" t="s">
        <v>2286</v>
      </c>
      <c r="AC1697" s="53">
        <v>3.3422459893048127E-3</v>
      </c>
      <c r="AD1697" s="53">
        <v>0.69050802139037437</v>
      </c>
      <c r="AE1697" s="53">
        <v>0.23395721925133689</v>
      </c>
      <c r="AF1697" s="53">
        <v>1.0026737967914439E-2</v>
      </c>
      <c r="AG1697" s="53">
        <v>3.2754010695187165E-2</v>
      </c>
      <c r="AH1697" s="53">
        <v>5.3475935828877002E-3</v>
      </c>
      <c r="AI1697" s="53">
        <v>1.3368983957219251E-3</v>
      </c>
      <c r="AJ1697" s="53">
        <v>1.7379679144385027E-2</v>
      </c>
      <c r="AK1697" s="53">
        <v>2.6737967914438501E-3</v>
      </c>
      <c r="AL1697" s="53">
        <v>2.0053475935828879E-3</v>
      </c>
      <c r="AM1697" s="53">
        <v>0</v>
      </c>
      <c r="AN1697" s="53">
        <v>6.6844919786096253E-4</v>
      </c>
      <c r="AO1697" s="54">
        <v>0</v>
      </c>
      <c r="AP1697" s="53">
        <v>7.219251336898394E-2</v>
      </c>
      <c r="AQ1697" s="53">
        <v>4.9465240641711226E-2</v>
      </c>
      <c r="AR1697" s="54">
        <v>2.2727272727272728E-2</v>
      </c>
    </row>
    <row r="1698" spans="2:44" x14ac:dyDescent="0.25">
      <c r="B1698" s="62" t="s">
        <v>393</v>
      </c>
      <c r="C1698" s="49" t="s">
        <v>2746</v>
      </c>
      <c r="D1698" s="49" t="s">
        <v>1761</v>
      </c>
      <c r="E1698" s="49" t="s">
        <v>2269</v>
      </c>
      <c r="F1698" s="51"/>
      <c r="G1698" s="51" t="s">
        <v>1712</v>
      </c>
      <c r="H1698" s="51" t="s">
        <v>2702</v>
      </c>
      <c r="I1698" s="51">
        <v>2015</v>
      </c>
      <c r="J1698" s="52">
        <v>0</v>
      </c>
      <c r="K1698" s="63">
        <v>1200</v>
      </c>
      <c r="L1698" s="53">
        <v>4.4000000000000003E-3</v>
      </c>
      <c r="M1698" s="53">
        <v>0.7157</v>
      </c>
      <c r="N1698" s="53">
        <v>0.2198</v>
      </c>
      <c r="O1698" s="53">
        <v>4.7999999999999996E-3</v>
      </c>
      <c r="P1698" s="53">
        <v>3.6999999999999998E-2</v>
      </c>
      <c r="Q1698" s="53">
        <v>7.4999999999999997E-3</v>
      </c>
      <c r="R1698" s="53">
        <v>8.0000000000000004E-4</v>
      </c>
      <c r="S1698" s="53">
        <v>5.0000000000000001E-3</v>
      </c>
      <c r="T1698" s="53">
        <v>2.8999999999999998E-3</v>
      </c>
      <c r="U1698" s="53">
        <v>2E-3</v>
      </c>
      <c r="V1698" s="53">
        <v>0</v>
      </c>
      <c r="W1698" s="53">
        <v>0</v>
      </c>
      <c r="X1698" s="54">
        <v>0</v>
      </c>
      <c r="Y1698" s="53">
        <v>0.06</v>
      </c>
      <c r="Z1698" s="53">
        <v>5.0099999999999999E-2</v>
      </c>
      <c r="AA1698" s="54">
        <v>9.9000000000000008E-3</v>
      </c>
      <c r="AB1698" s="51" t="s">
        <v>2290</v>
      </c>
      <c r="AC1698" s="53">
        <v>1.03397341211226E-2</v>
      </c>
      <c r="AD1698" s="53">
        <v>0.76957163958641062</v>
      </c>
      <c r="AE1698" s="53">
        <v>0.19054652880354506</v>
      </c>
      <c r="AF1698" s="53">
        <v>0</v>
      </c>
      <c r="AG1698" s="53">
        <v>1.6248153618906941E-2</v>
      </c>
      <c r="AH1698" s="53">
        <v>7.385524372230428E-3</v>
      </c>
      <c r="AI1698" s="53">
        <v>0</v>
      </c>
      <c r="AJ1698" s="53">
        <v>4.4313146233382573E-3</v>
      </c>
      <c r="AK1698" s="53">
        <v>0</v>
      </c>
      <c r="AL1698" s="53">
        <v>1.4771048744460858E-3</v>
      </c>
      <c r="AM1698" s="53">
        <v>0</v>
      </c>
      <c r="AN1698" s="53">
        <v>0</v>
      </c>
      <c r="AO1698" s="54">
        <v>0</v>
      </c>
      <c r="AP1698" s="53">
        <v>2.9542097488921712E-2</v>
      </c>
      <c r="AQ1698" s="53">
        <v>2.3633677991137369E-2</v>
      </c>
      <c r="AR1698" s="54">
        <v>5.9084194977843431E-3</v>
      </c>
    </row>
    <row r="1699" spans="2:44" x14ac:dyDescent="0.25">
      <c r="B1699" s="62" t="s">
        <v>394</v>
      </c>
      <c r="C1699" s="49" t="s">
        <v>2746</v>
      </c>
      <c r="D1699" s="49" t="s">
        <v>1761</v>
      </c>
      <c r="E1699" s="49" t="s">
        <v>2269</v>
      </c>
      <c r="F1699" s="51"/>
      <c r="G1699" s="51" t="s">
        <v>1712</v>
      </c>
      <c r="H1699" s="51" t="s">
        <v>2702</v>
      </c>
      <c r="I1699" s="51">
        <v>2016</v>
      </c>
      <c r="J1699" s="52">
        <v>0</v>
      </c>
      <c r="K1699" s="63">
        <v>3100</v>
      </c>
      <c r="L1699" s="53">
        <v>2.5499999999999998E-2</v>
      </c>
      <c r="M1699" s="53">
        <v>0.68700000000000006</v>
      </c>
      <c r="N1699" s="53">
        <v>0.2291</v>
      </c>
      <c r="O1699" s="53">
        <v>2.5999999999999999E-3</v>
      </c>
      <c r="P1699" s="53">
        <v>4.2500000000000003E-2</v>
      </c>
      <c r="Q1699" s="53">
        <v>3.5999999999999999E-3</v>
      </c>
      <c r="R1699" s="53">
        <v>6.9999999999999999E-4</v>
      </c>
      <c r="S1699" s="53">
        <v>8.2000000000000007E-3</v>
      </c>
      <c r="T1699" s="53">
        <v>8.0000000000000004E-4</v>
      </c>
      <c r="U1699" s="53">
        <v>0</v>
      </c>
      <c r="V1699" s="53">
        <v>0</v>
      </c>
      <c r="W1699" s="53">
        <v>0</v>
      </c>
      <c r="X1699" s="54">
        <v>0</v>
      </c>
      <c r="Y1699" s="53">
        <v>5.8400000000000001E-2</v>
      </c>
      <c r="Z1699" s="53">
        <v>4.9399999999999999E-2</v>
      </c>
      <c r="AA1699" s="54">
        <v>9.0000000000000011E-3</v>
      </c>
      <c r="AB1699" s="51" t="s">
        <v>2290</v>
      </c>
      <c r="AC1699" s="53">
        <v>2.7777777777777776E-2</v>
      </c>
      <c r="AD1699" s="53">
        <v>0.75</v>
      </c>
      <c r="AE1699" s="53">
        <v>0.18055555555555555</v>
      </c>
      <c r="AF1699" s="53">
        <v>0</v>
      </c>
      <c r="AG1699" s="53">
        <v>2.7777777777777776E-2</v>
      </c>
      <c r="AH1699" s="53">
        <v>5.5555555555555558E-3</v>
      </c>
      <c r="AI1699" s="53">
        <v>0</v>
      </c>
      <c r="AJ1699" s="53">
        <v>8.3333333333333332E-3</v>
      </c>
      <c r="AK1699" s="53">
        <v>0</v>
      </c>
      <c r="AL1699" s="53">
        <v>0</v>
      </c>
      <c r="AM1699" s="53">
        <v>0</v>
      </c>
      <c r="AN1699" s="53">
        <v>0</v>
      </c>
      <c r="AO1699" s="54">
        <v>0</v>
      </c>
      <c r="AP1699" s="53">
        <v>4.1666666666666664E-2</v>
      </c>
      <c r="AQ1699" s="53">
        <v>3.3333333333333333E-2</v>
      </c>
      <c r="AR1699" s="54">
        <v>8.3333333333333332E-3</v>
      </c>
    </row>
    <row r="1700" spans="2:44" x14ac:dyDescent="0.25">
      <c r="B1700" s="62" t="s">
        <v>395</v>
      </c>
      <c r="C1700" s="49" t="s">
        <v>2746</v>
      </c>
      <c r="D1700" s="49" t="s">
        <v>1761</v>
      </c>
      <c r="E1700" s="49" t="s">
        <v>2269</v>
      </c>
      <c r="F1700" s="51"/>
      <c r="G1700" s="51" t="s">
        <v>1712</v>
      </c>
      <c r="H1700" s="51" t="s">
        <v>2702</v>
      </c>
      <c r="I1700" s="51">
        <v>2015</v>
      </c>
      <c r="J1700" s="52">
        <v>0</v>
      </c>
      <c r="K1700" s="63">
        <v>2600</v>
      </c>
      <c r="L1700" s="53">
        <v>7.7000000000000002E-3</v>
      </c>
      <c r="M1700" s="53">
        <v>0.73480000000000001</v>
      </c>
      <c r="N1700" s="53">
        <v>0.1956</v>
      </c>
      <c r="O1700" s="53">
        <v>6.6E-3</v>
      </c>
      <c r="P1700" s="53">
        <v>3.9E-2</v>
      </c>
      <c r="Q1700" s="53">
        <v>5.4999999999999997E-3</v>
      </c>
      <c r="R1700" s="53">
        <v>5.9999999999999995E-4</v>
      </c>
      <c r="S1700" s="53">
        <v>5.7000000000000002E-3</v>
      </c>
      <c r="T1700" s="53">
        <v>3.8E-3</v>
      </c>
      <c r="U1700" s="53">
        <v>5.0000000000000001E-4</v>
      </c>
      <c r="V1700" s="53">
        <v>0</v>
      </c>
      <c r="W1700" s="53">
        <v>0</v>
      </c>
      <c r="X1700" s="54">
        <v>1E-4</v>
      </c>
      <c r="Y1700" s="53">
        <v>6.1800000000000008E-2</v>
      </c>
      <c r="Z1700" s="53">
        <v>5.1700000000000003E-2</v>
      </c>
      <c r="AA1700" s="54">
        <v>1.01E-2</v>
      </c>
      <c r="AB1700" s="51" t="s">
        <v>2290</v>
      </c>
      <c r="AC1700" s="53">
        <v>3.6231884057971015E-3</v>
      </c>
      <c r="AD1700" s="53">
        <v>0.7626811594202898</v>
      </c>
      <c r="AE1700" s="53">
        <v>0.20018115942028986</v>
      </c>
      <c r="AF1700" s="53">
        <v>1.8115942028985507E-3</v>
      </c>
      <c r="AG1700" s="53">
        <v>2.1739130434782608E-2</v>
      </c>
      <c r="AH1700" s="53">
        <v>1.8115942028985507E-3</v>
      </c>
      <c r="AI1700" s="53">
        <v>0</v>
      </c>
      <c r="AJ1700" s="53">
        <v>5.434782608695652E-3</v>
      </c>
      <c r="AK1700" s="53">
        <v>2.717391304347826E-3</v>
      </c>
      <c r="AL1700" s="53">
        <v>0</v>
      </c>
      <c r="AM1700" s="53">
        <v>0</v>
      </c>
      <c r="AN1700" s="53">
        <v>0</v>
      </c>
      <c r="AO1700" s="54">
        <v>0</v>
      </c>
      <c r="AP1700" s="53">
        <v>3.3514492753623192E-2</v>
      </c>
      <c r="AQ1700" s="53">
        <v>2.5362318840579712E-2</v>
      </c>
      <c r="AR1700" s="54">
        <v>8.152173913043478E-3</v>
      </c>
    </row>
    <row r="1701" spans="2:44" x14ac:dyDescent="0.25">
      <c r="B1701" s="62" t="s">
        <v>396</v>
      </c>
      <c r="C1701" s="49" t="s">
        <v>2713</v>
      </c>
      <c r="D1701" s="49" t="s">
        <v>1761</v>
      </c>
      <c r="E1701" s="49" t="s">
        <v>2269</v>
      </c>
      <c r="F1701" s="51"/>
      <c r="G1701" s="51" t="s">
        <v>1712</v>
      </c>
      <c r="H1701" s="51" t="s">
        <v>2703</v>
      </c>
      <c r="I1701" s="51">
        <v>2015</v>
      </c>
      <c r="J1701" s="52">
        <v>0</v>
      </c>
      <c r="K1701" s="63">
        <v>2600</v>
      </c>
      <c r="L1701" s="53">
        <v>3.6900000000000002E-2</v>
      </c>
      <c r="M1701" s="53">
        <v>0.69359999999999999</v>
      </c>
      <c r="N1701" s="53">
        <v>0.20150000000000001</v>
      </c>
      <c r="O1701" s="53">
        <v>4.0000000000000001E-3</v>
      </c>
      <c r="P1701" s="53">
        <v>3.8899999999999997E-2</v>
      </c>
      <c r="Q1701" s="53">
        <v>1.0699999999999999E-2</v>
      </c>
      <c r="R1701" s="53">
        <v>1.5E-3</v>
      </c>
      <c r="S1701" s="53">
        <v>8.0000000000000002E-3</v>
      </c>
      <c r="T1701" s="53">
        <v>4.4000000000000003E-3</v>
      </c>
      <c r="U1701" s="53">
        <v>5.0000000000000001E-4</v>
      </c>
      <c r="V1701" s="53">
        <v>0</v>
      </c>
      <c r="W1701" s="53">
        <v>0</v>
      </c>
      <c r="X1701" s="54">
        <v>0</v>
      </c>
      <c r="Y1701" s="53">
        <v>6.7999999999999991E-2</v>
      </c>
      <c r="Z1701" s="53">
        <v>5.5099999999999996E-2</v>
      </c>
      <c r="AA1701" s="54">
        <v>1.2900000000000002E-2</v>
      </c>
      <c r="AB1701" s="51" t="s">
        <v>2286</v>
      </c>
      <c r="AC1701" s="53">
        <v>3.0388031790556335E-2</v>
      </c>
      <c r="AD1701" s="53">
        <v>0.67975689574567555</v>
      </c>
      <c r="AE1701" s="53">
        <v>0.2136512388966807</v>
      </c>
      <c r="AF1701" s="53">
        <v>3.7400654511453952E-3</v>
      </c>
      <c r="AG1701" s="53">
        <v>4.0205703599812993E-2</v>
      </c>
      <c r="AH1701" s="53">
        <v>1.168770453482936E-2</v>
      </c>
      <c r="AI1701" s="53">
        <v>2.8050490883590462E-3</v>
      </c>
      <c r="AJ1701" s="53">
        <v>1.2622720897615708E-2</v>
      </c>
      <c r="AK1701" s="53">
        <v>5.1425899953249183E-3</v>
      </c>
      <c r="AL1701" s="53">
        <v>0</v>
      </c>
      <c r="AM1701" s="53">
        <v>0</v>
      </c>
      <c r="AN1701" s="53">
        <v>0</v>
      </c>
      <c r="AO1701" s="54">
        <v>0</v>
      </c>
      <c r="AP1701" s="53">
        <v>7.6203833567087417E-2</v>
      </c>
      <c r="AQ1701" s="53">
        <v>5.8438522674146794E-2</v>
      </c>
      <c r="AR1701" s="54">
        <v>1.7765310892940627E-2</v>
      </c>
    </row>
    <row r="1702" spans="2:44" x14ac:dyDescent="0.25">
      <c r="B1702" s="62" t="s">
        <v>397</v>
      </c>
      <c r="C1702" s="49" t="s">
        <v>2745</v>
      </c>
      <c r="D1702" s="49" t="s">
        <v>1768</v>
      </c>
      <c r="E1702" s="49" t="s">
        <v>2269</v>
      </c>
      <c r="F1702" s="51"/>
      <c r="G1702" s="51" t="s">
        <v>1712</v>
      </c>
      <c r="H1702" s="51" t="s">
        <v>2702</v>
      </c>
      <c r="I1702" s="51">
        <v>2015</v>
      </c>
      <c r="J1702" s="52">
        <v>0</v>
      </c>
      <c r="K1702" s="63">
        <v>690</v>
      </c>
      <c r="L1702" s="53">
        <v>6.0499999999999998E-2</v>
      </c>
      <c r="M1702" s="53">
        <v>0.66449999999999998</v>
      </c>
      <c r="N1702" s="53">
        <v>0.19350000000000001</v>
      </c>
      <c r="O1702" s="53">
        <v>5.7000000000000002E-3</v>
      </c>
      <c r="P1702" s="53">
        <v>3.9600000000000003E-2</v>
      </c>
      <c r="Q1702" s="53">
        <v>1.43E-2</v>
      </c>
      <c r="R1702" s="53">
        <v>7.0000000000000001E-3</v>
      </c>
      <c r="S1702" s="53">
        <v>9.9000000000000008E-3</v>
      </c>
      <c r="T1702" s="53">
        <v>4.0000000000000001E-3</v>
      </c>
      <c r="U1702" s="53">
        <v>8.9999999999999998E-4</v>
      </c>
      <c r="V1702" s="53">
        <v>0</v>
      </c>
      <c r="W1702" s="53">
        <v>0</v>
      </c>
      <c r="X1702" s="54">
        <v>0</v>
      </c>
      <c r="Y1702" s="53">
        <v>8.1400000000000014E-2</v>
      </c>
      <c r="Z1702" s="53">
        <v>6.6600000000000006E-2</v>
      </c>
      <c r="AA1702" s="54">
        <v>1.4800000000000001E-2</v>
      </c>
      <c r="AB1702" s="51" t="s">
        <v>2286</v>
      </c>
      <c r="AC1702" s="53">
        <v>3.1791907514450865E-2</v>
      </c>
      <c r="AD1702" s="53">
        <v>0.67052023121387283</v>
      </c>
      <c r="AE1702" s="53">
        <v>0.22254335260115607</v>
      </c>
      <c r="AF1702" s="53">
        <v>5.7803468208092483E-3</v>
      </c>
      <c r="AG1702" s="53">
        <v>3.7572254335260118E-2</v>
      </c>
      <c r="AH1702" s="53">
        <v>5.7803468208092483E-3</v>
      </c>
      <c r="AI1702" s="53">
        <v>5.7803468208092483E-3</v>
      </c>
      <c r="AJ1702" s="53">
        <v>1.1560693641618497E-2</v>
      </c>
      <c r="AK1702" s="53">
        <v>8.670520231213872E-3</v>
      </c>
      <c r="AL1702" s="53">
        <v>0</v>
      </c>
      <c r="AM1702" s="53">
        <v>0</v>
      </c>
      <c r="AN1702" s="53">
        <v>0</v>
      </c>
      <c r="AO1702" s="54">
        <v>0</v>
      </c>
      <c r="AP1702" s="53">
        <v>7.5144508670520221E-2</v>
      </c>
      <c r="AQ1702" s="53">
        <v>5.4913294797687855E-2</v>
      </c>
      <c r="AR1702" s="54">
        <v>2.0231213872832367E-2</v>
      </c>
    </row>
    <row r="1703" spans="2:44" x14ac:dyDescent="0.25">
      <c r="B1703" s="62" t="s">
        <v>398</v>
      </c>
      <c r="C1703" s="49" t="s">
        <v>2745</v>
      </c>
      <c r="D1703" s="49" t="s">
        <v>1768</v>
      </c>
      <c r="E1703" s="49" t="s">
        <v>2269</v>
      </c>
      <c r="F1703" s="51"/>
      <c r="G1703" s="51" t="s">
        <v>1712</v>
      </c>
      <c r="H1703" s="51" t="s">
        <v>2702</v>
      </c>
      <c r="I1703" s="51">
        <v>2015</v>
      </c>
      <c r="J1703" s="52">
        <v>0</v>
      </c>
      <c r="K1703" s="63">
        <v>1200</v>
      </c>
      <c r="L1703" s="53">
        <v>3.8300000000000001E-2</v>
      </c>
      <c r="M1703" s="53">
        <v>0.6774</v>
      </c>
      <c r="N1703" s="53">
        <v>0.20660000000000001</v>
      </c>
      <c r="O1703" s="53">
        <v>4.1000000000000003E-3</v>
      </c>
      <c r="P1703" s="53">
        <v>4.1200000000000001E-2</v>
      </c>
      <c r="Q1703" s="53">
        <v>1.6199999999999999E-2</v>
      </c>
      <c r="R1703" s="53">
        <v>6.4000000000000003E-3</v>
      </c>
      <c r="S1703" s="53">
        <v>6.3E-3</v>
      </c>
      <c r="T1703" s="53">
        <v>3.0000000000000001E-3</v>
      </c>
      <c r="U1703" s="53">
        <v>8.0000000000000004E-4</v>
      </c>
      <c r="V1703" s="53">
        <v>0</v>
      </c>
      <c r="W1703" s="53">
        <v>0</v>
      </c>
      <c r="X1703" s="54">
        <v>0</v>
      </c>
      <c r="Y1703" s="53">
        <v>7.8E-2</v>
      </c>
      <c r="Z1703" s="53">
        <v>6.7900000000000002E-2</v>
      </c>
      <c r="AA1703" s="54">
        <v>1.01E-2</v>
      </c>
      <c r="AB1703" s="51" t="s">
        <v>2286</v>
      </c>
      <c r="AC1703" s="53">
        <v>3.1195840554592721E-2</v>
      </c>
      <c r="AD1703" s="53">
        <v>0.69670710571923744</v>
      </c>
      <c r="AE1703" s="53">
        <v>0.21143847487001732</v>
      </c>
      <c r="AF1703" s="53">
        <v>3.4662045060658577E-3</v>
      </c>
      <c r="AG1703" s="53">
        <v>3.8128249566724434E-2</v>
      </c>
      <c r="AH1703" s="53">
        <v>5.1993067590987872E-3</v>
      </c>
      <c r="AI1703" s="53">
        <v>6.9324090121317154E-3</v>
      </c>
      <c r="AJ1703" s="53">
        <v>5.1993067590987872E-3</v>
      </c>
      <c r="AK1703" s="53">
        <v>1.7331022530329288E-3</v>
      </c>
      <c r="AL1703" s="53">
        <v>0</v>
      </c>
      <c r="AM1703" s="53">
        <v>0</v>
      </c>
      <c r="AN1703" s="53">
        <v>0</v>
      </c>
      <c r="AO1703" s="54">
        <v>0</v>
      </c>
      <c r="AP1703" s="53">
        <v>6.0658578856152501E-2</v>
      </c>
      <c r="AQ1703" s="53">
        <v>5.3726169844020788E-2</v>
      </c>
      <c r="AR1703" s="54">
        <v>6.9324090121317163E-3</v>
      </c>
    </row>
    <row r="1704" spans="2:44" x14ac:dyDescent="0.25">
      <c r="B1704" s="62" t="s">
        <v>399</v>
      </c>
      <c r="C1704" s="49" t="s">
        <v>2745</v>
      </c>
      <c r="D1704" s="49" t="s">
        <v>1723</v>
      </c>
      <c r="E1704" s="49" t="s">
        <v>2269</v>
      </c>
      <c r="F1704" s="51"/>
      <c r="G1704" s="51" t="s">
        <v>1724</v>
      </c>
      <c r="H1704" s="51" t="s">
        <v>2702</v>
      </c>
      <c r="I1704" s="51">
        <v>2015</v>
      </c>
      <c r="J1704" s="52">
        <v>0</v>
      </c>
      <c r="K1704" s="63">
        <v>2300</v>
      </c>
      <c r="L1704" s="53">
        <v>5.4000000000000003E-3</v>
      </c>
      <c r="M1704" s="53">
        <v>0.66839999999999999</v>
      </c>
      <c r="N1704" s="53">
        <v>0.2432</v>
      </c>
      <c r="O1704" s="53">
        <v>6.4000000000000003E-3</v>
      </c>
      <c r="P1704" s="53">
        <v>4.4600000000000001E-2</v>
      </c>
      <c r="Q1704" s="53">
        <v>1.32E-2</v>
      </c>
      <c r="R1704" s="53">
        <v>6.1000000000000004E-3</v>
      </c>
      <c r="S1704" s="53">
        <v>6.1000000000000004E-3</v>
      </c>
      <c r="T1704" s="53">
        <v>4.4000000000000003E-3</v>
      </c>
      <c r="U1704" s="53">
        <v>1.9E-3</v>
      </c>
      <c r="V1704" s="53">
        <v>0</v>
      </c>
      <c r="W1704" s="53">
        <v>0</v>
      </c>
      <c r="X1704" s="54">
        <v>2.0000000000000001E-4</v>
      </c>
      <c r="Y1704" s="53">
        <v>8.2900000000000001E-2</v>
      </c>
      <c r="Z1704" s="53">
        <v>7.0300000000000001E-2</v>
      </c>
      <c r="AA1704" s="54">
        <v>1.2600000000000002E-2</v>
      </c>
      <c r="AB1704" s="51" t="s">
        <v>2290</v>
      </c>
      <c r="AC1704" s="53">
        <v>1.0384215991692627E-3</v>
      </c>
      <c r="AD1704" s="53">
        <v>0.63447559709241952</v>
      </c>
      <c r="AE1704" s="53">
        <v>0.26064382139148495</v>
      </c>
      <c r="AF1704" s="53">
        <v>1.2461059190031152E-2</v>
      </c>
      <c r="AG1704" s="53">
        <v>4.9844236760124609E-2</v>
      </c>
      <c r="AH1704" s="53">
        <v>1.3499480789200415E-2</v>
      </c>
      <c r="AI1704" s="53">
        <v>8.3073727933541015E-3</v>
      </c>
      <c r="AJ1704" s="53">
        <v>7.2689511941848393E-3</v>
      </c>
      <c r="AK1704" s="53">
        <v>9.3457943925233638E-3</v>
      </c>
      <c r="AL1704" s="53">
        <v>2.0768431983385254E-3</v>
      </c>
      <c r="AM1704" s="53">
        <v>0</v>
      </c>
      <c r="AN1704" s="53">
        <v>0</v>
      </c>
      <c r="AO1704" s="54">
        <v>1.0384215991692627E-3</v>
      </c>
      <c r="AP1704" s="53">
        <v>0.10384215991692627</v>
      </c>
      <c r="AQ1704" s="53">
        <v>8.4112149532710276E-2</v>
      </c>
      <c r="AR1704" s="54">
        <v>1.9730010384215992E-2</v>
      </c>
    </row>
    <row r="1705" spans="2:44" x14ac:dyDescent="0.25">
      <c r="B1705" s="62" t="s">
        <v>400</v>
      </c>
      <c r="C1705" s="49" t="s">
        <v>2745</v>
      </c>
      <c r="D1705" s="49" t="s">
        <v>1723</v>
      </c>
      <c r="E1705" s="49" t="s">
        <v>2269</v>
      </c>
      <c r="F1705" s="51"/>
      <c r="G1705" s="51" t="s">
        <v>1724</v>
      </c>
      <c r="H1705" s="51" t="s">
        <v>2702</v>
      </c>
      <c r="I1705" s="51">
        <v>2015</v>
      </c>
      <c r="J1705" s="52">
        <v>0</v>
      </c>
      <c r="K1705" s="63">
        <v>2200</v>
      </c>
      <c r="L1705" s="53">
        <v>7.1000000000000004E-3</v>
      </c>
      <c r="M1705" s="53">
        <v>0.6905</v>
      </c>
      <c r="N1705" s="53">
        <v>0.21740000000000001</v>
      </c>
      <c r="O1705" s="53">
        <v>7.0000000000000001E-3</v>
      </c>
      <c r="P1705" s="53">
        <v>4.0500000000000001E-2</v>
      </c>
      <c r="Q1705" s="53">
        <v>1.7100000000000001E-2</v>
      </c>
      <c r="R1705" s="53">
        <v>7.0000000000000001E-3</v>
      </c>
      <c r="S1705" s="53">
        <v>6.1000000000000004E-3</v>
      </c>
      <c r="T1705" s="53">
        <v>5.1999999999999998E-3</v>
      </c>
      <c r="U1705" s="53">
        <v>2.0999999999999999E-3</v>
      </c>
      <c r="V1705" s="53">
        <v>0</v>
      </c>
      <c r="W1705" s="53">
        <v>0</v>
      </c>
      <c r="X1705" s="54">
        <v>1E-4</v>
      </c>
      <c r="Y1705" s="53">
        <v>8.5100000000000009E-2</v>
      </c>
      <c r="Z1705" s="53">
        <v>7.1600000000000011E-2</v>
      </c>
      <c r="AA1705" s="54">
        <v>1.35E-2</v>
      </c>
      <c r="AB1705" s="51" t="s">
        <v>2288</v>
      </c>
      <c r="AC1705" s="53">
        <v>9.911894273127754E-3</v>
      </c>
      <c r="AD1705" s="53">
        <v>0.66409691629955947</v>
      </c>
      <c r="AE1705" s="53">
        <v>0.22577092511013216</v>
      </c>
      <c r="AF1705" s="53">
        <v>1.1013215859030838E-2</v>
      </c>
      <c r="AG1705" s="53">
        <v>3.5242290748898682E-2</v>
      </c>
      <c r="AH1705" s="53">
        <v>2.092511013215859E-2</v>
      </c>
      <c r="AI1705" s="53">
        <v>1.2114537444933921E-2</v>
      </c>
      <c r="AJ1705" s="53">
        <v>6.6079295154185024E-3</v>
      </c>
      <c r="AK1705" s="53">
        <v>1.4317180616740088E-2</v>
      </c>
      <c r="AL1705" s="53">
        <v>0</v>
      </c>
      <c r="AM1705" s="53">
        <v>0</v>
      </c>
      <c r="AN1705" s="53">
        <v>0</v>
      </c>
      <c r="AO1705" s="54">
        <v>0</v>
      </c>
      <c r="AP1705" s="53">
        <v>0.10022026431718062</v>
      </c>
      <c r="AQ1705" s="53">
        <v>7.9295154185022032E-2</v>
      </c>
      <c r="AR1705" s="54">
        <v>2.092511013215859E-2</v>
      </c>
    </row>
    <row r="1706" spans="2:44" x14ac:dyDescent="0.25">
      <c r="B1706" s="62" t="s">
        <v>401</v>
      </c>
      <c r="C1706" s="49" t="s">
        <v>2745</v>
      </c>
      <c r="D1706" s="49" t="s">
        <v>1723</v>
      </c>
      <c r="E1706" s="49" t="s">
        <v>2269</v>
      </c>
      <c r="F1706" s="51"/>
      <c r="G1706" s="51" t="s">
        <v>1724</v>
      </c>
      <c r="H1706" s="51" t="s">
        <v>2702</v>
      </c>
      <c r="I1706" s="51">
        <v>2015</v>
      </c>
      <c r="J1706" s="52">
        <v>0</v>
      </c>
      <c r="K1706" s="63">
        <v>1800</v>
      </c>
      <c r="L1706" s="53">
        <v>5.1700000000000003E-2</v>
      </c>
      <c r="M1706" s="53">
        <v>0.67989999999999995</v>
      </c>
      <c r="N1706" s="53">
        <v>0.1782</v>
      </c>
      <c r="O1706" s="53">
        <v>1.0200000000000001E-2</v>
      </c>
      <c r="P1706" s="53">
        <v>4.0899999999999999E-2</v>
      </c>
      <c r="Q1706" s="53">
        <v>1.54E-2</v>
      </c>
      <c r="R1706" s="53">
        <v>6.6E-3</v>
      </c>
      <c r="S1706" s="53">
        <v>8.3000000000000001E-3</v>
      </c>
      <c r="T1706" s="53">
        <v>7.0000000000000001E-3</v>
      </c>
      <c r="U1706" s="53">
        <v>1.9E-3</v>
      </c>
      <c r="V1706" s="53">
        <v>0</v>
      </c>
      <c r="W1706" s="53">
        <v>0</v>
      </c>
      <c r="X1706" s="54">
        <v>0</v>
      </c>
      <c r="Y1706" s="53">
        <v>9.0300000000000005E-2</v>
      </c>
      <c r="Z1706" s="53">
        <v>7.3099999999999998E-2</v>
      </c>
      <c r="AA1706" s="54">
        <v>1.72E-2</v>
      </c>
      <c r="AB1706" s="51" t="s">
        <v>2286</v>
      </c>
      <c r="AC1706" s="53">
        <v>2.9619181946403384E-2</v>
      </c>
      <c r="AD1706" s="53">
        <v>0.71227080394922426</v>
      </c>
      <c r="AE1706" s="53">
        <v>0.1763046544428773</v>
      </c>
      <c r="AF1706" s="53">
        <v>1.1283497884344146E-2</v>
      </c>
      <c r="AG1706" s="53">
        <v>4.2313117066290547E-2</v>
      </c>
      <c r="AH1706" s="53">
        <v>5.6417489421720732E-3</v>
      </c>
      <c r="AI1706" s="53">
        <v>5.6417489421720732E-3</v>
      </c>
      <c r="AJ1706" s="53">
        <v>9.8730606488011286E-3</v>
      </c>
      <c r="AK1706" s="53">
        <v>5.6417489421720732E-3</v>
      </c>
      <c r="AL1706" s="53">
        <v>1.4104372355430183E-3</v>
      </c>
      <c r="AM1706" s="53">
        <v>0</v>
      </c>
      <c r="AN1706" s="53">
        <v>0</v>
      </c>
      <c r="AO1706" s="54">
        <v>0</v>
      </c>
      <c r="AP1706" s="53">
        <v>8.1805359661495061E-2</v>
      </c>
      <c r="AQ1706" s="53">
        <v>6.488011283497884E-2</v>
      </c>
      <c r="AR1706" s="54">
        <v>1.6925246826516221E-2</v>
      </c>
    </row>
    <row r="1707" spans="2:44" x14ac:dyDescent="0.25">
      <c r="B1707" s="62" t="s">
        <v>402</v>
      </c>
      <c r="C1707" s="49" t="s">
        <v>2749</v>
      </c>
      <c r="D1707" s="49" t="s">
        <v>1723</v>
      </c>
      <c r="E1707" s="49" t="s">
        <v>2269</v>
      </c>
      <c r="F1707" s="51"/>
      <c r="G1707" s="51" t="s">
        <v>1724</v>
      </c>
      <c r="H1707" s="51" t="s">
        <v>2702</v>
      </c>
      <c r="I1707" s="51">
        <v>2016</v>
      </c>
      <c r="J1707" s="52">
        <v>0</v>
      </c>
      <c r="K1707" s="63">
        <v>1500</v>
      </c>
      <c r="L1707" s="53">
        <v>9.4100000000000003E-2</v>
      </c>
      <c r="M1707" s="53">
        <v>0.63759999999999994</v>
      </c>
      <c r="N1707" s="53">
        <v>0.1908</v>
      </c>
      <c r="O1707" s="53">
        <v>8.0000000000000002E-3</v>
      </c>
      <c r="P1707" s="53">
        <v>4.3900000000000002E-2</v>
      </c>
      <c r="Q1707" s="53">
        <v>5.7999999999999996E-3</v>
      </c>
      <c r="R1707" s="53">
        <v>8.9999999999999998E-4</v>
      </c>
      <c r="S1707" s="53">
        <v>7.4999999999999997E-3</v>
      </c>
      <c r="T1707" s="53">
        <v>9.2999999999999992E-3</v>
      </c>
      <c r="U1707" s="53">
        <v>2.3E-3</v>
      </c>
      <c r="V1707" s="53">
        <v>0</v>
      </c>
      <c r="W1707" s="53">
        <v>0</v>
      </c>
      <c r="X1707" s="54">
        <v>0</v>
      </c>
      <c r="Y1707" s="53">
        <v>7.7699999999999991E-2</v>
      </c>
      <c r="Z1707" s="53">
        <v>5.8599999999999999E-2</v>
      </c>
      <c r="AA1707" s="54">
        <v>1.9099999999999999E-2</v>
      </c>
      <c r="AB1707" s="51" t="s">
        <v>2286</v>
      </c>
      <c r="AC1707" s="53">
        <v>4.4662309368191724E-2</v>
      </c>
      <c r="AD1707" s="53">
        <v>0.66775599128540308</v>
      </c>
      <c r="AE1707" s="53">
        <v>0.20479302832244009</v>
      </c>
      <c r="AF1707" s="53">
        <v>1.3071895424836602E-2</v>
      </c>
      <c r="AG1707" s="53">
        <v>4.1394335511982572E-2</v>
      </c>
      <c r="AH1707" s="53">
        <v>4.3572984749455342E-3</v>
      </c>
      <c r="AI1707" s="53">
        <v>0</v>
      </c>
      <c r="AJ1707" s="53">
        <v>7.6252723311546842E-3</v>
      </c>
      <c r="AK1707" s="53">
        <v>7.6252723311546842E-3</v>
      </c>
      <c r="AL1707" s="53">
        <v>8.7145969498910684E-3</v>
      </c>
      <c r="AM1707" s="53">
        <v>0</v>
      </c>
      <c r="AN1707" s="53">
        <v>0</v>
      </c>
      <c r="AO1707" s="54">
        <v>0</v>
      </c>
      <c r="AP1707" s="53">
        <v>8.2788671023965157E-2</v>
      </c>
      <c r="AQ1707" s="53">
        <v>5.8823529411764712E-2</v>
      </c>
      <c r="AR1707" s="54">
        <v>2.3965141612200438E-2</v>
      </c>
    </row>
    <row r="1708" spans="2:44" x14ac:dyDescent="0.25">
      <c r="B1708" s="62" t="s">
        <v>403</v>
      </c>
      <c r="C1708" s="49" t="s">
        <v>2749</v>
      </c>
      <c r="D1708" s="49" t="s">
        <v>1723</v>
      </c>
      <c r="E1708" s="49" t="s">
        <v>2269</v>
      </c>
      <c r="F1708" s="51"/>
      <c r="G1708" s="51" t="s">
        <v>1724</v>
      </c>
      <c r="H1708" s="51" t="s">
        <v>2702</v>
      </c>
      <c r="I1708" s="51">
        <v>2016</v>
      </c>
      <c r="J1708" s="52">
        <v>0</v>
      </c>
      <c r="K1708" s="63">
        <v>3800</v>
      </c>
      <c r="L1708" s="53">
        <v>3.4200000000000001E-2</v>
      </c>
      <c r="M1708" s="53">
        <v>0.70730000000000004</v>
      </c>
      <c r="N1708" s="53">
        <v>0.16969999999999999</v>
      </c>
      <c r="O1708" s="53">
        <v>8.6999999999999994E-3</v>
      </c>
      <c r="P1708" s="53">
        <v>4.1700000000000001E-2</v>
      </c>
      <c r="Q1708" s="53">
        <v>9.1999999999999998E-3</v>
      </c>
      <c r="R1708" s="53">
        <v>5.0000000000000001E-4</v>
      </c>
      <c r="S1708" s="53">
        <v>1.0800000000000001E-2</v>
      </c>
      <c r="T1708" s="53">
        <v>1.34E-2</v>
      </c>
      <c r="U1708" s="53">
        <v>4.3E-3</v>
      </c>
      <c r="V1708" s="53">
        <v>0</v>
      </c>
      <c r="W1708" s="53">
        <v>0</v>
      </c>
      <c r="X1708" s="54">
        <v>2.0000000000000001E-4</v>
      </c>
      <c r="Y1708" s="53">
        <v>8.8800000000000004E-2</v>
      </c>
      <c r="Z1708" s="53">
        <v>6.0100000000000001E-2</v>
      </c>
      <c r="AA1708" s="54">
        <v>2.8699999999999996E-2</v>
      </c>
      <c r="AB1708" s="51" t="s">
        <v>2286</v>
      </c>
      <c r="AC1708" s="53">
        <v>2.7544351073762838E-2</v>
      </c>
      <c r="AD1708" s="53">
        <v>0.67740429505135391</v>
      </c>
      <c r="AE1708" s="53">
        <v>0.19607843137254902</v>
      </c>
      <c r="AF1708" s="53">
        <v>9.8039215686274508E-3</v>
      </c>
      <c r="AG1708" s="53">
        <v>6.069094304388422E-2</v>
      </c>
      <c r="AH1708" s="53">
        <v>2.334267040149393E-3</v>
      </c>
      <c r="AI1708" s="53">
        <v>9.3370681605975728E-4</v>
      </c>
      <c r="AJ1708" s="53">
        <v>1.0737628384687208E-2</v>
      </c>
      <c r="AK1708" s="53">
        <v>1.0737628384687208E-2</v>
      </c>
      <c r="AL1708" s="53">
        <v>3.2679738562091504E-3</v>
      </c>
      <c r="AM1708" s="53">
        <v>0</v>
      </c>
      <c r="AN1708" s="53">
        <v>0</v>
      </c>
      <c r="AO1708" s="54">
        <v>4.6685340802987864E-4</v>
      </c>
      <c r="AP1708" s="53">
        <v>9.8972922502334276E-2</v>
      </c>
      <c r="AQ1708" s="53">
        <v>7.3762838468720823E-2</v>
      </c>
      <c r="AR1708" s="54">
        <v>2.5210084033613443E-2</v>
      </c>
    </row>
    <row r="1709" spans="2:44" x14ac:dyDescent="0.25">
      <c r="B1709" s="62" t="s">
        <v>404</v>
      </c>
      <c r="C1709" s="49" t="s">
        <v>1749</v>
      </c>
      <c r="D1709" s="49" t="s">
        <v>1723</v>
      </c>
      <c r="E1709" s="49" t="s">
        <v>2269</v>
      </c>
      <c r="F1709" s="51"/>
      <c r="G1709" s="51" t="s">
        <v>1724</v>
      </c>
      <c r="H1709" s="51" t="s">
        <v>2702</v>
      </c>
      <c r="I1709" s="51">
        <v>2015</v>
      </c>
      <c r="J1709" s="52">
        <v>0</v>
      </c>
      <c r="K1709" s="63">
        <v>1400</v>
      </c>
      <c r="L1709" s="53">
        <v>3.1399999999999997E-2</v>
      </c>
      <c r="M1709" s="53">
        <v>0.71679999999999999</v>
      </c>
      <c r="N1709" s="53">
        <v>0.19980000000000001</v>
      </c>
      <c r="O1709" s="53">
        <v>4.1000000000000003E-3</v>
      </c>
      <c r="P1709" s="53">
        <v>3.1199999999999999E-2</v>
      </c>
      <c r="Q1709" s="53">
        <v>6.7999999999999996E-3</v>
      </c>
      <c r="R1709" s="53">
        <v>0</v>
      </c>
      <c r="S1709" s="53">
        <v>5.7000000000000002E-3</v>
      </c>
      <c r="T1709" s="53">
        <v>3.7000000000000002E-3</v>
      </c>
      <c r="U1709" s="53">
        <v>5.0000000000000001E-4</v>
      </c>
      <c r="V1709" s="53">
        <v>0</v>
      </c>
      <c r="W1709" s="53">
        <v>0</v>
      </c>
      <c r="X1709" s="54">
        <v>0</v>
      </c>
      <c r="Y1709" s="53">
        <v>5.1999999999999998E-2</v>
      </c>
      <c r="Z1709" s="53">
        <v>4.2099999999999999E-2</v>
      </c>
      <c r="AA1709" s="54">
        <v>9.9000000000000008E-3</v>
      </c>
      <c r="AB1709" s="51" t="s">
        <v>2288</v>
      </c>
      <c r="AC1709" s="53">
        <v>0</v>
      </c>
      <c r="AD1709" s="53">
        <v>0.69202898550724634</v>
      </c>
      <c r="AE1709" s="53">
        <v>0.2391304347826087</v>
      </c>
      <c r="AF1709" s="53">
        <v>1.4492753623188406E-2</v>
      </c>
      <c r="AG1709" s="53">
        <v>2.5362318840579712E-2</v>
      </c>
      <c r="AH1709" s="53">
        <v>7.246376811594203E-3</v>
      </c>
      <c r="AI1709" s="53">
        <v>0</v>
      </c>
      <c r="AJ1709" s="53">
        <v>1.0869565217391304E-2</v>
      </c>
      <c r="AK1709" s="53">
        <v>1.0869565217391304E-2</v>
      </c>
      <c r="AL1709" s="53">
        <v>0</v>
      </c>
      <c r="AM1709" s="53">
        <v>0</v>
      </c>
      <c r="AN1709" s="53">
        <v>0</v>
      </c>
      <c r="AO1709" s="54">
        <v>0</v>
      </c>
      <c r="AP1709" s="53">
        <v>6.8840579710144928E-2</v>
      </c>
      <c r="AQ1709" s="53">
        <v>4.710144927536232E-2</v>
      </c>
      <c r="AR1709" s="54">
        <v>2.1739130434782608E-2</v>
      </c>
    </row>
    <row r="1710" spans="2:44" x14ac:dyDescent="0.25">
      <c r="B1710" s="62" t="s">
        <v>405</v>
      </c>
      <c r="C1710" s="49" t="s">
        <v>1702</v>
      </c>
      <c r="D1710" s="49" t="s">
        <v>1723</v>
      </c>
      <c r="E1710" s="49" t="s">
        <v>2269</v>
      </c>
      <c r="F1710" s="51"/>
      <c r="G1710" s="51" t="s">
        <v>1724</v>
      </c>
      <c r="H1710" s="51" t="s">
        <v>2702</v>
      </c>
      <c r="I1710" s="51">
        <v>2015</v>
      </c>
      <c r="J1710" s="52">
        <v>0</v>
      </c>
      <c r="K1710" s="63">
        <v>2200</v>
      </c>
      <c r="L1710" s="53">
        <v>2.24E-2</v>
      </c>
      <c r="M1710" s="53">
        <v>0.6905</v>
      </c>
      <c r="N1710" s="53">
        <v>0.24260000000000001</v>
      </c>
      <c r="O1710" s="53">
        <v>3.8E-3</v>
      </c>
      <c r="P1710" s="53">
        <v>2.93E-2</v>
      </c>
      <c r="Q1710" s="53">
        <v>5.1000000000000004E-3</v>
      </c>
      <c r="R1710" s="53">
        <v>1E-4</v>
      </c>
      <c r="S1710" s="53">
        <v>3.8999999999999998E-3</v>
      </c>
      <c r="T1710" s="53">
        <v>2.2000000000000001E-3</v>
      </c>
      <c r="U1710" s="53">
        <v>0</v>
      </c>
      <c r="V1710" s="53">
        <v>0</v>
      </c>
      <c r="W1710" s="53">
        <v>0</v>
      </c>
      <c r="X1710" s="54">
        <v>0</v>
      </c>
      <c r="Y1710" s="53">
        <v>4.4400000000000002E-2</v>
      </c>
      <c r="Z1710" s="53">
        <v>3.8300000000000001E-2</v>
      </c>
      <c r="AA1710" s="54">
        <v>6.0999999999999995E-3</v>
      </c>
      <c r="AB1710" s="51" t="s">
        <v>2292</v>
      </c>
      <c r="AC1710" s="53">
        <v>2.2471910112359553E-3</v>
      </c>
      <c r="AD1710" s="53">
        <v>0.65393258426966294</v>
      </c>
      <c r="AE1710" s="53">
        <v>0.28539325842696628</v>
      </c>
      <c r="AF1710" s="53">
        <v>6.7415730337078653E-3</v>
      </c>
      <c r="AG1710" s="53">
        <v>3.3707865168539325E-2</v>
      </c>
      <c r="AH1710" s="53">
        <v>8.988764044943821E-3</v>
      </c>
      <c r="AI1710" s="53">
        <v>0</v>
      </c>
      <c r="AJ1710" s="53">
        <v>2.2471910112359553E-3</v>
      </c>
      <c r="AK1710" s="53">
        <v>6.7415730337078653E-3</v>
      </c>
      <c r="AL1710" s="53">
        <v>0</v>
      </c>
      <c r="AM1710" s="53">
        <v>0</v>
      </c>
      <c r="AN1710" s="53">
        <v>0</v>
      </c>
      <c r="AO1710" s="54">
        <v>0</v>
      </c>
      <c r="AP1710" s="53">
        <v>5.8426966292134827E-2</v>
      </c>
      <c r="AQ1710" s="53">
        <v>4.9438202247191011E-2</v>
      </c>
      <c r="AR1710" s="54">
        <v>8.988764044943821E-3</v>
      </c>
    </row>
    <row r="1711" spans="2:44" x14ac:dyDescent="0.25">
      <c r="B1711" s="62" t="s">
        <v>984</v>
      </c>
      <c r="C1711" s="49" t="s">
        <v>1749</v>
      </c>
      <c r="D1711" s="49" t="s">
        <v>1767</v>
      </c>
      <c r="E1711" s="49" t="s">
        <v>2269</v>
      </c>
      <c r="F1711" s="51"/>
      <c r="G1711" s="51" t="s">
        <v>1712</v>
      </c>
      <c r="H1711" s="51" t="s">
        <v>2702</v>
      </c>
      <c r="I1711" s="51">
        <v>2012</v>
      </c>
      <c r="J1711" s="52">
        <v>0</v>
      </c>
      <c r="K1711" s="63">
        <v>930</v>
      </c>
      <c r="L1711" s="53">
        <v>5.21E-2</v>
      </c>
      <c r="M1711" s="53">
        <v>0.70099999999999996</v>
      </c>
      <c r="N1711" s="53">
        <v>0.19239999999999999</v>
      </c>
      <c r="O1711" s="53">
        <v>5.8999999999999999E-3</v>
      </c>
      <c r="P1711" s="53">
        <v>3.5000000000000003E-2</v>
      </c>
      <c r="Q1711" s="53">
        <v>4.4000000000000003E-3</v>
      </c>
      <c r="R1711" s="53">
        <v>1.1000000000000001E-3</v>
      </c>
      <c r="S1711" s="53">
        <v>5.7000000000000002E-3</v>
      </c>
      <c r="T1711" s="53">
        <v>1.1000000000000001E-3</v>
      </c>
      <c r="U1711" s="53">
        <v>8.9999999999999998E-4</v>
      </c>
      <c r="V1711" s="53">
        <v>1E-4</v>
      </c>
      <c r="W1711" s="53">
        <v>0</v>
      </c>
      <c r="X1711" s="54">
        <v>4.0000000000000002E-4</v>
      </c>
      <c r="Y1711" s="53">
        <v>5.4600000000000003E-2</v>
      </c>
      <c r="Z1711" s="53">
        <v>4.6400000000000004E-2</v>
      </c>
      <c r="AA1711" s="54">
        <v>8.2000000000000007E-3</v>
      </c>
      <c r="AB1711" s="51" t="s">
        <v>2288</v>
      </c>
      <c r="AC1711" s="53">
        <v>4.738154613466334E-2</v>
      </c>
      <c r="AD1711" s="53">
        <v>0.66334164588528677</v>
      </c>
      <c r="AE1711" s="53">
        <v>0.18703241895261846</v>
      </c>
      <c r="AF1711" s="53">
        <v>2.4937655860349128E-2</v>
      </c>
      <c r="AG1711" s="53">
        <v>4.9875311720698257E-2</v>
      </c>
      <c r="AH1711" s="53">
        <v>9.9750623441396506E-3</v>
      </c>
      <c r="AI1711" s="53">
        <v>0</v>
      </c>
      <c r="AJ1711" s="53">
        <v>4.9875311720698253E-3</v>
      </c>
      <c r="AK1711" s="53">
        <v>2.4937655860349127E-3</v>
      </c>
      <c r="AL1711" s="53">
        <v>7.481296758104738E-3</v>
      </c>
      <c r="AM1711" s="53">
        <v>2.4937655860349127E-3</v>
      </c>
      <c r="AN1711" s="53">
        <v>0</v>
      </c>
      <c r="AO1711" s="54">
        <v>0</v>
      </c>
      <c r="AP1711" s="53">
        <v>0.10224438902743142</v>
      </c>
      <c r="AQ1711" s="53">
        <v>8.4788029925187039E-2</v>
      </c>
      <c r="AR1711" s="54">
        <v>1.7456359102244388E-2</v>
      </c>
    </row>
    <row r="1712" spans="2:44" x14ac:dyDescent="0.25">
      <c r="B1712" s="62" t="s">
        <v>406</v>
      </c>
      <c r="C1712" s="49" t="s">
        <v>1749</v>
      </c>
      <c r="D1712" s="49" t="s">
        <v>1767</v>
      </c>
      <c r="E1712" s="49" t="s">
        <v>2269</v>
      </c>
      <c r="F1712" s="51"/>
      <c r="G1712" s="51" t="s">
        <v>1712</v>
      </c>
      <c r="H1712" s="51" t="s">
        <v>2702</v>
      </c>
      <c r="I1712" s="51">
        <v>2015</v>
      </c>
      <c r="J1712" s="52">
        <v>0</v>
      </c>
      <c r="K1712" s="63">
        <v>760</v>
      </c>
      <c r="L1712" s="53">
        <v>5.7599999999999998E-2</v>
      </c>
      <c r="M1712" s="53">
        <v>0.71460000000000001</v>
      </c>
      <c r="N1712" s="53">
        <v>0.1694</v>
      </c>
      <c r="O1712" s="53">
        <v>5.1000000000000004E-3</v>
      </c>
      <c r="P1712" s="53">
        <v>3.8699999999999998E-2</v>
      </c>
      <c r="Q1712" s="53">
        <v>1.5E-3</v>
      </c>
      <c r="R1712" s="53">
        <v>2.0000000000000001E-4</v>
      </c>
      <c r="S1712" s="53">
        <v>3.7000000000000002E-3</v>
      </c>
      <c r="T1712" s="53">
        <v>2.5999999999999999E-3</v>
      </c>
      <c r="U1712" s="53">
        <v>6.4000000000000003E-3</v>
      </c>
      <c r="V1712" s="53">
        <v>0</v>
      </c>
      <c r="W1712" s="53">
        <v>0</v>
      </c>
      <c r="X1712" s="54">
        <v>2.0000000000000001E-4</v>
      </c>
      <c r="Y1712" s="53">
        <v>5.8400000000000001E-2</v>
      </c>
      <c r="Z1712" s="53">
        <v>4.5499999999999999E-2</v>
      </c>
      <c r="AA1712" s="54">
        <v>1.29E-2</v>
      </c>
      <c r="AB1712" s="51" t="s">
        <v>2290</v>
      </c>
      <c r="AC1712" s="53">
        <v>3.1161473087818695E-2</v>
      </c>
      <c r="AD1712" s="53">
        <v>0.75070821529745047</v>
      </c>
      <c r="AE1712" s="53">
        <v>0.18980169971671387</v>
      </c>
      <c r="AF1712" s="53">
        <v>0</v>
      </c>
      <c r="AG1712" s="53">
        <v>1.69971671388102E-2</v>
      </c>
      <c r="AH1712" s="53">
        <v>0</v>
      </c>
      <c r="AI1712" s="53">
        <v>0</v>
      </c>
      <c r="AJ1712" s="53">
        <v>0</v>
      </c>
      <c r="AK1712" s="53">
        <v>0</v>
      </c>
      <c r="AL1712" s="53">
        <v>1.1331444759206799E-2</v>
      </c>
      <c r="AM1712" s="53">
        <v>0</v>
      </c>
      <c r="AN1712" s="53">
        <v>0</v>
      </c>
      <c r="AO1712" s="54">
        <v>0</v>
      </c>
      <c r="AP1712" s="53">
        <v>2.8328611898016998E-2</v>
      </c>
      <c r="AQ1712" s="53">
        <v>1.69971671388102E-2</v>
      </c>
      <c r="AR1712" s="54">
        <v>1.1331444759206799E-2</v>
      </c>
    </row>
    <row r="1713" spans="2:44" x14ac:dyDescent="0.25">
      <c r="B1713" s="62" t="s">
        <v>407</v>
      </c>
      <c r="C1713" s="49" t="s">
        <v>1702</v>
      </c>
      <c r="D1713" s="49" t="s">
        <v>1727</v>
      </c>
      <c r="E1713" s="49" t="s">
        <v>2269</v>
      </c>
      <c r="F1713" s="51"/>
      <c r="G1713" s="51" t="s">
        <v>1728</v>
      </c>
      <c r="H1713" s="51" t="s">
        <v>2702</v>
      </c>
      <c r="I1713" s="51">
        <v>2016</v>
      </c>
      <c r="J1713" s="52">
        <v>0</v>
      </c>
      <c r="K1713" s="63">
        <v>8600</v>
      </c>
      <c r="L1713" s="53">
        <v>2.3900000000000001E-2</v>
      </c>
      <c r="M1713" s="53">
        <v>0.69779999999999998</v>
      </c>
      <c r="N1713" s="53">
        <v>0.1913</v>
      </c>
      <c r="O1713" s="53">
        <v>8.6999999999999994E-3</v>
      </c>
      <c r="P1713" s="53">
        <v>4.1300000000000003E-2</v>
      </c>
      <c r="Q1713" s="53">
        <v>7.1000000000000004E-3</v>
      </c>
      <c r="R1713" s="53">
        <v>1.1999999999999999E-3</v>
      </c>
      <c r="S1713" s="53">
        <v>8.3000000000000001E-3</v>
      </c>
      <c r="T1713" s="53">
        <v>1.7500000000000002E-2</v>
      </c>
      <c r="U1713" s="53">
        <v>2.7000000000000001E-3</v>
      </c>
      <c r="V1713" s="53">
        <v>0</v>
      </c>
      <c r="W1713" s="53">
        <v>0</v>
      </c>
      <c r="X1713" s="54">
        <v>1E-4</v>
      </c>
      <c r="Y1713" s="53">
        <v>8.6900000000000005E-2</v>
      </c>
      <c r="Z1713" s="53">
        <v>5.8300000000000005E-2</v>
      </c>
      <c r="AA1713" s="54">
        <v>2.8600000000000004E-2</v>
      </c>
      <c r="AB1713" s="51" t="s">
        <v>2286</v>
      </c>
      <c r="AC1713" s="53">
        <v>8.6677367576243978E-3</v>
      </c>
      <c r="AD1713" s="53">
        <v>0.6452648475120385</v>
      </c>
      <c r="AE1713" s="53">
        <v>0.23210272873194221</v>
      </c>
      <c r="AF1713" s="53">
        <v>4.1733547351524881E-3</v>
      </c>
      <c r="AG1713" s="53">
        <v>7.8330658105939005E-2</v>
      </c>
      <c r="AH1713" s="53">
        <v>2.5682182985553772E-3</v>
      </c>
      <c r="AI1713" s="53">
        <v>3.2102728731942215E-4</v>
      </c>
      <c r="AJ1713" s="53">
        <v>1.3804173354735152E-2</v>
      </c>
      <c r="AK1713" s="53">
        <v>1.2841091492776886E-2</v>
      </c>
      <c r="AL1713" s="53">
        <v>1.9261637239165329E-3</v>
      </c>
      <c r="AM1713" s="53">
        <v>0</v>
      </c>
      <c r="AN1713" s="53">
        <v>0</v>
      </c>
      <c r="AO1713" s="54">
        <v>0</v>
      </c>
      <c r="AP1713" s="53">
        <v>0.11396468699839485</v>
      </c>
      <c r="AQ1713" s="53">
        <v>8.5393258426966281E-2</v>
      </c>
      <c r="AR1713" s="54">
        <v>2.8571428571428571E-2</v>
      </c>
    </row>
    <row r="1714" spans="2:44" x14ac:dyDescent="0.25">
      <c r="B1714" s="62" t="s">
        <v>1652</v>
      </c>
      <c r="C1714" s="49" t="s">
        <v>1707</v>
      </c>
      <c r="D1714" s="49" t="s">
        <v>1727</v>
      </c>
      <c r="E1714" s="49" t="s">
        <v>2269</v>
      </c>
      <c r="F1714" s="51"/>
      <c r="G1714" s="51" t="s">
        <v>1728</v>
      </c>
      <c r="H1714" s="51" t="s">
        <v>2702</v>
      </c>
      <c r="I1714" s="51">
        <v>2015</v>
      </c>
      <c r="J1714" s="52">
        <v>0</v>
      </c>
      <c r="K1714" s="63">
        <v>8500</v>
      </c>
      <c r="L1714" s="53">
        <v>1.8599999999999998E-2</v>
      </c>
      <c r="M1714" s="53">
        <v>0.71509999999999996</v>
      </c>
      <c r="N1714" s="53">
        <v>0.19059999999999999</v>
      </c>
      <c r="O1714" s="53">
        <v>6.4000000000000003E-3</v>
      </c>
      <c r="P1714" s="53">
        <v>3.04E-2</v>
      </c>
      <c r="Q1714" s="53">
        <v>6.4999999999999997E-3</v>
      </c>
      <c r="R1714" s="53">
        <v>1E-4</v>
      </c>
      <c r="S1714" s="53">
        <v>1.06E-2</v>
      </c>
      <c r="T1714" s="53">
        <v>1.9099999999999999E-2</v>
      </c>
      <c r="U1714" s="53">
        <v>2.5999999999999999E-3</v>
      </c>
      <c r="V1714" s="53">
        <v>0</v>
      </c>
      <c r="W1714" s="53">
        <v>0</v>
      </c>
      <c r="X1714" s="54">
        <v>0</v>
      </c>
      <c r="Y1714" s="53">
        <v>7.5700000000000003E-2</v>
      </c>
      <c r="Z1714" s="53">
        <v>4.3400000000000001E-2</v>
      </c>
      <c r="AA1714" s="54">
        <v>3.2299999999999995E-2</v>
      </c>
      <c r="AB1714" s="51" t="s">
        <v>2286</v>
      </c>
      <c r="AC1714" s="53">
        <v>1.5461763476807356E-2</v>
      </c>
      <c r="AD1714" s="53">
        <v>0.73547847889678231</v>
      </c>
      <c r="AE1714" s="53">
        <v>0.19515252820727122</v>
      </c>
      <c r="AF1714" s="53">
        <v>1.6715419974926871E-3</v>
      </c>
      <c r="AG1714" s="53">
        <v>2.5073129962390306E-2</v>
      </c>
      <c r="AH1714" s="53">
        <v>4.1788549937317176E-3</v>
      </c>
      <c r="AI1714" s="53">
        <v>0</v>
      </c>
      <c r="AJ1714" s="53">
        <v>7.9398244880902625E-3</v>
      </c>
      <c r="AK1714" s="53">
        <v>1.5043877977434183E-2</v>
      </c>
      <c r="AL1714" s="53">
        <v>0</v>
      </c>
      <c r="AM1714" s="53">
        <v>0</v>
      </c>
      <c r="AN1714" s="53">
        <v>0</v>
      </c>
      <c r="AO1714" s="54">
        <v>0</v>
      </c>
      <c r="AP1714" s="53">
        <v>5.3907229419139155E-2</v>
      </c>
      <c r="AQ1714" s="53">
        <v>3.0923526953614711E-2</v>
      </c>
      <c r="AR1714" s="54">
        <v>2.2983702465524447E-2</v>
      </c>
    </row>
    <row r="1715" spans="2:44" x14ac:dyDescent="0.25">
      <c r="B1715" s="62" t="s">
        <v>408</v>
      </c>
      <c r="C1715" s="49" t="s">
        <v>1707</v>
      </c>
      <c r="D1715" s="49" t="s">
        <v>1727</v>
      </c>
      <c r="E1715" s="49" t="s">
        <v>2269</v>
      </c>
      <c r="F1715" s="51"/>
      <c r="G1715" s="51" t="s">
        <v>1728</v>
      </c>
      <c r="H1715" s="51" t="s">
        <v>2702</v>
      </c>
      <c r="I1715" s="51">
        <v>2016</v>
      </c>
      <c r="J1715" s="52">
        <v>0</v>
      </c>
      <c r="K1715" s="63">
        <v>5700</v>
      </c>
      <c r="L1715" s="53">
        <v>1.6400000000000001E-2</v>
      </c>
      <c r="M1715" s="53">
        <v>0.68479999999999996</v>
      </c>
      <c r="N1715" s="53">
        <v>0.19789999999999999</v>
      </c>
      <c r="O1715" s="53">
        <v>1.17E-2</v>
      </c>
      <c r="P1715" s="53">
        <v>4.19E-2</v>
      </c>
      <c r="Q1715" s="53">
        <v>7.0000000000000001E-3</v>
      </c>
      <c r="R1715" s="53">
        <v>5.0000000000000001E-4</v>
      </c>
      <c r="S1715" s="53">
        <v>1.2800000000000001E-2</v>
      </c>
      <c r="T1715" s="53">
        <v>2.4299999999999999E-2</v>
      </c>
      <c r="U1715" s="53">
        <v>2.8999999999999998E-3</v>
      </c>
      <c r="V1715" s="53">
        <v>0</v>
      </c>
      <c r="W1715" s="53">
        <v>0</v>
      </c>
      <c r="X1715" s="54">
        <v>0</v>
      </c>
      <c r="Y1715" s="53">
        <v>0.10110000000000001</v>
      </c>
      <c r="Z1715" s="53">
        <v>6.1100000000000002E-2</v>
      </c>
      <c r="AA1715" s="54">
        <v>0.04</v>
      </c>
      <c r="AB1715" s="51" t="s">
        <v>2286</v>
      </c>
      <c r="AC1715" s="53">
        <v>8.771929824561403E-3</v>
      </c>
      <c r="AD1715" s="53">
        <v>0.66392543859649122</v>
      </c>
      <c r="AE1715" s="53">
        <v>0.24616228070175439</v>
      </c>
      <c r="AF1715" s="53">
        <v>9.8684210526315784E-3</v>
      </c>
      <c r="AG1715" s="53">
        <v>4.4956140350877194E-2</v>
      </c>
      <c r="AH1715" s="53">
        <v>3.8377192982456138E-3</v>
      </c>
      <c r="AI1715" s="53">
        <v>5.4824561403508769E-4</v>
      </c>
      <c r="AJ1715" s="53">
        <v>1.0964912280701754E-2</v>
      </c>
      <c r="AK1715" s="53">
        <v>1.0964912280701754E-2</v>
      </c>
      <c r="AL1715" s="53">
        <v>0</v>
      </c>
      <c r="AM1715" s="53">
        <v>0</v>
      </c>
      <c r="AN1715" s="53">
        <v>0</v>
      </c>
      <c r="AO1715" s="54">
        <v>0</v>
      </c>
      <c r="AP1715" s="53">
        <v>8.1140350877192985E-2</v>
      </c>
      <c r="AQ1715" s="53">
        <v>5.9210526315789477E-2</v>
      </c>
      <c r="AR1715" s="54">
        <v>2.1929824561403508E-2</v>
      </c>
    </row>
    <row r="1716" spans="2:44" x14ac:dyDescent="0.25">
      <c r="B1716" s="62" t="s">
        <v>1246</v>
      </c>
      <c r="C1716" s="49" t="s">
        <v>2720</v>
      </c>
      <c r="D1716" s="49" t="s">
        <v>1727</v>
      </c>
      <c r="E1716" s="49" t="s">
        <v>2269</v>
      </c>
      <c r="F1716" s="51"/>
      <c r="G1716" s="51" t="s">
        <v>1728</v>
      </c>
      <c r="H1716" s="51" t="s">
        <v>2702</v>
      </c>
      <c r="I1716" s="51">
        <v>2016</v>
      </c>
      <c r="J1716" s="52">
        <v>0</v>
      </c>
      <c r="K1716" s="63">
        <v>4800</v>
      </c>
      <c r="L1716" s="53">
        <v>1.78E-2</v>
      </c>
      <c r="M1716" s="53">
        <v>0.66659999999999997</v>
      </c>
      <c r="N1716" s="53">
        <v>0.2044</v>
      </c>
      <c r="O1716" s="53">
        <v>1.1299999999999999E-2</v>
      </c>
      <c r="P1716" s="53">
        <v>4.4900000000000002E-2</v>
      </c>
      <c r="Q1716" s="53">
        <v>9.7000000000000003E-3</v>
      </c>
      <c r="R1716" s="53">
        <v>8.0000000000000004E-4</v>
      </c>
      <c r="S1716" s="53">
        <v>1.41E-2</v>
      </c>
      <c r="T1716" s="53">
        <v>2.7E-2</v>
      </c>
      <c r="U1716" s="53">
        <v>3.3999999999999998E-3</v>
      </c>
      <c r="V1716" s="53">
        <v>0</v>
      </c>
      <c r="W1716" s="53">
        <v>0</v>
      </c>
      <c r="X1716" s="54">
        <v>1E-4</v>
      </c>
      <c r="Y1716" s="53">
        <v>0.1113</v>
      </c>
      <c r="Z1716" s="53">
        <v>6.6699999999999995E-2</v>
      </c>
      <c r="AA1716" s="54">
        <v>4.4600000000000001E-2</v>
      </c>
      <c r="AB1716" s="51" t="s">
        <v>2288</v>
      </c>
      <c r="AC1716" s="53">
        <v>1.8561484918793503E-2</v>
      </c>
      <c r="AD1716" s="53">
        <v>0.58062645011600933</v>
      </c>
      <c r="AE1716" s="53">
        <v>0.2291183294663573</v>
      </c>
      <c r="AF1716" s="53">
        <v>2.0301624129930394E-2</v>
      </c>
      <c r="AG1716" s="53">
        <v>0.10034802784222738</v>
      </c>
      <c r="AH1716" s="53">
        <v>6.3805104408352666E-3</v>
      </c>
      <c r="AI1716" s="53">
        <v>5.8004640371229696E-4</v>
      </c>
      <c r="AJ1716" s="53">
        <v>1.4501160092807424E-2</v>
      </c>
      <c r="AK1716" s="53">
        <v>2.8422273781902551E-2</v>
      </c>
      <c r="AL1716" s="53">
        <v>1.1600928074245939E-3</v>
      </c>
      <c r="AM1716" s="53">
        <v>0</v>
      </c>
      <c r="AN1716" s="53">
        <v>0</v>
      </c>
      <c r="AO1716" s="54">
        <v>0</v>
      </c>
      <c r="AP1716" s="53">
        <v>0.17169373549883987</v>
      </c>
      <c r="AQ1716" s="53">
        <v>0.12761020881670532</v>
      </c>
      <c r="AR1716" s="54">
        <v>4.4083526682134569E-2</v>
      </c>
    </row>
    <row r="1717" spans="2:44" x14ac:dyDescent="0.25">
      <c r="B1717" s="62" t="s">
        <v>409</v>
      </c>
      <c r="C1717" s="49" t="s">
        <v>2775</v>
      </c>
      <c r="D1717" s="49" t="s">
        <v>1720</v>
      </c>
      <c r="E1717" s="49" t="s">
        <v>2269</v>
      </c>
      <c r="F1717" s="51"/>
      <c r="G1717" s="51" t="s">
        <v>1712</v>
      </c>
      <c r="H1717" s="51" t="s">
        <v>2702</v>
      </c>
      <c r="I1717" s="51">
        <v>2016</v>
      </c>
      <c r="J1717" s="52">
        <v>0</v>
      </c>
      <c r="K1717" s="63">
        <v>1100</v>
      </c>
      <c r="L1717" s="53">
        <v>0.01</v>
      </c>
      <c r="M1717" s="53">
        <v>0.68940000000000001</v>
      </c>
      <c r="N1717" s="53">
        <v>0.23960000000000001</v>
      </c>
      <c r="O1717" s="53">
        <v>6.1000000000000004E-3</v>
      </c>
      <c r="P1717" s="53">
        <v>3.9600000000000003E-2</v>
      </c>
      <c r="Q1717" s="53">
        <v>3.0000000000000001E-3</v>
      </c>
      <c r="R1717" s="53">
        <v>5.9999999999999995E-4</v>
      </c>
      <c r="S1717" s="53">
        <v>7.4999999999999997E-3</v>
      </c>
      <c r="T1717" s="53">
        <v>2.3999999999999998E-3</v>
      </c>
      <c r="U1717" s="53">
        <v>1.6999999999999999E-3</v>
      </c>
      <c r="V1717" s="53">
        <v>0</v>
      </c>
      <c r="W1717" s="53">
        <v>0</v>
      </c>
      <c r="X1717" s="54">
        <v>0</v>
      </c>
      <c r="Y1717" s="53">
        <v>6.090000000000001E-2</v>
      </c>
      <c r="Z1717" s="53">
        <v>4.930000000000001E-2</v>
      </c>
      <c r="AA1717" s="54">
        <v>1.1599999999999999E-2</v>
      </c>
      <c r="AB1717" s="51" t="s">
        <v>2286</v>
      </c>
      <c r="AC1717" s="53">
        <v>1.1494252873563218E-2</v>
      </c>
      <c r="AD1717" s="53">
        <v>0.58620689655172409</v>
      </c>
      <c r="AE1717" s="53">
        <v>0.28735632183908044</v>
      </c>
      <c r="AF1717" s="53">
        <v>0</v>
      </c>
      <c r="AG1717" s="53">
        <v>0.10114942528735632</v>
      </c>
      <c r="AH1717" s="53">
        <v>4.5977011494252873E-3</v>
      </c>
      <c r="AI1717" s="53">
        <v>0</v>
      </c>
      <c r="AJ1717" s="53">
        <v>6.8965517241379309E-3</v>
      </c>
      <c r="AK1717" s="53">
        <v>2.2988505747126436E-3</v>
      </c>
      <c r="AL1717" s="53">
        <v>0</v>
      </c>
      <c r="AM1717" s="53">
        <v>0</v>
      </c>
      <c r="AN1717" s="53">
        <v>0</v>
      </c>
      <c r="AO1717" s="54">
        <v>0</v>
      </c>
      <c r="AP1717" s="53">
        <v>0.11494252873563218</v>
      </c>
      <c r="AQ1717" s="53">
        <v>0.10574712643678161</v>
      </c>
      <c r="AR1717" s="54">
        <v>9.1954022988505746E-3</v>
      </c>
    </row>
    <row r="1718" spans="2:44" x14ac:dyDescent="0.25">
      <c r="B1718" s="62" t="s">
        <v>1653</v>
      </c>
      <c r="C1718" s="49" t="s">
        <v>2775</v>
      </c>
      <c r="D1718" s="49" t="s">
        <v>1720</v>
      </c>
      <c r="E1718" s="49" t="s">
        <v>2269</v>
      </c>
      <c r="F1718" s="51"/>
      <c r="G1718" s="51" t="s">
        <v>1712</v>
      </c>
      <c r="H1718" s="51" t="s">
        <v>2702</v>
      </c>
      <c r="I1718" s="51">
        <v>2015</v>
      </c>
      <c r="J1718" s="52">
        <v>0</v>
      </c>
      <c r="K1718" s="63">
        <v>1300</v>
      </c>
      <c r="L1718" s="53">
        <v>3.0800000000000001E-2</v>
      </c>
      <c r="M1718" s="53">
        <v>0.68130000000000002</v>
      </c>
      <c r="N1718" s="53">
        <v>0.2258</v>
      </c>
      <c r="O1718" s="53">
        <v>4.3E-3</v>
      </c>
      <c r="P1718" s="53">
        <v>4.1700000000000001E-2</v>
      </c>
      <c r="Q1718" s="53">
        <v>5.7000000000000002E-3</v>
      </c>
      <c r="R1718" s="53">
        <v>8.0000000000000004E-4</v>
      </c>
      <c r="S1718" s="53">
        <v>7.4000000000000003E-3</v>
      </c>
      <c r="T1718" s="53">
        <v>1.6000000000000001E-3</v>
      </c>
      <c r="U1718" s="53">
        <v>6.9999999999999999E-4</v>
      </c>
      <c r="V1718" s="53">
        <v>0</v>
      </c>
      <c r="W1718" s="53">
        <v>0</v>
      </c>
      <c r="X1718" s="54">
        <v>0</v>
      </c>
      <c r="Y1718" s="53">
        <v>6.2199999999999991E-2</v>
      </c>
      <c r="Z1718" s="53">
        <v>5.2499999999999998E-2</v>
      </c>
      <c r="AA1718" s="54">
        <v>9.7000000000000003E-3</v>
      </c>
      <c r="AB1718" s="51" t="s">
        <v>2286</v>
      </c>
      <c r="AC1718" s="53">
        <v>2.4699599465954607E-2</v>
      </c>
      <c r="AD1718" s="53">
        <v>0.68958611481975973</v>
      </c>
      <c r="AE1718" s="53">
        <v>0.23230974632843793</v>
      </c>
      <c r="AF1718" s="53">
        <v>2.0026702269692926E-3</v>
      </c>
      <c r="AG1718" s="53">
        <v>3.6048064085447265E-2</v>
      </c>
      <c r="AH1718" s="53">
        <v>7.3431241655540717E-3</v>
      </c>
      <c r="AI1718" s="53">
        <v>0</v>
      </c>
      <c r="AJ1718" s="53">
        <v>6.0080106809078772E-3</v>
      </c>
      <c r="AK1718" s="53">
        <v>2.0026702269692926E-3</v>
      </c>
      <c r="AL1718" s="53">
        <v>0</v>
      </c>
      <c r="AM1718" s="53">
        <v>0</v>
      </c>
      <c r="AN1718" s="53">
        <v>0</v>
      </c>
      <c r="AO1718" s="54">
        <v>0</v>
      </c>
      <c r="AP1718" s="53">
        <v>5.3404539385847806E-2</v>
      </c>
      <c r="AQ1718" s="53">
        <v>4.5393858477970631E-2</v>
      </c>
      <c r="AR1718" s="54">
        <v>8.0106809078771702E-3</v>
      </c>
    </row>
    <row r="1719" spans="2:44" x14ac:dyDescent="0.25">
      <c r="B1719" s="62" t="s">
        <v>410</v>
      </c>
      <c r="C1719" s="49" t="s">
        <v>1775</v>
      </c>
      <c r="D1719" s="49" t="s">
        <v>1720</v>
      </c>
      <c r="E1719" s="49" t="s">
        <v>2269</v>
      </c>
      <c r="F1719" s="51"/>
      <c r="G1719" s="51" t="s">
        <v>1712</v>
      </c>
      <c r="H1719" s="51" t="s">
        <v>2702</v>
      </c>
      <c r="I1719" s="51">
        <v>2015</v>
      </c>
      <c r="J1719" s="52">
        <v>0</v>
      </c>
      <c r="K1719" s="63">
        <v>1600</v>
      </c>
      <c r="L1719" s="53">
        <v>2.0899999999999998E-2</v>
      </c>
      <c r="M1719" s="53">
        <v>0.71319999999999995</v>
      </c>
      <c r="N1719" s="53">
        <v>0.22040000000000001</v>
      </c>
      <c r="O1719" s="53">
        <v>5.4999999999999997E-3</v>
      </c>
      <c r="P1719" s="53">
        <v>2.53E-2</v>
      </c>
      <c r="Q1719" s="53">
        <v>7.6E-3</v>
      </c>
      <c r="R1719" s="53">
        <v>1.6999999999999999E-3</v>
      </c>
      <c r="S1719" s="53">
        <v>2.5999999999999999E-3</v>
      </c>
      <c r="T1719" s="53">
        <v>2.7000000000000001E-3</v>
      </c>
      <c r="U1719" s="53">
        <v>1E-4</v>
      </c>
      <c r="V1719" s="53">
        <v>0</v>
      </c>
      <c r="W1719" s="53">
        <v>0</v>
      </c>
      <c r="X1719" s="54">
        <v>0</v>
      </c>
      <c r="Y1719" s="53">
        <v>4.5500000000000006E-2</v>
      </c>
      <c r="Z1719" s="53">
        <v>4.0100000000000004E-2</v>
      </c>
      <c r="AA1719" s="54">
        <v>5.4000000000000003E-3</v>
      </c>
      <c r="AB1719" s="51" t="s">
        <v>2288</v>
      </c>
      <c r="AC1719" s="53">
        <v>1.3953488372093023E-2</v>
      </c>
      <c r="AD1719" s="53">
        <v>0.71046511627906972</v>
      </c>
      <c r="AE1719" s="53">
        <v>0.22674418604651161</v>
      </c>
      <c r="AF1719" s="53">
        <v>9.3023255813953487E-3</v>
      </c>
      <c r="AG1719" s="53">
        <v>2.5581395348837209E-2</v>
      </c>
      <c r="AH1719" s="53">
        <v>8.1395348837209301E-3</v>
      </c>
      <c r="AI1719" s="53">
        <v>0</v>
      </c>
      <c r="AJ1719" s="53">
        <v>2.3255813953488372E-3</v>
      </c>
      <c r="AK1719" s="53">
        <v>3.4883720930232558E-3</v>
      </c>
      <c r="AL1719" s="53">
        <v>0</v>
      </c>
      <c r="AM1719" s="53">
        <v>0</v>
      </c>
      <c r="AN1719" s="53">
        <v>0</v>
      </c>
      <c r="AO1719" s="54">
        <v>0</v>
      </c>
      <c r="AP1719" s="53">
        <v>4.8837209302325574E-2</v>
      </c>
      <c r="AQ1719" s="53">
        <v>4.3023255813953484E-2</v>
      </c>
      <c r="AR1719" s="54">
        <v>5.8139534883720929E-3</v>
      </c>
    </row>
    <row r="1720" spans="2:44" x14ac:dyDescent="0.25">
      <c r="B1720" s="62" t="s">
        <v>411</v>
      </c>
      <c r="C1720" s="49" t="s">
        <v>1775</v>
      </c>
      <c r="D1720" s="49" t="s">
        <v>1720</v>
      </c>
      <c r="E1720" s="49" t="s">
        <v>2269</v>
      </c>
      <c r="F1720" s="51"/>
      <c r="G1720" s="51" t="s">
        <v>1712</v>
      </c>
      <c r="H1720" s="51" t="s">
        <v>2702</v>
      </c>
      <c r="I1720" s="51">
        <v>2015</v>
      </c>
      <c r="J1720" s="52">
        <v>0</v>
      </c>
      <c r="K1720" s="63">
        <v>2900</v>
      </c>
      <c r="L1720" s="53">
        <v>1.89E-2</v>
      </c>
      <c r="M1720" s="53">
        <v>0.71289999999999998</v>
      </c>
      <c r="N1720" s="53">
        <v>0.20349999999999999</v>
      </c>
      <c r="O1720" s="53">
        <v>6.7000000000000002E-3</v>
      </c>
      <c r="P1720" s="53">
        <v>3.3000000000000002E-2</v>
      </c>
      <c r="Q1720" s="53">
        <v>8.3999999999999995E-3</v>
      </c>
      <c r="R1720" s="53">
        <v>1E-3</v>
      </c>
      <c r="S1720" s="53">
        <v>7.0000000000000001E-3</v>
      </c>
      <c r="T1720" s="53">
        <v>8.6E-3</v>
      </c>
      <c r="U1720" s="53">
        <v>0</v>
      </c>
      <c r="V1720" s="53">
        <v>0</v>
      </c>
      <c r="W1720" s="53">
        <v>0</v>
      </c>
      <c r="X1720" s="54">
        <v>0</v>
      </c>
      <c r="Y1720" s="53">
        <v>6.4699999999999994E-2</v>
      </c>
      <c r="Z1720" s="53">
        <v>4.9099999999999998E-2</v>
      </c>
      <c r="AA1720" s="54">
        <v>1.5599999999999999E-2</v>
      </c>
      <c r="AB1720" s="51" t="s">
        <v>2286</v>
      </c>
      <c r="AC1720" s="53">
        <v>1.2352941176470587E-2</v>
      </c>
      <c r="AD1720" s="53">
        <v>0.73058823529411765</v>
      </c>
      <c r="AE1720" s="53">
        <v>0.19352941176470589</v>
      </c>
      <c r="AF1720" s="53">
        <v>6.4705882352941177E-3</v>
      </c>
      <c r="AG1720" s="53">
        <v>3.2352941176470591E-2</v>
      </c>
      <c r="AH1720" s="53">
        <v>5.8823529411764705E-3</v>
      </c>
      <c r="AI1720" s="53">
        <v>0</v>
      </c>
      <c r="AJ1720" s="53">
        <v>1.1764705882352941E-2</v>
      </c>
      <c r="AK1720" s="53">
        <v>7.058823529411765E-3</v>
      </c>
      <c r="AL1720" s="53">
        <v>0</v>
      </c>
      <c r="AM1720" s="53">
        <v>0</v>
      </c>
      <c r="AN1720" s="53">
        <v>0</v>
      </c>
      <c r="AO1720" s="54">
        <v>0</v>
      </c>
      <c r="AP1720" s="53">
        <v>6.352941176470589E-2</v>
      </c>
      <c r="AQ1720" s="53">
        <v>4.4705882352941179E-2</v>
      </c>
      <c r="AR1720" s="54">
        <v>1.8823529411764704E-2</v>
      </c>
    </row>
    <row r="1721" spans="2:44" x14ac:dyDescent="0.25">
      <c r="B1721" s="62" t="s">
        <v>412</v>
      </c>
      <c r="C1721" s="49" t="s">
        <v>2749</v>
      </c>
      <c r="D1721" s="49" t="s">
        <v>1763</v>
      </c>
      <c r="E1721" s="49" t="s">
        <v>2269</v>
      </c>
      <c r="F1721" s="51"/>
      <c r="G1721" s="51" t="s">
        <v>1724</v>
      </c>
      <c r="H1721" s="51" t="s">
        <v>2702</v>
      </c>
      <c r="I1721" s="51">
        <v>2015</v>
      </c>
      <c r="J1721" s="52">
        <v>0</v>
      </c>
      <c r="K1721" s="63">
        <v>2300</v>
      </c>
      <c r="L1721" s="53">
        <v>7.7000000000000002E-3</v>
      </c>
      <c r="M1721" s="53">
        <v>0.67500000000000004</v>
      </c>
      <c r="N1721" s="53">
        <v>0.18190000000000001</v>
      </c>
      <c r="O1721" s="53">
        <v>1.67E-2</v>
      </c>
      <c r="P1721" s="53">
        <v>4.3299999999999998E-2</v>
      </c>
      <c r="Q1721" s="53">
        <v>1.2699999999999999E-2</v>
      </c>
      <c r="R1721" s="53">
        <v>1.9E-3</v>
      </c>
      <c r="S1721" s="53">
        <v>1.18E-2</v>
      </c>
      <c r="T1721" s="53">
        <v>3.8100000000000002E-2</v>
      </c>
      <c r="U1721" s="53">
        <v>1.06E-2</v>
      </c>
      <c r="V1721" s="53">
        <v>0</v>
      </c>
      <c r="W1721" s="53">
        <v>0</v>
      </c>
      <c r="X1721" s="54">
        <v>2.0000000000000001E-4</v>
      </c>
      <c r="Y1721" s="53">
        <v>0.1353</v>
      </c>
      <c r="Z1721" s="53">
        <v>7.46E-2</v>
      </c>
      <c r="AA1721" s="54">
        <v>6.0699999999999997E-2</v>
      </c>
      <c r="AB1721" s="51" t="s">
        <v>2288</v>
      </c>
      <c r="AC1721" s="53">
        <v>1.3289036544850499E-2</v>
      </c>
      <c r="AD1721" s="53">
        <v>0.70033222591362121</v>
      </c>
      <c r="AE1721" s="53">
        <v>0.18604651162790697</v>
      </c>
      <c r="AF1721" s="53">
        <v>1.1960132890365448E-2</v>
      </c>
      <c r="AG1721" s="53">
        <v>4.3853820598006646E-2</v>
      </c>
      <c r="AH1721" s="53">
        <v>5.980066445182724E-3</v>
      </c>
      <c r="AI1721" s="53">
        <v>2.6578073089700998E-3</v>
      </c>
      <c r="AJ1721" s="53">
        <v>7.9734219269102981E-3</v>
      </c>
      <c r="AK1721" s="53">
        <v>2.3255813953488372E-2</v>
      </c>
      <c r="AL1721" s="53">
        <v>4.6511627906976744E-3</v>
      </c>
      <c r="AM1721" s="53">
        <v>0</v>
      </c>
      <c r="AN1721" s="53">
        <v>0</v>
      </c>
      <c r="AO1721" s="54">
        <v>0</v>
      </c>
      <c r="AP1721" s="53">
        <v>0.10033222591362126</v>
      </c>
      <c r="AQ1721" s="53">
        <v>6.445182724252492E-2</v>
      </c>
      <c r="AR1721" s="54">
        <v>3.5880398671096346E-2</v>
      </c>
    </row>
    <row r="1722" spans="2:44" x14ac:dyDescent="0.25">
      <c r="B1722" s="62" t="s">
        <v>1654</v>
      </c>
      <c r="C1722" s="49" t="s">
        <v>2749</v>
      </c>
      <c r="D1722" s="49" t="s">
        <v>1763</v>
      </c>
      <c r="E1722" s="49" t="s">
        <v>2269</v>
      </c>
      <c r="F1722" s="51"/>
      <c r="G1722" s="51" t="s">
        <v>1724</v>
      </c>
      <c r="H1722" s="51" t="s">
        <v>2702</v>
      </c>
      <c r="I1722" s="51">
        <v>2015</v>
      </c>
      <c r="J1722" s="52">
        <v>0</v>
      </c>
      <c r="K1722" s="63">
        <v>3400</v>
      </c>
      <c r="L1722" s="53">
        <v>2.1499999999999998E-2</v>
      </c>
      <c r="M1722" s="53">
        <v>0.71189999999999998</v>
      </c>
      <c r="N1722" s="53">
        <v>0.17269999999999999</v>
      </c>
      <c r="O1722" s="53">
        <v>8.6999999999999994E-3</v>
      </c>
      <c r="P1722" s="53">
        <v>4.0800000000000003E-2</v>
      </c>
      <c r="Q1722" s="53">
        <v>6.7000000000000002E-3</v>
      </c>
      <c r="R1722" s="53">
        <v>6.9999999999999999E-4</v>
      </c>
      <c r="S1722" s="53">
        <v>1.2999999999999999E-2</v>
      </c>
      <c r="T1722" s="53">
        <v>1.9300000000000001E-2</v>
      </c>
      <c r="U1722" s="53">
        <v>4.5999999999999999E-3</v>
      </c>
      <c r="V1722" s="53">
        <v>0</v>
      </c>
      <c r="W1722" s="53">
        <v>0</v>
      </c>
      <c r="X1722" s="54">
        <v>1E-4</v>
      </c>
      <c r="Y1722" s="53">
        <v>9.3899999999999997E-2</v>
      </c>
      <c r="Z1722" s="53">
        <v>5.6899999999999999E-2</v>
      </c>
      <c r="AA1722" s="54">
        <v>3.7000000000000005E-2</v>
      </c>
      <c r="AB1722" s="51" t="s">
        <v>2286</v>
      </c>
      <c r="AC1722" s="53">
        <v>1.1303692539562924E-2</v>
      </c>
      <c r="AD1722" s="53">
        <v>0.73474001507159004</v>
      </c>
      <c r="AE1722" s="53">
        <v>0.1710625470987189</v>
      </c>
      <c r="AF1722" s="53">
        <v>7.5357950263752827E-3</v>
      </c>
      <c r="AG1722" s="53">
        <v>3.6925395629238883E-2</v>
      </c>
      <c r="AH1722" s="53">
        <v>6.782215523737754E-3</v>
      </c>
      <c r="AI1722" s="53">
        <v>2.2607385079125848E-3</v>
      </c>
      <c r="AJ1722" s="53">
        <v>1.2057272042200452E-2</v>
      </c>
      <c r="AK1722" s="53">
        <v>1.5825169555388093E-2</v>
      </c>
      <c r="AL1722" s="53">
        <v>1.5071590052750565E-3</v>
      </c>
      <c r="AM1722" s="53">
        <v>0</v>
      </c>
      <c r="AN1722" s="53">
        <v>0</v>
      </c>
      <c r="AO1722" s="54">
        <v>0</v>
      </c>
      <c r="AP1722" s="53">
        <v>8.2893745290128107E-2</v>
      </c>
      <c r="AQ1722" s="53">
        <v>5.3504144687264506E-2</v>
      </c>
      <c r="AR1722" s="54">
        <v>2.9389600602863601E-2</v>
      </c>
    </row>
    <row r="1723" spans="2:44" x14ac:dyDescent="0.25">
      <c r="B1723" s="62" t="s">
        <v>2665</v>
      </c>
      <c r="C1723" s="49" t="s">
        <v>2749</v>
      </c>
      <c r="D1723" s="49" t="s">
        <v>1763</v>
      </c>
      <c r="E1723" s="49" t="s">
        <v>2269</v>
      </c>
      <c r="F1723" s="51"/>
      <c r="G1723" s="51" t="s">
        <v>1724</v>
      </c>
      <c r="H1723" s="51" t="s">
        <v>2702</v>
      </c>
      <c r="I1723" s="51">
        <v>2016</v>
      </c>
      <c r="J1723" s="52">
        <v>0</v>
      </c>
      <c r="K1723" s="63">
        <v>3700</v>
      </c>
      <c r="L1723" s="53">
        <v>2.9100000000000001E-2</v>
      </c>
      <c r="M1723" s="53">
        <v>0.68740000000000001</v>
      </c>
      <c r="N1723" s="53">
        <v>0.18459999999999999</v>
      </c>
      <c r="O1723" s="53">
        <v>8.8999999999999999E-3</v>
      </c>
      <c r="P1723" s="53">
        <v>4.2700000000000002E-2</v>
      </c>
      <c r="Q1723" s="53">
        <v>6.4000000000000003E-3</v>
      </c>
      <c r="R1723" s="53">
        <v>6.9999999999999999E-4</v>
      </c>
      <c r="S1723" s="53">
        <v>1.2500000000000001E-2</v>
      </c>
      <c r="T1723" s="53">
        <v>2.0199999999999999E-2</v>
      </c>
      <c r="U1723" s="53">
        <v>7.4000000000000003E-3</v>
      </c>
      <c r="V1723" s="53">
        <v>0</v>
      </c>
      <c r="W1723" s="53">
        <v>0</v>
      </c>
      <c r="X1723" s="54">
        <v>0</v>
      </c>
      <c r="Y1723" s="53">
        <v>9.8799999999999999E-2</v>
      </c>
      <c r="Z1723" s="53">
        <v>5.8700000000000002E-2</v>
      </c>
      <c r="AA1723" s="54">
        <v>4.0099999999999997E-2</v>
      </c>
      <c r="AB1723" s="51" t="s">
        <v>2286</v>
      </c>
      <c r="AC1723" s="53">
        <v>3.0276046304541407E-2</v>
      </c>
      <c r="AD1723" s="53">
        <v>0.69011576135351738</v>
      </c>
      <c r="AE1723" s="53">
        <v>0.20658949243098843</v>
      </c>
      <c r="AF1723" s="53">
        <v>5.3428317008014248E-3</v>
      </c>
      <c r="AG1723" s="53">
        <v>3.6509349955476403E-2</v>
      </c>
      <c r="AH1723" s="53">
        <v>7.1237756010685662E-3</v>
      </c>
      <c r="AI1723" s="53">
        <v>8.9047195013357077E-4</v>
      </c>
      <c r="AJ1723" s="53">
        <v>1.2466607301869992E-2</v>
      </c>
      <c r="AK1723" s="53">
        <v>9.7951914514692786E-3</v>
      </c>
      <c r="AL1723" s="53">
        <v>8.9047195013357077E-4</v>
      </c>
      <c r="AM1723" s="53">
        <v>0</v>
      </c>
      <c r="AN1723" s="53">
        <v>0</v>
      </c>
      <c r="AO1723" s="54">
        <v>0</v>
      </c>
      <c r="AP1723" s="53">
        <v>7.3018699910952806E-2</v>
      </c>
      <c r="AQ1723" s="53">
        <v>4.9866429207479968E-2</v>
      </c>
      <c r="AR1723" s="54">
        <v>2.3152270703472842E-2</v>
      </c>
    </row>
    <row r="1724" spans="2:44" x14ac:dyDescent="0.25">
      <c r="B1724" s="62" t="s">
        <v>1247</v>
      </c>
      <c r="C1724" s="49" t="s">
        <v>2746</v>
      </c>
      <c r="D1724" s="49" t="s">
        <v>1763</v>
      </c>
      <c r="E1724" s="49" t="s">
        <v>2269</v>
      </c>
      <c r="F1724" s="51"/>
      <c r="G1724" s="51" t="s">
        <v>1724</v>
      </c>
      <c r="H1724" s="51" t="s">
        <v>2702</v>
      </c>
      <c r="I1724" s="51">
        <v>2016</v>
      </c>
      <c r="J1724" s="52">
        <v>0</v>
      </c>
      <c r="K1724" s="63">
        <v>7300</v>
      </c>
      <c r="L1724" s="53">
        <v>8.3999999999999995E-3</v>
      </c>
      <c r="M1724" s="53">
        <v>0.72319999999999995</v>
      </c>
      <c r="N1724" s="53">
        <v>0.1847</v>
      </c>
      <c r="O1724" s="53">
        <v>7.7999999999999996E-3</v>
      </c>
      <c r="P1724" s="53">
        <v>3.61E-2</v>
      </c>
      <c r="Q1724" s="53">
        <v>7.7999999999999996E-3</v>
      </c>
      <c r="R1724" s="53">
        <v>2.0999999999999999E-3</v>
      </c>
      <c r="S1724" s="53">
        <v>8.0999999999999996E-3</v>
      </c>
      <c r="T1724" s="53">
        <v>1.4999999999999999E-2</v>
      </c>
      <c r="U1724" s="53">
        <v>6.6E-3</v>
      </c>
      <c r="V1724" s="53">
        <v>0</v>
      </c>
      <c r="W1724" s="53">
        <v>0</v>
      </c>
      <c r="X1724" s="54">
        <v>2.0000000000000001E-4</v>
      </c>
      <c r="Y1724" s="53">
        <v>8.3699999999999997E-2</v>
      </c>
      <c r="Z1724" s="53">
        <v>5.3800000000000001E-2</v>
      </c>
      <c r="AA1724" s="54">
        <v>2.9899999999999996E-2</v>
      </c>
      <c r="AB1724" s="51" t="s">
        <v>2286</v>
      </c>
      <c r="AC1724" s="53">
        <v>9.5279341706366386E-3</v>
      </c>
      <c r="AD1724" s="53">
        <v>0.71784322217410135</v>
      </c>
      <c r="AE1724" s="53">
        <v>0.2018189692507579</v>
      </c>
      <c r="AF1724" s="53">
        <v>8.0121264616717196E-3</v>
      </c>
      <c r="AG1724" s="53">
        <v>4.1359896058899955E-2</v>
      </c>
      <c r="AH1724" s="53">
        <v>3.2481593763533999E-3</v>
      </c>
      <c r="AI1724" s="53">
        <v>4.3308791684711995E-4</v>
      </c>
      <c r="AJ1724" s="53">
        <v>8.6617583369423996E-3</v>
      </c>
      <c r="AK1724" s="53">
        <v>5.4135989605889993E-3</v>
      </c>
      <c r="AL1724" s="53">
        <v>3.2481593763533999E-3</v>
      </c>
      <c r="AM1724" s="53">
        <v>0</v>
      </c>
      <c r="AN1724" s="53">
        <v>0</v>
      </c>
      <c r="AO1724" s="54">
        <v>4.3308791684711995E-4</v>
      </c>
      <c r="AP1724" s="53">
        <v>7.0809874404504106E-2</v>
      </c>
      <c r="AQ1724" s="53">
        <v>5.3053269813772189E-2</v>
      </c>
      <c r="AR1724" s="54">
        <v>1.775660459073192E-2</v>
      </c>
    </row>
    <row r="1725" spans="2:44" x14ac:dyDescent="0.25">
      <c r="B1725" s="62" t="s">
        <v>413</v>
      </c>
      <c r="C1725" s="49" t="s">
        <v>2746</v>
      </c>
      <c r="D1725" s="49" t="s">
        <v>1766</v>
      </c>
      <c r="E1725" s="49" t="s">
        <v>2269</v>
      </c>
      <c r="F1725" s="51"/>
      <c r="G1725" s="51" t="s">
        <v>1712</v>
      </c>
      <c r="H1725" s="51" t="s">
        <v>2702</v>
      </c>
      <c r="I1725" s="51">
        <v>2015</v>
      </c>
      <c r="J1725" s="52">
        <v>0</v>
      </c>
      <c r="K1725" s="63">
        <v>2200</v>
      </c>
      <c r="L1725" s="53">
        <v>2.0999999999999999E-3</v>
      </c>
      <c r="M1725" s="53">
        <v>0.6996</v>
      </c>
      <c r="N1725" s="53">
        <v>0.22789999999999999</v>
      </c>
      <c r="O1725" s="53">
        <v>7.3000000000000001E-3</v>
      </c>
      <c r="P1725" s="53">
        <v>3.9899999999999998E-2</v>
      </c>
      <c r="Q1725" s="53">
        <v>1.3299999999999999E-2</v>
      </c>
      <c r="R1725" s="53">
        <v>2.3E-3</v>
      </c>
      <c r="S1725" s="53">
        <v>5.0000000000000001E-3</v>
      </c>
      <c r="T1725" s="53">
        <v>2.2000000000000001E-3</v>
      </c>
      <c r="U1725" s="53">
        <v>4.0000000000000002E-4</v>
      </c>
      <c r="V1725" s="53">
        <v>0</v>
      </c>
      <c r="W1725" s="53">
        <v>0</v>
      </c>
      <c r="X1725" s="54">
        <v>0</v>
      </c>
      <c r="Y1725" s="53">
        <v>7.039999999999999E-2</v>
      </c>
      <c r="Z1725" s="53">
        <v>6.2799999999999995E-2</v>
      </c>
      <c r="AA1725" s="54">
        <v>7.6E-3</v>
      </c>
      <c r="AB1725" s="51" t="s">
        <v>2290</v>
      </c>
      <c r="AC1725" s="53">
        <v>3.3085194375516956E-3</v>
      </c>
      <c r="AD1725" s="53">
        <v>0.75682382133995041</v>
      </c>
      <c r="AE1725" s="53">
        <v>0.21091811414392059</v>
      </c>
      <c r="AF1725" s="53">
        <v>8.271298593879239E-4</v>
      </c>
      <c r="AG1725" s="53">
        <v>2.2332506203473945E-2</v>
      </c>
      <c r="AH1725" s="53">
        <v>3.3085194375516956E-3</v>
      </c>
      <c r="AI1725" s="53">
        <v>0</v>
      </c>
      <c r="AJ1725" s="53">
        <v>2.4813895781637717E-3</v>
      </c>
      <c r="AK1725" s="53">
        <v>0</v>
      </c>
      <c r="AL1725" s="53">
        <v>0</v>
      </c>
      <c r="AM1725" s="53">
        <v>0</v>
      </c>
      <c r="AN1725" s="53">
        <v>0</v>
      </c>
      <c r="AO1725" s="54">
        <v>0</v>
      </c>
      <c r="AP1725" s="53">
        <v>2.8949545078577336E-2</v>
      </c>
      <c r="AQ1725" s="53">
        <v>2.6468155500413565E-2</v>
      </c>
      <c r="AR1725" s="54">
        <v>2.4813895781637717E-3</v>
      </c>
    </row>
    <row r="1726" spans="2:44" x14ac:dyDescent="0.25">
      <c r="B1726" s="62" t="s">
        <v>985</v>
      </c>
      <c r="C1726" s="49" t="s">
        <v>1707</v>
      </c>
      <c r="D1726" s="49" t="s">
        <v>1733</v>
      </c>
      <c r="E1726" s="49" t="s">
        <v>2269</v>
      </c>
      <c r="F1726" s="51"/>
      <c r="G1726" s="51" t="s">
        <v>1712</v>
      </c>
      <c r="H1726" s="51" t="s">
        <v>2702</v>
      </c>
      <c r="I1726" s="51">
        <v>2012</v>
      </c>
      <c r="J1726" s="52">
        <v>0</v>
      </c>
      <c r="K1726" s="63">
        <v>2700</v>
      </c>
      <c r="L1726" s="53">
        <v>1.0500000000000001E-2</v>
      </c>
      <c r="M1726" s="53">
        <v>0.66200000000000003</v>
      </c>
      <c r="N1726" s="53">
        <v>0.25230000000000002</v>
      </c>
      <c r="O1726" s="53">
        <v>8.6999999999999994E-3</v>
      </c>
      <c r="P1726" s="53">
        <v>3.7699999999999997E-2</v>
      </c>
      <c r="Q1726" s="53">
        <v>5.7999999999999996E-3</v>
      </c>
      <c r="R1726" s="53">
        <v>5.0000000000000001E-4</v>
      </c>
      <c r="S1726" s="53">
        <v>9.1999999999999998E-3</v>
      </c>
      <c r="T1726" s="53">
        <v>1.09E-2</v>
      </c>
      <c r="U1726" s="53">
        <v>2.0999999999999999E-3</v>
      </c>
      <c r="V1726" s="53">
        <v>1E-4</v>
      </c>
      <c r="W1726" s="53">
        <v>0</v>
      </c>
      <c r="X1726" s="54">
        <v>0</v>
      </c>
      <c r="Y1726" s="53">
        <v>7.5000000000000011E-2</v>
      </c>
      <c r="Z1726" s="53">
        <v>5.2699999999999997E-2</v>
      </c>
      <c r="AA1726" s="54">
        <v>2.23E-2</v>
      </c>
      <c r="AB1726" s="51" t="s">
        <v>2286</v>
      </c>
      <c r="AC1726" s="53">
        <v>1.6142050040355124E-3</v>
      </c>
      <c r="AD1726" s="53">
        <v>0.66101694915254239</v>
      </c>
      <c r="AE1726" s="53">
        <v>0.26634382566585957</v>
      </c>
      <c r="AF1726" s="53">
        <v>1.1299435028248588E-2</v>
      </c>
      <c r="AG1726" s="53">
        <v>2.8248587570621469E-2</v>
      </c>
      <c r="AH1726" s="53">
        <v>5.6497175141242938E-3</v>
      </c>
      <c r="AI1726" s="53">
        <v>0</v>
      </c>
      <c r="AJ1726" s="53">
        <v>1.0492332526230832E-2</v>
      </c>
      <c r="AK1726" s="53">
        <v>1.1299435028248588E-2</v>
      </c>
      <c r="AL1726" s="53">
        <v>4.0355125100887809E-3</v>
      </c>
      <c r="AM1726" s="53">
        <v>0</v>
      </c>
      <c r="AN1726" s="53">
        <v>0</v>
      </c>
      <c r="AO1726" s="54">
        <v>0</v>
      </c>
      <c r="AP1726" s="53">
        <v>7.1025020177562556E-2</v>
      </c>
      <c r="AQ1726" s="53">
        <v>4.519774011299435E-2</v>
      </c>
      <c r="AR1726" s="54">
        <v>2.5827280064568199E-2</v>
      </c>
    </row>
    <row r="1727" spans="2:44" x14ac:dyDescent="0.25">
      <c r="B1727" s="62" t="s">
        <v>414</v>
      </c>
      <c r="C1727" s="49" t="s">
        <v>1775</v>
      </c>
      <c r="D1727" s="49" t="s">
        <v>1733</v>
      </c>
      <c r="E1727" s="49" t="s">
        <v>2269</v>
      </c>
      <c r="F1727" s="51"/>
      <c r="G1727" s="51" t="s">
        <v>1712</v>
      </c>
      <c r="H1727" s="51" t="s">
        <v>2702</v>
      </c>
      <c r="I1727" s="51">
        <v>2015</v>
      </c>
      <c r="J1727" s="52">
        <v>0</v>
      </c>
      <c r="K1727" s="63">
        <v>5700</v>
      </c>
      <c r="L1727" s="53">
        <v>1.5299999999999999E-2</v>
      </c>
      <c r="M1727" s="53">
        <v>0.74809999999999999</v>
      </c>
      <c r="N1727" s="53">
        <v>0.1903</v>
      </c>
      <c r="O1727" s="53">
        <v>4.5999999999999999E-3</v>
      </c>
      <c r="P1727" s="53">
        <v>2.2800000000000001E-2</v>
      </c>
      <c r="Q1727" s="53">
        <v>6.8999999999999999E-3</v>
      </c>
      <c r="R1727" s="53">
        <v>4.0000000000000002E-4</v>
      </c>
      <c r="S1727" s="53">
        <v>4.4999999999999997E-3</v>
      </c>
      <c r="T1727" s="53">
        <v>5.1999999999999998E-3</v>
      </c>
      <c r="U1727" s="53">
        <v>1.6999999999999999E-3</v>
      </c>
      <c r="V1727" s="53">
        <v>0</v>
      </c>
      <c r="W1727" s="53">
        <v>0</v>
      </c>
      <c r="X1727" s="54">
        <v>0</v>
      </c>
      <c r="Y1727" s="53">
        <v>4.6099999999999995E-2</v>
      </c>
      <c r="Z1727" s="53">
        <v>3.4699999999999995E-2</v>
      </c>
      <c r="AA1727" s="54">
        <v>1.14E-2</v>
      </c>
      <c r="AB1727" s="51" t="s">
        <v>2290</v>
      </c>
      <c r="AC1727" s="53">
        <v>7.6923076923076927E-3</v>
      </c>
      <c r="AD1727" s="53">
        <v>0.76538461538461533</v>
      </c>
      <c r="AE1727" s="53">
        <v>0.1814102564102564</v>
      </c>
      <c r="AF1727" s="53">
        <v>1.2820512820512821E-3</v>
      </c>
      <c r="AG1727" s="53">
        <v>2.3717948717948717E-2</v>
      </c>
      <c r="AH1727" s="53">
        <v>7.6923076923076927E-3</v>
      </c>
      <c r="AI1727" s="53">
        <v>0</v>
      </c>
      <c r="AJ1727" s="53">
        <v>7.0512820512820514E-3</v>
      </c>
      <c r="AK1727" s="53">
        <v>5.1282051282051282E-3</v>
      </c>
      <c r="AL1727" s="53">
        <v>6.4102564102564103E-4</v>
      </c>
      <c r="AM1727" s="53">
        <v>0</v>
      </c>
      <c r="AN1727" s="53">
        <v>0</v>
      </c>
      <c r="AO1727" s="54">
        <v>0</v>
      </c>
      <c r="AP1727" s="53">
        <v>4.5512820512820511E-2</v>
      </c>
      <c r="AQ1727" s="53">
        <v>3.2692307692307687E-2</v>
      </c>
      <c r="AR1727" s="54">
        <v>1.282051282051282E-2</v>
      </c>
    </row>
    <row r="1728" spans="2:44" x14ac:dyDescent="0.25">
      <c r="B1728" s="62" t="s">
        <v>415</v>
      </c>
      <c r="C1728" s="49" t="s">
        <v>2713</v>
      </c>
      <c r="D1728" s="49" t="s">
        <v>1730</v>
      </c>
      <c r="E1728" s="49" t="s">
        <v>2269</v>
      </c>
      <c r="F1728" s="51"/>
      <c r="G1728" s="51" t="s">
        <v>1712</v>
      </c>
      <c r="H1728" s="51" t="s">
        <v>2703</v>
      </c>
      <c r="I1728" s="51">
        <v>2015</v>
      </c>
      <c r="J1728" s="52">
        <v>0</v>
      </c>
      <c r="K1728" s="63">
        <v>3600</v>
      </c>
      <c r="L1728" s="53">
        <v>2.4299999999999999E-2</v>
      </c>
      <c r="M1728" s="53">
        <v>0.75309999999999999</v>
      </c>
      <c r="N1728" s="53">
        <v>0.16089999999999999</v>
      </c>
      <c r="O1728" s="53">
        <v>6.8999999999999999E-3</v>
      </c>
      <c r="P1728" s="53">
        <v>4.53E-2</v>
      </c>
      <c r="Q1728" s="53">
        <v>2.8E-3</v>
      </c>
      <c r="R1728" s="53">
        <v>1.1999999999999999E-3</v>
      </c>
      <c r="S1728" s="53">
        <v>3.8E-3</v>
      </c>
      <c r="T1728" s="53">
        <v>1.2999999999999999E-3</v>
      </c>
      <c r="U1728" s="53">
        <v>4.0000000000000002E-4</v>
      </c>
      <c r="V1728" s="53">
        <v>0</v>
      </c>
      <c r="W1728" s="53">
        <v>0</v>
      </c>
      <c r="X1728" s="54">
        <v>0</v>
      </c>
      <c r="Y1728" s="53">
        <v>6.1699999999999991E-2</v>
      </c>
      <c r="Z1728" s="53">
        <v>5.6199999999999993E-2</v>
      </c>
      <c r="AA1728" s="54">
        <v>5.5000000000000005E-3</v>
      </c>
      <c r="AB1728" s="51" t="s">
        <v>2288</v>
      </c>
      <c r="AC1728" s="53">
        <v>4.2735042735042736E-2</v>
      </c>
      <c r="AD1728" s="53">
        <v>0.71634615384615385</v>
      </c>
      <c r="AE1728" s="53">
        <v>0.18055555555555555</v>
      </c>
      <c r="AF1728" s="53">
        <v>1.0683760683760684E-2</v>
      </c>
      <c r="AG1728" s="53">
        <v>4.0064102564102567E-2</v>
      </c>
      <c r="AH1728" s="53">
        <v>2.670940170940171E-3</v>
      </c>
      <c r="AI1728" s="53">
        <v>5.3418803418803424E-4</v>
      </c>
      <c r="AJ1728" s="53">
        <v>3.7393162393162395E-3</v>
      </c>
      <c r="AK1728" s="53">
        <v>2.670940170940171E-3</v>
      </c>
      <c r="AL1728" s="53">
        <v>0</v>
      </c>
      <c r="AM1728" s="53">
        <v>0</v>
      </c>
      <c r="AN1728" s="53">
        <v>0</v>
      </c>
      <c r="AO1728" s="54">
        <v>0</v>
      </c>
      <c r="AP1728" s="53">
        <v>6.0363247863247857E-2</v>
      </c>
      <c r="AQ1728" s="53">
        <v>5.3952991452991449E-2</v>
      </c>
      <c r="AR1728" s="54">
        <v>6.41025641025641E-3</v>
      </c>
    </row>
    <row r="1729" spans="2:44" x14ac:dyDescent="0.25">
      <c r="B1729" s="62" t="s">
        <v>1248</v>
      </c>
      <c r="C1729" s="49" t="s">
        <v>2713</v>
      </c>
      <c r="D1729" s="49" t="s">
        <v>1765</v>
      </c>
      <c r="E1729" s="49" t="s">
        <v>1764</v>
      </c>
      <c r="F1729" s="51"/>
      <c r="G1729" s="51" t="s">
        <v>1711</v>
      </c>
      <c r="H1729" s="51" t="s">
        <v>2703</v>
      </c>
      <c r="I1729" s="51">
        <v>2016</v>
      </c>
      <c r="J1729" s="52">
        <v>0</v>
      </c>
      <c r="K1729" s="63">
        <v>3500</v>
      </c>
      <c r="L1729" s="53">
        <v>4.7999999999999996E-3</v>
      </c>
      <c r="M1729" s="53">
        <v>0.76419999999999999</v>
      </c>
      <c r="N1729" s="53">
        <v>0.17299999999999999</v>
      </c>
      <c r="O1729" s="53">
        <v>5.1999999999999998E-3</v>
      </c>
      <c r="P1729" s="53">
        <v>4.6600000000000003E-2</v>
      </c>
      <c r="Q1729" s="53">
        <v>2.3999999999999998E-3</v>
      </c>
      <c r="R1729" s="53">
        <v>1E-4</v>
      </c>
      <c r="S1729" s="53">
        <v>3.0999999999999999E-3</v>
      </c>
      <c r="T1729" s="53">
        <v>2.9999999999999997E-4</v>
      </c>
      <c r="U1729" s="53">
        <v>1E-4</v>
      </c>
      <c r="V1729" s="53">
        <v>0</v>
      </c>
      <c r="W1729" s="53">
        <v>0</v>
      </c>
      <c r="X1729" s="54">
        <v>0</v>
      </c>
      <c r="Y1729" s="53">
        <v>5.7800000000000004E-2</v>
      </c>
      <c r="Z1729" s="53">
        <v>5.4300000000000001E-2</v>
      </c>
      <c r="AA1729" s="54">
        <v>3.4999999999999996E-3</v>
      </c>
      <c r="AB1729" s="51" t="s">
        <v>2290</v>
      </c>
      <c r="AC1729" s="53">
        <v>4.1628122109158188E-3</v>
      </c>
      <c r="AD1729" s="53">
        <v>0.80758556891766886</v>
      </c>
      <c r="AE1729" s="53">
        <v>0.1332099907493062</v>
      </c>
      <c r="AF1729" s="53">
        <v>1.8501387604070306E-3</v>
      </c>
      <c r="AG1729" s="53">
        <v>5.0416281221091583E-2</v>
      </c>
      <c r="AH1729" s="53">
        <v>4.6253469010175765E-4</v>
      </c>
      <c r="AI1729" s="53">
        <v>0</v>
      </c>
      <c r="AJ1729" s="53">
        <v>2.3126734505087882E-3</v>
      </c>
      <c r="AK1729" s="53">
        <v>0</v>
      </c>
      <c r="AL1729" s="53">
        <v>0</v>
      </c>
      <c r="AM1729" s="53">
        <v>0</v>
      </c>
      <c r="AN1729" s="53">
        <v>0</v>
      </c>
      <c r="AO1729" s="54">
        <v>0</v>
      </c>
      <c r="AP1729" s="53">
        <v>5.5041628122109165E-2</v>
      </c>
      <c r="AQ1729" s="53">
        <v>5.2728954671600374E-2</v>
      </c>
      <c r="AR1729" s="54">
        <v>2.3126734505087882E-3</v>
      </c>
    </row>
    <row r="1730" spans="2:44" x14ac:dyDescent="0.25">
      <c r="B1730" s="62" t="s">
        <v>1655</v>
      </c>
      <c r="C1730" s="49" t="s">
        <v>2713</v>
      </c>
      <c r="D1730" s="49" t="s">
        <v>1765</v>
      </c>
      <c r="E1730" s="49" t="s">
        <v>1764</v>
      </c>
      <c r="F1730" s="51"/>
      <c r="G1730" s="51" t="s">
        <v>1712</v>
      </c>
      <c r="H1730" s="51" t="s">
        <v>2703</v>
      </c>
      <c r="I1730" s="51">
        <v>2015</v>
      </c>
      <c r="J1730" s="52">
        <v>0</v>
      </c>
      <c r="K1730" s="63">
        <v>5600</v>
      </c>
      <c r="L1730" s="53">
        <v>9.2999999999999992E-3</v>
      </c>
      <c r="M1730" s="53">
        <v>0.80520000000000003</v>
      </c>
      <c r="N1730" s="53">
        <v>0.14449999999999999</v>
      </c>
      <c r="O1730" s="53">
        <v>6.1000000000000004E-3</v>
      </c>
      <c r="P1730" s="53">
        <v>2.5499999999999998E-2</v>
      </c>
      <c r="Q1730" s="53">
        <v>2.7000000000000001E-3</v>
      </c>
      <c r="R1730" s="53">
        <v>2.0000000000000001E-4</v>
      </c>
      <c r="S1730" s="53">
        <v>3.0999999999999999E-3</v>
      </c>
      <c r="T1730" s="53">
        <v>2.7000000000000001E-3</v>
      </c>
      <c r="U1730" s="53">
        <v>8.0000000000000004E-4</v>
      </c>
      <c r="V1730" s="53">
        <v>0</v>
      </c>
      <c r="W1730" s="53">
        <v>0</v>
      </c>
      <c r="X1730" s="54">
        <v>0</v>
      </c>
      <c r="Y1730" s="53">
        <v>4.1099999999999998E-2</v>
      </c>
      <c r="Z1730" s="53">
        <v>3.4499999999999996E-2</v>
      </c>
      <c r="AA1730" s="54">
        <v>6.6E-3</v>
      </c>
      <c r="AB1730" s="51" t="s">
        <v>2286</v>
      </c>
      <c r="AC1730" s="53">
        <v>1.072271070126528E-2</v>
      </c>
      <c r="AD1730" s="53">
        <v>0.81835728072056613</v>
      </c>
      <c r="AE1730" s="53">
        <v>0.13875187647437273</v>
      </c>
      <c r="AF1730" s="53">
        <v>4.5035384945314172E-3</v>
      </c>
      <c r="AG1730" s="53">
        <v>2.1230967188505253E-2</v>
      </c>
      <c r="AH1730" s="53">
        <v>1.9300879262277503E-3</v>
      </c>
      <c r="AI1730" s="53">
        <v>2.1445421402530561E-4</v>
      </c>
      <c r="AJ1730" s="53">
        <v>2.1445421402530558E-3</v>
      </c>
      <c r="AK1730" s="53">
        <v>1.9300879262277503E-3</v>
      </c>
      <c r="AL1730" s="53">
        <v>2.1445421402530561E-4</v>
      </c>
      <c r="AM1730" s="53">
        <v>0</v>
      </c>
      <c r="AN1730" s="53">
        <v>0</v>
      </c>
      <c r="AO1730" s="54">
        <v>0</v>
      </c>
      <c r="AP1730" s="53">
        <v>3.2168132103795842E-2</v>
      </c>
      <c r="AQ1730" s="53">
        <v>2.7879047823289729E-2</v>
      </c>
      <c r="AR1730" s="54">
        <v>4.2890842805061117E-3</v>
      </c>
    </row>
    <row r="1731" spans="2:44" x14ac:dyDescent="0.25">
      <c r="B1731" s="62" t="s">
        <v>416</v>
      </c>
      <c r="C1731" s="49" t="s">
        <v>2713</v>
      </c>
      <c r="D1731" s="49" t="s">
        <v>1759</v>
      </c>
      <c r="E1731" s="49" t="s">
        <v>2269</v>
      </c>
      <c r="F1731" s="51"/>
      <c r="G1731" s="51" t="s">
        <v>1724</v>
      </c>
      <c r="H1731" s="51" t="s">
        <v>2703</v>
      </c>
      <c r="I1731" s="51">
        <v>2015</v>
      </c>
      <c r="J1731" s="52">
        <v>0</v>
      </c>
      <c r="K1731" s="63">
        <v>3800</v>
      </c>
      <c r="L1731" s="53">
        <v>2.5999999999999999E-3</v>
      </c>
      <c r="M1731" s="53">
        <v>0.75219999999999998</v>
      </c>
      <c r="N1731" s="53">
        <v>0.16750000000000001</v>
      </c>
      <c r="O1731" s="53">
        <v>9.9000000000000008E-3</v>
      </c>
      <c r="P1731" s="53">
        <v>4.2900000000000001E-2</v>
      </c>
      <c r="Q1731" s="53">
        <v>7.1999999999999998E-3</v>
      </c>
      <c r="R1731" s="53">
        <v>2.0000000000000001E-4</v>
      </c>
      <c r="S1731" s="53">
        <v>5.8999999999999999E-3</v>
      </c>
      <c r="T1731" s="53">
        <v>0.01</v>
      </c>
      <c r="U1731" s="53">
        <v>1.6000000000000001E-3</v>
      </c>
      <c r="V1731" s="53">
        <v>0</v>
      </c>
      <c r="W1731" s="53">
        <v>0</v>
      </c>
      <c r="X1731" s="54">
        <v>0</v>
      </c>
      <c r="Y1731" s="53">
        <v>7.7699999999999991E-2</v>
      </c>
      <c r="Z1731" s="53">
        <v>6.0199999999999997E-2</v>
      </c>
      <c r="AA1731" s="54">
        <v>1.7500000000000002E-2</v>
      </c>
      <c r="AB1731" s="51" t="s">
        <v>2288</v>
      </c>
      <c r="AC1731" s="53">
        <v>2.9027576197387518E-3</v>
      </c>
      <c r="AD1731" s="53">
        <v>0.76826318335752297</v>
      </c>
      <c r="AE1731" s="53">
        <v>0.16932752781809385</v>
      </c>
      <c r="AF1731" s="53">
        <v>5.8055152394775036E-3</v>
      </c>
      <c r="AG1731" s="53">
        <v>3.9671020803096278E-2</v>
      </c>
      <c r="AH1731" s="53">
        <v>3.386550556361877E-3</v>
      </c>
      <c r="AI1731" s="53">
        <v>0</v>
      </c>
      <c r="AJ1731" s="53">
        <v>3.386550556361877E-3</v>
      </c>
      <c r="AK1731" s="53">
        <v>6.2893081761006293E-3</v>
      </c>
      <c r="AL1731" s="53">
        <v>9.6758587324625057E-4</v>
      </c>
      <c r="AM1731" s="53">
        <v>0</v>
      </c>
      <c r="AN1731" s="53">
        <v>0</v>
      </c>
      <c r="AO1731" s="54">
        <v>0</v>
      </c>
      <c r="AP1731" s="53">
        <v>5.9506531204644414E-2</v>
      </c>
      <c r="AQ1731" s="53">
        <v>4.8863086598935658E-2</v>
      </c>
      <c r="AR1731" s="54">
        <v>1.0643444605708758E-2</v>
      </c>
    </row>
    <row r="1732" spans="2:44" x14ac:dyDescent="0.25">
      <c r="B1732" s="62" t="s">
        <v>417</v>
      </c>
      <c r="C1732" s="49" t="s">
        <v>1771</v>
      </c>
      <c r="D1732" s="49" t="s">
        <v>1759</v>
      </c>
      <c r="E1732" s="49" t="s">
        <v>2269</v>
      </c>
      <c r="F1732" s="51"/>
      <c r="G1732" s="51" t="s">
        <v>1728</v>
      </c>
      <c r="H1732" s="51" t="s">
        <v>2702</v>
      </c>
      <c r="I1732" s="51">
        <v>2015</v>
      </c>
      <c r="J1732" s="52">
        <v>0</v>
      </c>
      <c r="K1732" s="63">
        <v>7600</v>
      </c>
      <c r="L1732" s="53">
        <v>1.0800000000000001E-2</v>
      </c>
      <c r="M1732" s="53">
        <v>0.73260000000000003</v>
      </c>
      <c r="N1732" s="53">
        <v>0.17169999999999999</v>
      </c>
      <c r="O1732" s="53">
        <v>1.1900000000000001E-2</v>
      </c>
      <c r="P1732" s="53">
        <v>4.4200000000000003E-2</v>
      </c>
      <c r="Q1732" s="53">
        <v>6.3E-3</v>
      </c>
      <c r="R1732" s="53">
        <v>2.3E-3</v>
      </c>
      <c r="S1732" s="53">
        <v>8.2000000000000007E-3</v>
      </c>
      <c r="T1732" s="53">
        <v>1.1900000000000001E-2</v>
      </c>
      <c r="U1732" s="53">
        <v>0</v>
      </c>
      <c r="V1732" s="53">
        <v>0</v>
      </c>
      <c r="W1732" s="53">
        <v>0</v>
      </c>
      <c r="X1732" s="54">
        <v>1E-4</v>
      </c>
      <c r="Y1732" s="53">
        <v>8.4900000000000017E-2</v>
      </c>
      <c r="Z1732" s="53">
        <v>6.4700000000000008E-2</v>
      </c>
      <c r="AA1732" s="54">
        <v>2.0199999999999999E-2</v>
      </c>
      <c r="AB1732" s="51" t="s">
        <v>2288</v>
      </c>
      <c r="AC1732" s="53">
        <v>5.3116147308781871E-3</v>
      </c>
      <c r="AD1732" s="53">
        <v>0.72167138810198306</v>
      </c>
      <c r="AE1732" s="53">
        <v>0.19511331444759206</v>
      </c>
      <c r="AF1732" s="53">
        <v>1.5226628895184136E-2</v>
      </c>
      <c r="AG1732" s="53">
        <v>3.7889518413597736E-2</v>
      </c>
      <c r="AH1732" s="53">
        <v>7.0821529745042494E-3</v>
      </c>
      <c r="AI1732" s="53">
        <v>3.1869688385269121E-3</v>
      </c>
      <c r="AJ1732" s="53">
        <v>6.7280453257790368E-3</v>
      </c>
      <c r="AK1732" s="53">
        <v>7.7903682719546738E-3</v>
      </c>
      <c r="AL1732" s="53">
        <v>0</v>
      </c>
      <c r="AM1732" s="53">
        <v>0</v>
      </c>
      <c r="AN1732" s="53">
        <v>0</v>
      </c>
      <c r="AO1732" s="54">
        <v>0</v>
      </c>
      <c r="AP1732" s="53">
        <v>7.790368271954673E-2</v>
      </c>
      <c r="AQ1732" s="53">
        <v>6.3385269121813026E-2</v>
      </c>
      <c r="AR1732" s="54">
        <v>1.4518413597733711E-2</v>
      </c>
    </row>
    <row r="1733" spans="2:44" x14ac:dyDescent="0.25">
      <c r="B1733" s="62" t="s">
        <v>1656</v>
      </c>
      <c r="C1733" s="49" t="s">
        <v>1771</v>
      </c>
      <c r="D1733" s="49" t="s">
        <v>1762</v>
      </c>
      <c r="E1733" s="49" t="s">
        <v>2269</v>
      </c>
      <c r="F1733" s="51"/>
      <c r="G1733" s="51" t="s">
        <v>1712</v>
      </c>
      <c r="H1733" s="51" t="s">
        <v>2702</v>
      </c>
      <c r="I1733" s="51">
        <v>2015</v>
      </c>
      <c r="J1733" s="52">
        <v>0</v>
      </c>
      <c r="K1733" s="63">
        <v>3200</v>
      </c>
      <c r="L1733" s="53">
        <v>2.18E-2</v>
      </c>
      <c r="M1733" s="53">
        <v>0.69269999999999998</v>
      </c>
      <c r="N1733" s="53">
        <v>0.221</v>
      </c>
      <c r="O1733" s="53">
        <v>6.1000000000000004E-3</v>
      </c>
      <c r="P1733" s="53">
        <v>4.0599999999999997E-2</v>
      </c>
      <c r="Q1733" s="53">
        <v>7.7000000000000002E-3</v>
      </c>
      <c r="R1733" s="53">
        <v>1.6000000000000001E-3</v>
      </c>
      <c r="S1733" s="53">
        <v>6.4000000000000003E-3</v>
      </c>
      <c r="T1733" s="53">
        <v>1.4E-3</v>
      </c>
      <c r="U1733" s="53">
        <v>5.9999999999999995E-4</v>
      </c>
      <c r="V1733" s="53">
        <v>0</v>
      </c>
      <c r="W1733" s="53">
        <v>0</v>
      </c>
      <c r="X1733" s="54">
        <v>0</v>
      </c>
      <c r="Y1733" s="53">
        <v>6.4399999999999999E-2</v>
      </c>
      <c r="Z1733" s="53">
        <v>5.5999999999999994E-2</v>
      </c>
      <c r="AA1733" s="54">
        <v>8.4000000000000012E-3</v>
      </c>
      <c r="AB1733" s="51" t="s">
        <v>2286</v>
      </c>
      <c r="AC1733" s="53">
        <v>1.0263929618768328E-2</v>
      </c>
      <c r="AD1733" s="53">
        <v>0.67888563049853368</v>
      </c>
      <c r="AE1733" s="53">
        <v>0.25513196480938416</v>
      </c>
      <c r="AF1733" s="53">
        <v>5.131964809384164E-3</v>
      </c>
      <c r="AG1733" s="53">
        <v>3.2991202346041054E-2</v>
      </c>
      <c r="AH1733" s="53">
        <v>6.5982404692082114E-3</v>
      </c>
      <c r="AI1733" s="53">
        <v>7.3313782991202346E-4</v>
      </c>
      <c r="AJ1733" s="53">
        <v>8.7976539589442824E-3</v>
      </c>
      <c r="AK1733" s="53">
        <v>7.3313782991202346E-4</v>
      </c>
      <c r="AL1733" s="53">
        <v>7.3313782991202346E-4</v>
      </c>
      <c r="AM1733" s="53">
        <v>0</v>
      </c>
      <c r="AN1733" s="53">
        <v>0</v>
      </c>
      <c r="AO1733" s="54">
        <v>0</v>
      </c>
      <c r="AP1733" s="53">
        <v>5.5718475073313782E-2</v>
      </c>
      <c r="AQ1733" s="53">
        <v>4.5454545454545456E-2</v>
      </c>
      <c r="AR1733" s="54">
        <v>1.0263929618768328E-2</v>
      </c>
    </row>
    <row r="1734" spans="2:44" x14ac:dyDescent="0.25">
      <c r="B1734" s="62" t="s">
        <v>418</v>
      </c>
      <c r="C1734" s="49" t="s">
        <v>1775</v>
      </c>
      <c r="D1734" s="49" t="s">
        <v>1733</v>
      </c>
      <c r="E1734" s="49" t="s">
        <v>2269</v>
      </c>
      <c r="F1734" s="51"/>
      <c r="G1734" s="51" t="s">
        <v>1728</v>
      </c>
      <c r="H1734" s="51" t="s">
        <v>2702</v>
      </c>
      <c r="I1734" s="51">
        <v>2016</v>
      </c>
      <c r="J1734" s="52">
        <v>0</v>
      </c>
      <c r="K1734" s="63">
        <v>10100</v>
      </c>
      <c r="L1734" s="53">
        <v>1.5900000000000001E-2</v>
      </c>
      <c r="M1734" s="53">
        <v>0.71799999999999997</v>
      </c>
      <c r="N1734" s="53">
        <v>0.18579999999999999</v>
      </c>
      <c r="O1734" s="53">
        <v>8.8999999999999999E-3</v>
      </c>
      <c r="P1734" s="53">
        <v>4.2700000000000002E-2</v>
      </c>
      <c r="Q1734" s="53">
        <v>7.7999999999999996E-3</v>
      </c>
      <c r="R1734" s="53">
        <v>1E-3</v>
      </c>
      <c r="S1734" s="53">
        <v>7.1999999999999998E-3</v>
      </c>
      <c r="T1734" s="53">
        <v>9.9000000000000008E-3</v>
      </c>
      <c r="U1734" s="53">
        <v>2.3999999999999998E-3</v>
      </c>
      <c r="V1734" s="53">
        <v>1E-4</v>
      </c>
      <c r="W1734" s="53">
        <v>2.0000000000000001E-4</v>
      </c>
      <c r="X1734" s="54">
        <v>2.0000000000000001E-4</v>
      </c>
      <c r="Y1734" s="53">
        <v>8.0400000000000027E-2</v>
      </c>
      <c r="Z1734" s="53">
        <v>6.0400000000000002E-2</v>
      </c>
      <c r="AA1734" s="54">
        <v>1.9999999999999997E-2</v>
      </c>
      <c r="AB1734" s="51" t="s">
        <v>2286</v>
      </c>
      <c r="AC1734" s="53">
        <v>1.3590649633052459E-2</v>
      </c>
      <c r="AD1734" s="53">
        <v>0.76705626528948079</v>
      </c>
      <c r="AE1734" s="53">
        <v>0.1679804294645284</v>
      </c>
      <c r="AF1734" s="53">
        <v>4.349007882576787E-3</v>
      </c>
      <c r="AG1734" s="53">
        <v>2.6909486273443872E-2</v>
      </c>
      <c r="AH1734" s="53">
        <v>3.5335689045936395E-3</v>
      </c>
      <c r="AI1734" s="53">
        <v>5.4362598532209838E-4</v>
      </c>
      <c r="AJ1734" s="53">
        <v>7.0671378091872791E-3</v>
      </c>
      <c r="AK1734" s="53">
        <v>7.3389508018483285E-3</v>
      </c>
      <c r="AL1734" s="53">
        <v>1.0872519706441968E-3</v>
      </c>
      <c r="AM1734" s="53">
        <v>2.7181299266104919E-4</v>
      </c>
      <c r="AN1734" s="53">
        <v>0</v>
      </c>
      <c r="AO1734" s="54">
        <v>2.7181299266104919E-4</v>
      </c>
      <c r="AP1734" s="53">
        <v>5.1372655612938294E-2</v>
      </c>
      <c r="AQ1734" s="53">
        <v>3.5335689045936397E-2</v>
      </c>
      <c r="AR1734" s="54">
        <v>1.6036966567001903E-2</v>
      </c>
    </row>
    <row r="1735" spans="2:44" x14ac:dyDescent="0.25">
      <c r="B1735" s="62" t="s">
        <v>1657</v>
      </c>
      <c r="C1735" s="49" t="s">
        <v>1732</v>
      </c>
      <c r="D1735" s="49" t="s">
        <v>1720</v>
      </c>
      <c r="E1735" s="49" t="s">
        <v>2269</v>
      </c>
      <c r="F1735" s="51"/>
      <c r="G1735" s="51" t="s">
        <v>1712</v>
      </c>
      <c r="H1735" s="51" t="s">
        <v>2702</v>
      </c>
      <c r="I1735" s="51">
        <v>2015</v>
      </c>
      <c r="J1735" s="52">
        <v>0</v>
      </c>
      <c r="K1735" s="63">
        <v>7600</v>
      </c>
      <c r="L1735" s="53">
        <v>1.11E-2</v>
      </c>
      <c r="M1735" s="53">
        <v>0.74880000000000002</v>
      </c>
      <c r="N1735" s="53">
        <v>0.16470000000000001</v>
      </c>
      <c r="O1735" s="53">
        <v>7.9000000000000008E-3</v>
      </c>
      <c r="P1735" s="53">
        <v>3.5799999999999998E-2</v>
      </c>
      <c r="Q1735" s="53">
        <v>6.7000000000000002E-3</v>
      </c>
      <c r="R1735" s="53">
        <v>2.2000000000000001E-3</v>
      </c>
      <c r="S1735" s="53">
        <v>7.7999999999999996E-3</v>
      </c>
      <c r="T1735" s="53">
        <v>1.18E-2</v>
      </c>
      <c r="U1735" s="53">
        <v>2.8999999999999998E-3</v>
      </c>
      <c r="V1735" s="53">
        <v>0</v>
      </c>
      <c r="W1735" s="53">
        <v>0</v>
      </c>
      <c r="X1735" s="54">
        <v>1E-4</v>
      </c>
      <c r="Y1735" s="53">
        <v>7.5200000000000003E-2</v>
      </c>
      <c r="Z1735" s="53">
        <v>5.2600000000000001E-2</v>
      </c>
      <c r="AA1735" s="54">
        <v>2.2599999999999999E-2</v>
      </c>
      <c r="AB1735" s="51" t="s">
        <v>2288</v>
      </c>
      <c r="AC1735" s="53">
        <v>4.6214006398862424E-3</v>
      </c>
      <c r="AD1735" s="53">
        <v>0.73977959473871313</v>
      </c>
      <c r="AE1735" s="53">
        <v>0.18236757909704943</v>
      </c>
      <c r="AF1735" s="53">
        <v>1.2086740135087096E-2</v>
      </c>
      <c r="AG1735" s="53">
        <v>3.3416281549946678E-2</v>
      </c>
      <c r="AH1735" s="53">
        <v>7.1098471382865271E-3</v>
      </c>
      <c r="AI1735" s="53">
        <v>3.1994312122289371E-3</v>
      </c>
      <c r="AJ1735" s="53">
        <v>6.7543547813722002E-3</v>
      </c>
      <c r="AK1735" s="53">
        <v>7.8208318521151791E-3</v>
      </c>
      <c r="AL1735" s="53">
        <v>2.8439388553146107E-3</v>
      </c>
      <c r="AM1735" s="53">
        <v>0</v>
      </c>
      <c r="AN1735" s="53">
        <v>0</v>
      </c>
      <c r="AO1735" s="54">
        <v>0</v>
      </c>
      <c r="AP1735" s="53">
        <v>7.3231425524351232E-2</v>
      </c>
      <c r="AQ1735" s="53">
        <v>5.5812300035549232E-2</v>
      </c>
      <c r="AR1735" s="54">
        <v>1.7419125488801989E-2</v>
      </c>
    </row>
    <row r="1736" spans="2:44" x14ac:dyDescent="0.25">
      <c r="B1736" s="62" t="s">
        <v>1658</v>
      </c>
      <c r="C1736" s="49" t="s">
        <v>2734</v>
      </c>
      <c r="D1736" s="49" t="s">
        <v>1763</v>
      </c>
      <c r="E1736" s="49" t="s">
        <v>2269</v>
      </c>
      <c r="F1736" s="51"/>
      <c r="G1736" s="51" t="s">
        <v>1724</v>
      </c>
      <c r="H1736" s="51" t="s">
        <v>2702</v>
      </c>
      <c r="I1736" s="51">
        <v>2015</v>
      </c>
      <c r="J1736" s="52">
        <v>0</v>
      </c>
      <c r="K1736" s="63">
        <v>3500</v>
      </c>
      <c r="L1736" s="53">
        <v>1.2800000000000001E-2</v>
      </c>
      <c r="M1736" s="53">
        <v>0.76319999999999999</v>
      </c>
      <c r="N1736" s="53">
        <v>0.15870000000000001</v>
      </c>
      <c r="O1736" s="53">
        <v>7.4000000000000003E-3</v>
      </c>
      <c r="P1736" s="53">
        <v>4.9599999999999998E-2</v>
      </c>
      <c r="Q1736" s="53">
        <v>1.6000000000000001E-3</v>
      </c>
      <c r="R1736" s="53">
        <v>1.6000000000000001E-3</v>
      </c>
      <c r="S1736" s="53">
        <v>3.2000000000000002E-3</v>
      </c>
      <c r="T1736" s="53">
        <v>1.6000000000000001E-3</v>
      </c>
      <c r="U1736" s="53">
        <v>2.0000000000000001E-4</v>
      </c>
      <c r="V1736" s="53">
        <v>0</v>
      </c>
      <c r="W1736" s="53">
        <v>0</v>
      </c>
      <c r="X1736" s="54">
        <v>0</v>
      </c>
      <c r="Y1736" s="53">
        <v>6.5199999999999994E-2</v>
      </c>
      <c r="Z1736" s="53">
        <v>6.019999999999999E-2</v>
      </c>
      <c r="AA1736" s="54">
        <v>5.0000000000000001E-3</v>
      </c>
      <c r="AB1736" s="51" t="s">
        <v>2286</v>
      </c>
      <c r="AC1736" s="53">
        <v>1.5625E-2</v>
      </c>
      <c r="AD1736" s="53">
        <v>0.80989583333333337</v>
      </c>
      <c r="AE1736" s="53">
        <v>0.125</v>
      </c>
      <c r="AF1736" s="53">
        <v>2.6041666666666665E-3</v>
      </c>
      <c r="AG1736" s="53">
        <v>3.6458333333333336E-2</v>
      </c>
      <c r="AH1736" s="53">
        <v>0</v>
      </c>
      <c r="AI1736" s="53">
        <v>2.6041666666666665E-3</v>
      </c>
      <c r="AJ1736" s="53">
        <v>7.8125E-3</v>
      </c>
      <c r="AK1736" s="53">
        <v>0</v>
      </c>
      <c r="AL1736" s="53">
        <v>0</v>
      </c>
      <c r="AM1736" s="53">
        <v>0</v>
      </c>
      <c r="AN1736" s="53">
        <v>0</v>
      </c>
      <c r="AO1736" s="54">
        <v>0</v>
      </c>
      <c r="AP1736" s="53">
        <v>4.9479166666666664E-2</v>
      </c>
      <c r="AQ1736" s="53">
        <v>4.1666666666666664E-2</v>
      </c>
      <c r="AR1736" s="54">
        <v>7.8125E-3</v>
      </c>
    </row>
    <row r="1737" spans="2:44" x14ac:dyDescent="0.25">
      <c r="B1737" s="62" t="s">
        <v>419</v>
      </c>
      <c r="C1737" s="49" t="s">
        <v>2734</v>
      </c>
      <c r="D1737" s="49" t="s">
        <v>1763</v>
      </c>
      <c r="E1737" s="49" t="s">
        <v>2269</v>
      </c>
      <c r="F1737" s="51"/>
      <c r="G1737" s="51" t="s">
        <v>1724</v>
      </c>
      <c r="H1737" s="51" t="s">
        <v>2702</v>
      </c>
      <c r="I1737" s="51">
        <v>2015</v>
      </c>
      <c r="J1737" s="52">
        <v>0</v>
      </c>
      <c r="K1737" s="63">
        <v>7300</v>
      </c>
      <c r="L1737" s="53">
        <v>1.44E-2</v>
      </c>
      <c r="M1737" s="53">
        <v>0.72060000000000002</v>
      </c>
      <c r="N1737" s="53">
        <v>0.18390000000000001</v>
      </c>
      <c r="O1737" s="53">
        <v>7.9000000000000008E-3</v>
      </c>
      <c r="P1737" s="53">
        <v>4.1200000000000001E-2</v>
      </c>
      <c r="Q1737" s="53">
        <v>6.6E-3</v>
      </c>
      <c r="R1737" s="53">
        <v>1E-3</v>
      </c>
      <c r="S1737" s="53">
        <v>8.2000000000000007E-3</v>
      </c>
      <c r="T1737" s="53">
        <v>1.15E-2</v>
      </c>
      <c r="U1737" s="53">
        <v>4.5999999999999999E-3</v>
      </c>
      <c r="V1737" s="53">
        <v>0</v>
      </c>
      <c r="W1737" s="53">
        <v>0</v>
      </c>
      <c r="X1737" s="54">
        <v>1E-4</v>
      </c>
      <c r="Y1737" s="53">
        <v>8.1100000000000019E-2</v>
      </c>
      <c r="Z1737" s="53">
        <v>5.6700000000000007E-2</v>
      </c>
      <c r="AA1737" s="54">
        <v>2.4400000000000002E-2</v>
      </c>
      <c r="AB1737" s="51" t="s">
        <v>2286</v>
      </c>
      <c r="AC1737" s="53">
        <v>1.3540197461212976E-2</v>
      </c>
      <c r="AD1737" s="53">
        <v>0.7311706629055007</v>
      </c>
      <c r="AE1737" s="53">
        <v>0.19407616361071933</v>
      </c>
      <c r="AF1737" s="53">
        <v>5.6417489421720732E-3</v>
      </c>
      <c r="AG1737" s="53">
        <v>3.3004231311706628E-2</v>
      </c>
      <c r="AH1737" s="53">
        <v>5.6417489421720732E-3</v>
      </c>
      <c r="AI1737" s="53">
        <v>1.692524682651622E-3</v>
      </c>
      <c r="AJ1737" s="53">
        <v>6.4880112834978841E-3</v>
      </c>
      <c r="AK1737" s="53">
        <v>6.4880112834978841E-3</v>
      </c>
      <c r="AL1737" s="53">
        <v>2.2566995768688292E-3</v>
      </c>
      <c r="AM1737" s="53">
        <v>0</v>
      </c>
      <c r="AN1737" s="53">
        <v>0</v>
      </c>
      <c r="AO1737" s="54">
        <v>0</v>
      </c>
      <c r="AP1737" s="53">
        <v>6.1212976022566999E-2</v>
      </c>
      <c r="AQ1737" s="53">
        <v>4.5980253878702394E-2</v>
      </c>
      <c r="AR1737" s="54">
        <v>1.5232722143864598E-2</v>
      </c>
    </row>
    <row r="1738" spans="2:44" x14ac:dyDescent="0.25">
      <c r="B1738" s="62" t="s">
        <v>420</v>
      </c>
      <c r="C1738" s="49" t="s">
        <v>2734</v>
      </c>
      <c r="D1738" s="49" t="s">
        <v>1762</v>
      </c>
      <c r="E1738" s="49" t="s">
        <v>2269</v>
      </c>
      <c r="F1738" s="51"/>
      <c r="G1738" s="51" t="s">
        <v>1712</v>
      </c>
      <c r="H1738" s="51" t="s">
        <v>2702</v>
      </c>
      <c r="I1738" s="51">
        <v>2015</v>
      </c>
      <c r="J1738" s="52">
        <v>0</v>
      </c>
      <c r="K1738" s="63">
        <v>5300</v>
      </c>
      <c r="L1738" s="53">
        <v>1.5800000000000002E-2</v>
      </c>
      <c r="M1738" s="53">
        <v>0.7</v>
      </c>
      <c r="N1738" s="53">
        <v>0.21990000000000001</v>
      </c>
      <c r="O1738" s="53">
        <v>4.5999999999999999E-3</v>
      </c>
      <c r="P1738" s="53">
        <v>4.2200000000000001E-2</v>
      </c>
      <c r="Q1738" s="53">
        <v>4.5999999999999999E-3</v>
      </c>
      <c r="R1738" s="53">
        <v>5.0000000000000001E-4</v>
      </c>
      <c r="S1738" s="53">
        <v>4.1999999999999997E-3</v>
      </c>
      <c r="T1738" s="53">
        <v>4.8999999999999998E-3</v>
      </c>
      <c r="U1738" s="53">
        <v>3.0999999999999999E-3</v>
      </c>
      <c r="V1738" s="53">
        <v>0</v>
      </c>
      <c r="W1738" s="53">
        <v>0</v>
      </c>
      <c r="X1738" s="54">
        <v>2.0000000000000001E-4</v>
      </c>
      <c r="Y1738" s="53">
        <v>6.430000000000001E-2</v>
      </c>
      <c r="Z1738" s="53">
        <v>5.1900000000000002E-2</v>
      </c>
      <c r="AA1738" s="54">
        <v>1.2400000000000001E-2</v>
      </c>
      <c r="AB1738" s="51" t="s">
        <v>2286</v>
      </c>
      <c r="AC1738" s="53">
        <v>8.7155963302752298E-3</v>
      </c>
      <c r="AD1738" s="53">
        <v>0.71100917431192656</v>
      </c>
      <c r="AE1738" s="53">
        <v>0.22385321100917432</v>
      </c>
      <c r="AF1738" s="53">
        <v>4.1284403669724773E-3</v>
      </c>
      <c r="AG1738" s="53">
        <v>4.2201834862385323E-2</v>
      </c>
      <c r="AH1738" s="53">
        <v>3.669724770642202E-3</v>
      </c>
      <c r="AI1738" s="53">
        <v>1.3761467889908258E-3</v>
      </c>
      <c r="AJ1738" s="53">
        <v>2.2935779816513763E-3</v>
      </c>
      <c r="AK1738" s="53">
        <v>2.2935779816513763E-3</v>
      </c>
      <c r="AL1738" s="53">
        <v>4.5871559633027525E-4</v>
      </c>
      <c r="AM1738" s="53">
        <v>0</v>
      </c>
      <c r="AN1738" s="53">
        <v>0</v>
      </c>
      <c r="AO1738" s="54">
        <v>0</v>
      </c>
      <c r="AP1738" s="53">
        <v>5.6422018348623856E-2</v>
      </c>
      <c r="AQ1738" s="53">
        <v>5.1376146788990829E-2</v>
      </c>
      <c r="AR1738" s="54">
        <v>5.0458715596330278E-3</v>
      </c>
    </row>
    <row r="1739" spans="2:44" x14ac:dyDescent="0.25">
      <c r="B1739" s="62" t="s">
        <v>421</v>
      </c>
      <c r="C1739" s="49" t="s">
        <v>2734</v>
      </c>
      <c r="D1739" s="49" t="s">
        <v>1762</v>
      </c>
      <c r="E1739" s="49" t="s">
        <v>2269</v>
      </c>
      <c r="F1739" s="51"/>
      <c r="G1739" s="51" t="s">
        <v>1712</v>
      </c>
      <c r="H1739" s="51" t="s">
        <v>2702</v>
      </c>
      <c r="I1739" s="51">
        <v>2015</v>
      </c>
      <c r="J1739" s="52">
        <v>0</v>
      </c>
      <c r="K1739" s="63">
        <v>3900</v>
      </c>
      <c r="L1739" s="53">
        <v>1.01E-2</v>
      </c>
      <c r="M1739" s="53">
        <v>0.68769999999999998</v>
      </c>
      <c r="N1739" s="53">
        <v>0.23960000000000001</v>
      </c>
      <c r="O1739" s="53">
        <v>5.4000000000000003E-3</v>
      </c>
      <c r="P1739" s="53">
        <v>3.6299999999999999E-2</v>
      </c>
      <c r="Q1739" s="53">
        <v>8.8999999999999999E-3</v>
      </c>
      <c r="R1739" s="53">
        <v>1.6000000000000001E-3</v>
      </c>
      <c r="S1739" s="53">
        <v>4.1999999999999997E-3</v>
      </c>
      <c r="T1739" s="53">
        <v>4.5999999999999999E-3</v>
      </c>
      <c r="U1739" s="53">
        <v>1.5E-3</v>
      </c>
      <c r="V1739" s="53">
        <v>0</v>
      </c>
      <c r="W1739" s="53">
        <v>0</v>
      </c>
      <c r="X1739" s="54">
        <v>0</v>
      </c>
      <c r="Y1739" s="53">
        <v>6.25E-2</v>
      </c>
      <c r="Z1739" s="53">
        <v>5.2199999999999996E-2</v>
      </c>
      <c r="AA1739" s="54">
        <v>1.0299999999999998E-2</v>
      </c>
      <c r="AB1739" s="51" t="s">
        <v>2290</v>
      </c>
      <c r="AC1739" s="53">
        <v>1.9823788546255508E-2</v>
      </c>
      <c r="AD1739" s="53">
        <v>0.71200440528634357</v>
      </c>
      <c r="AE1739" s="53">
        <v>0.21971365638766518</v>
      </c>
      <c r="AF1739" s="53">
        <v>3.854625550660793E-3</v>
      </c>
      <c r="AG1739" s="53">
        <v>3.1938325991189426E-2</v>
      </c>
      <c r="AH1739" s="53">
        <v>8.2599118942731278E-3</v>
      </c>
      <c r="AI1739" s="53">
        <v>0</v>
      </c>
      <c r="AJ1739" s="53">
        <v>3.3039647577092512E-3</v>
      </c>
      <c r="AK1739" s="53">
        <v>5.506607929515419E-4</v>
      </c>
      <c r="AL1739" s="53">
        <v>5.506607929515419E-4</v>
      </c>
      <c r="AM1739" s="53">
        <v>0</v>
      </c>
      <c r="AN1739" s="53">
        <v>0</v>
      </c>
      <c r="AO1739" s="54">
        <v>0</v>
      </c>
      <c r="AP1739" s="53">
        <v>4.8458149779735678E-2</v>
      </c>
      <c r="AQ1739" s="53">
        <v>4.405286343612335E-2</v>
      </c>
      <c r="AR1739" s="54">
        <v>4.4052863436123352E-3</v>
      </c>
    </row>
    <row r="1740" spans="2:44" x14ac:dyDescent="0.25">
      <c r="B1740" s="62" t="s">
        <v>1249</v>
      </c>
      <c r="C1740" s="49" t="s">
        <v>2720</v>
      </c>
      <c r="D1740" s="49" t="s">
        <v>1727</v>
      </c>
      <c r="E1740" s="49" t="s">
        <v>2269</v>
      </c>
      <c r="F1740" s="51"/>
      <c r="G1740" s="51" t="s">
        <v>1728</v>
      </c>
      <c r="H1740" s="51" t="s">
        <v>2702</v>
      </c>
      <c r="I1740" s="51">
        <v>2016</v>
      </c>
      <c r="J1740" s="52">
        <v>0</v>
      </c>
      <c r="K1740" s="63">
        <v>7600</v>
      </c>
      <c r="L1740" s="53">
        <v>1.54E-2</v>
      </c>
      <c r="M1740" s="53">
        <v>0.69289999999999996</v>
      </c>
      <c r="N1740" s="53">
        <v>0.1895</v>
      </c>
      <c r="O1740" s="53">
        <v>1.0699999999999999E-2</v>
      </c>
      <c r="P1740" s="53">
        <v>4.2500000000000003E-2</v>
      </c>
      <c r="Q1740" s="53">
        <v>1.0200000000000001E-2</v>
      </c>
      <c r="R1740" s="53">
        <v>1.1000000000000001E-3</v>
      </c>
      <c r="S1740" s="53">
        <v>8.6E-3</v>
      </c>
      <c r="T1740" s="53">
        <v>2.4E-2</v>
      </c>
      <c r="U1740" s="53">
        <v>5.0000000000000001E-3</v>
      </c>
      <c r="V1740" s="53">
        <v>0</v>
      </c>
      <c r="W1740" s="53">
        <v>0</v>
      </c>
      <c r="X1740" s="54">
        <v>0</v>
      </c>
      <c r="Y1740" s="53">
        <v>0.10210000000000002</v>
      </c>
      <c r="Z1740" s="53">
        <v>6.4500000000000016E-2</v>
      </c>
      <c r="AA1740" s="54">
        <v>3.7600000000000001E-2</v>
      </c>
      <c r="AB1740" s="51" t="s">
        <v>2286</v>
      </c>
      <c r="AC1740" s="53">
        <v>8.9934278796264273E-3</v>
      </c>
      <c r="AD1740" s="53">
        <v>0.66309235558630231</v>
      </c>
      <c r="AE1740" s="53">
        <v>0.22137668626772744</v>
      </c>
      <c r="AF1740" s="53">
        <v>1.6603251470079558E-2</v>
      </c>
      <c r="AG1740" s="53">
        <v>5.4306468350051887E-2</v>
      </c>
      <c r="AH1740" s="53">
        <v>6.9180214458664825E-3</v>
      </c>
      <c r="AI1740" s="53">
        <v>0</v>
      </c>
      <c r="AJ1740" s="53">
        <v>7.2639225181598066E-3</v>
      </c>
      <c r="AK1740" s="53">
        <v>1.9716361120719474E-2</v>
      </c>
      <c r="AL1740" s="53">
        <v>1.7295053614666206E-3</v>
      </c>
      <c r="AM1740" s="53">
        <v>0</v>
      </c>
      <c r="AN1740" s="53">
        <v>0</v>
      </c>
      <c r="AO1740" s="54">
        <v>0</v>
      </c>
      <c r="AP1740" s="53">
        <v>0.10653753026634384</v>
      </c>
      <c r="AQ1740" s="53">
        <v>7.7827741265997924E-2</v>
      </c>
      <c r="AR1740" s="54">
        <v>2.87097890003459E-2</v>
      </c>
    </row>
    <row r="1741" spans="2:44" x14ac:dyDescent="0.25">
      <c r="B1741" s="62" t="s">
        <v>422</v>
      </c>
      <c r="C1741" s="49" t="s">
        <v>2720</v>
      </c>
      <c r="D1741" s="49" t="s">
        <v>1727</v>
      </c>
      <c r="E1741" s="49" t="s">
        <v>2269</v>
      </c>
      <c r="F1741" s="51"/>
      <c r="G1741" s="51" t="s">
        <v>1728</v>
      </c>
      <c r="H1741" s="51" t="s">
        <v>2702</v>
      </c>
      <c r="I1741" s="51">
        <v>2016</v>
      </c>
      <c r="J1741" s="52">
        <v>0</v>
      </c>
      <c r="K1741" s="63">
        <v>9000</v>
      </c>
      <c r="L1741" s="53">
        <v>1.67E-2</v>
      </c>
      <c r="M1741" s="53">
        <v>0.68689999999999996</v>
      </c>
      <c r="N1741" s="53">
        <v>0.19389999999999999</v>
      </c>
      <c r="O1741" s="53">
        <v>1.06E-2</v>
      </c>
      <c r="P1741" s="53">
        <v>4.2000000000000003E-2</v>
      </c>
      <c r="Q1741" s="53">
        <v>1.14E-2</v>
      </c>
      <c r="R1741" s="53">
        <v>1.6000000000000001E-3</v>
      </c>
      <c r="S1741" s="53">
        <v>9.2999999999999992E-3</v>
      </c>
      <c r="T1741" s="53">
        <v>2.12E-2</v>
      </c>
      <c r="U1741" s="53">
        <v>6.3E-3</v>
      </c>
      <c r="V1741" s="53">
        <v>0</v>
      </c>
      <c r="W1741" s="53">
        <v>0</v>
      </c>
      <c r="X1741" s="54">
        <v>1E-4</v>
      </c>
      <c r="Y1741" s="53">
        <v>0.10250000000000001</v>
      </c>
      <c r="Z1741" s="53">
        <v>6.5600000000000006E-2</v>
      </c>
      <c r="AA1741" s="54">
        <v>3.6900000000000002E-2</v>
      </c>
      <c r="AB1741" s="51" t="s">
        <v>2286</v>
      </c>
      <c r="AC1741" s="53">
        <v>9.2780516091620756E-3</v>
      </c>
      <c r="AD1741" s="53">
        <v>0.67961728037112201</v>
      </c>
      <c r="AE1741" s="53">
        <v>0.21020585677007828</v>
      </c>
      <c r="AF1741" s="53">
        <v>1.3917077413743114E-2</v>
      </c>
      <c r="AG1741" s="53">
        <v>4.8999710060887214E-2</v>
      </c>
      <c r="AH1741" s="53">
        <v>6.088721368512612E-3</v>
      </c>
      <c r="AI1741" s="53">
        <v>0</v>
      </c>
      <c r="AJ1741" s="53">
        <v>8.9881124963757612E-3</v>
      </c>
      <c r="AK1741" s="53">
        <v>1.9425920556683098E-2</v>
      </c>
      <c r="AL1741" s="53">
        <v>3.4792693534357786E-3</v>
      </c>
      <c r="AM1741" s="53">
        <v>0</v>
      </c>
      <c r="AN1741" s="53">
        <v>0</v>
      </c>
      <c r="AO1741" s="54">
        <v>0</v>
      </c>
      <c r="AP1741" s="53">
        <v>0.10089881124963758</v>
      </c>
      <c r="AQ1741" s="53">
        <v>6.9005508843142938E-2</v>
      </c>
      <c r="AR1741" s="54">
        <v>3.1893302406494642E-2</v>
      </c>
    </row>
    <row r="1742" spans="2:44" x14ac:dyDescent="0.25">
      <c r="B1742" s="62" t="s">
        <v>1467</v>
      </c>
      <c r="C1742" s="49" t="s">
        <v>2720</v>
      </c>
      <c r="D1742" s="49" t="s">
        <v>1747</v>
      </c>
      <c r="E1742" s="49" t="s">
        <v>1748</v>
      </c>
      <c r="F1742" s="51"/>
      <c r="G1742" s="51" t="s">
        <v>1712</v>
      </c>
      <c r="H1742" s="51" t="s">
        <v>2702</v>
      </c>
      <c r="I1742" s="51">
        <v>2014</v>
      </c>
      <c r="J1742" s="52">
        <v>0</v>
      </c>
      <c r="K1742" s="63">
        <v>1200</v>
      </c>
      <c r="L1742" s="53">
        <v>1.6400000000000001E-2</v>
      </c>
      <c r="M1742" s="53">
        <v>0.70120000000000005</v>
      </c>
      <c r="N1742" s="53">
        <v>0.21540000000000001</v>
      </c>
      <c r="O1742" s="53">
        <v>4.4999999999999997E-3</v>
      </c>
      <c r="P1742" s="53">
        <v>4.5199999999999997E-2</v>
      </c>
      <c r="Q1742" s="53">
        <v>4.3E-3</v>
      </c>
      <c r="R1742" s="53">
        <v>2.0000000000000001E-4</v>
      </c>
      <c r="S1742" s="53">
        <v>7.4000000000000003E-3</v>
      </c>
      <c r="T1742" s="53">
        <v>1.5E-3</v>
      </c>
      <c r="U1742" s="53">
        <v>3.5999999999999999E-3</v>
      </c>
      <c r="V1742" s="53">
        <v>0</v>
      </c>
      <c r="W1742" s="53">
        <v>0</v>
      </c>
      <c r="X1742" s="54">
        <v>2.0000000000000001E-4</v>
      </c>
      <c r="Y1742" s="53">
        <v>6.6900000000000001E-2</v>
      </c>
      <c r="Z1742" s="53">
        <v>5.4199999999999991E-2</v>
      </c>
      <c r="AA1742" s="54">
        <v>1.2700000000000001E-2</v>
      </c>
      <c r="AB1742" s="51" t="s">
        <v>2298</v>
      </c>
      <c r="AC1742" s="53">
        <v>6.9444444444444441E-3</v>
      </c>
      <c r="AD1742" s="53">
        <v>0.69444444444444442</v>
      </c>
      <c r="AE1742" s="53">
        <v>0.2170138888888889</v>
      </c>
      <c r="AF1742" s="53">
        <v>8.6805555555555559E-3</v>
      </c>
      <c r="AG1742" s="53">
        <v>6.0763888888888888E-2</v>
      </c>
      <c r="AH1742" s="53">
        <v>5.208333333333333E-3</v>
      </c>
      <c r="AI1742" s="53">
        <v>0</v>
      </c>
      <c r="AJ1742" s="53">
        <v>1.736111111111111E-3</v>
      </c>
      <c r="AK1742" s="53">
        <v>0</v>
      </c>
      <c r="AL1742" s="53">
        <v>5.208333333333333E-3</v>
      </c>
      <c r="AM1742" s="53">
        <v>0</v>
      </c>
      <c r="AN1742" s="53">
        <v>0</v>
      </c>
      <c r="AO1742" s="54">
        <v>0</v>
      </c>
      <c r="AP1742" s="53">
        <v>8.159722222222221E-2</v>
      </c>
      <c r="AQ1742" s="53">
        <v>7.4652777777777776E-2</v>
      </c>
      <c r="AR1742" s="54">
        <v>6.9444444444444441E-3</v>
      </c>
    </row>
    <row r="1743" spans="2:44" x14ac:dyDescent="0.25">
      <c r="B1743" s="62" t="s">
        <v>1659</v>
      </c>
      <c r="C1743" s="49" t="s">
        <v>2720</v>
      </c>
      <c r="D1743" s="49" t="s">
        <v>1726</v>
      </c>
      <c r="E1743" s="49" t="s">
        <v>2269</v>
      </c>
      <c r="F1743" s="51"/>
      <c r="G1743" s="51" t="s">
        <v>1724</v>
      </c>
      <c r="H1743" s="51" t="s">
        <v>2702</v>
      </c>
      <c r="I1743" s="51">
        <v>2015</v>
      </c>
      <c r="J1743" s="52">
        <v>0</v>
      </c>
      <c r="K1743" s="63">
        <v>5200</v>
      </c>
      <c r="L1743" s="53">
        <v>1.12E-2</v>
      </c>
      <c r="M1743" s="53">
        <v>0.72509999999999997</v>
      </c>
      <c r="N1743" s="53">
        <v>0.19009999999999999</v>
      </c>
      <c r="O1743" s="53">
        <v>5.3E-3</v>
      </c>
      <c r="P1743" s="53">
        <v>2.7E-2</v>
      </c>
      <c r="Q1743" s="53">
        <v>1.15E-2</v>
      </c>
      <c r="R1743" s="53">
        <v>8.9999999999999998E-4</v>
      </c>
      <c r="S1743" s="53">
        <v>6.6E-3</v>
      </c>
      <c r="T1743" s="53">
        <v>1.54E-2</v>
      </c>
      <c r="U1743" s="53">
        <v>6.6E-3</v>
      </c>
      <c r="V1743" s="53">
        <v>0</v>
      </c>
      <c r="W1743" s="53">
        <v>0</v>
      </c>
      <c r="X1743" s="54">
        <v>2.0000000000000001E-4</v>
      </c>
      <c r="Y1743" s="53">
        <v>7.350000000000001E-2</v>
      </c>
      <c r="Z1743" s="53">
        <v>4.4700000000000004E-2</v>
      </c>
      <c r="AA1743" s="54">
        <v>2.8799999999999999E-2</v>
      </c>
      <c r="AB1743" s="51" t="s">
        <v>2288</v>
      </c>
      <c r="AC1743" s="53">
        <v>5.1311288483466364E-3</v>
      </c>
      <c r="AD1743" s="53">
        <v>0.70923603192702389</v>
      </c>
      <c r="AE1743" s="53">
        <v>0.2137970353477765</v>
      </c>
      <c r="AF1743" s="53">
        <v>7.98175598631699E-3</v>
      </c>
      <c r="AG1743" s="53">
        <v>2.6225769669327253E-2</v>
      </c>
      <c r="AH1743" s="53">
        <v>1.5393386545039909E-2</v>
      </c>
      <c r="AI1743" s="53">
        <v>1.1402508551881414E-3</v>
      </c>
      <c r="AJ1743" s="53">
        <v>5.7012542759407071E-3</v>
      </c>
      <c r="AK1743" s="53">
        <v>1.1972633979475485E-2</v>
      </c>
      <c r="AL1743" s="53">
        <v>3.4207525655644243E-3</v>
      </c>
      <c r="AM1743" s="53">
        <v>0</v>
      </c>
      <c r="AN1743" s="53">
        <v>0</v>
      </c>
      <c r="AO1743" s="54">
        <v>0</v>
      </c>
      <c r="AP1743" s="53">
        <v>7.1835803876852913E-2</v>
      </c>
      <c r="AQ1743" s="53">
        <v>5.0741163055872299E-2</v>
      </c>
      <c r="AR1743" s="54">
        <v>2.1094640820980618E-2</v>
      </c>
    </row>
    <row r="1744" spans="2:44" x14ac:dyDescent="0.25">
      <c r="B1744" s="62" t="s">
        <v>986</v>
      </c>
      <c r="C1744" s="49" t="s">
        <v>1702</v>
      </c>
      <c r="D1744" s="49" t="s">
        <v>1723</v>
      </c>
      <c r="E1744" s="49" t="s">
        <v>2269</v>
      </c>
      <c r="F1744" s="51"/>
      <c r="G1744" s="51" t="s">
        <v>1724</v>
      </c>
      <c r="H1744" s="51" t="s">
        <v>2702</v>
      </c>
      <c r="I1744" s="51">
        <v>2012</v>
      </c>
      <c r="J1744" s="52">
        <v>0</v>
      </c>
      <c r="K1744" s="63">
        <v>2200</v>
      </c>
      <c r="L1744" s="53">
        <v>1.2200000000000001E-2</v>
      </c>
      <c r="M1744" s="53">
        <v>0.62839999999999996</v>
      </c>
      <c r="N1744" s="53">
        <v>0.29289999999999999</v>
      </c>
      <c r="O1744" s="53">
        <v>6.0000000000000001E-3</v>
      </c>
      <c r="P1744" s="53">
        <v>3.5999999999999997E-2</v>
      </c>
      <c r="Q1744" s="53">
        <v>4.7000000000000002E-3</v>
      </c>
      <c r="R1744" s="53">
        <v>1.6000000000000001E-3</v>
      </c>
      <c r="S1744" s="53">
        <v>1.21E-2</v>
      </c>
      <c r="T1744" s="53">
        <v>2.8999999999999998E-3</v>
      </c>
      <c r="U1744" s="53">
        <v>1.6000000000000001E-3</v>
      </c>
      <c r="V1744" s="53">
        <v>1E-4</v>
      </c>
      <c r="W1744" s="53">
        <v>5.0000000000000001E-4</v>
      </c>
      <c r="X1744" s="54">
        <v>1E-3</v>
      </c>
      <c r="Y1744" s="53">
        <v>6.6500000000000004E-2</v>
      </c>
      <c r="Z1744" s="53">
        <v>4.8299999999999996E-2</v>
      </c>
      <c r="AA1744" s="54">
        <v>1.8200000000000001E-2</v>
      </c>
      <c r="AB1744" s="51" t="s">
        <v>2286</v>
      </c>
      <c r="AC1744" s="53">
        <v>5.1652892561983473E-3</v>
      </c>
      <c r="AD1744" s="53">
        <v>0.64876033057851235</v>
      </c>
      <c r="AE1744" s="53">
        <v>0.2799586776859504</v>
      </c>
      <c r="AF1744" s="53">
        <v>3.0991735537190084E-3</v>
      </c>
      <c r="AG1744" s="53">
        <v>4.1322314049586778E-2</v>
      </c>
      <c r="AH1744" s="53">
        <v>0</v>
      </c>
      <c r="AI1744" s="53">
        <v>4.1322314049586778E-3</v>
      </c>
      <c r="AJ1744" s="53">
        <v>1.2396694214876033E-2</v>
      </c>
      <c r="AK1744" s="53">
        <v>2.0661157024793389E-3</v>
      </c>
      <c r="AL1744" s="53">
        <v>2.0661157024793389E-3</v>
      </c>
      <c r="AM1744" s="53">
        <v>0</v>
      </c>
      <c r="AN1744" s="53">
        <v>1.0330578512396695E-3</v>
      </c>
      <c r="AO1744" s="54">
        <v>0</v>
      </c>
      <c r="AP1744" s="53">
        <v>6.6115702479338845E-2</v>
      </c>
      <c r="AQ1744" s="53">
        <v>4.8553719008264468E-2</v>
      </c>
      <c r="AR1744" s="54">
        <v>1.7561983471074381E-2</v>
      </c>
    </row>
    <row r="1745" spans="2:44" x14ac:dyDescent="0.25">
      <c r="B1745" s="62" t="s">
        <v>1660</v>
      </c>
      <c r="C1745" s="49" t="s">
        <v>1702</v>
      </c>
      <c r="D1745" s="49" t="s">
        <v>1727</v>
      </c>
      <c r="E1745" s="49" t="s">
        <v>2269</v>
      </c>
      <c r="F1745" s="51"/>
      <c r="G1745" s="51" t="s">
        <v>1728</v>
      </c>
      <c r="H1745" s="51" t="s">
        <v>2702</v>
      </c>
      <c r="I1745" s="51">
        <v>2015</v>
      </c>
      <c r="J1745" s="52">
        <v>0</v>
      </c>
      <c r="K1745" s="63">
        <v>9400</v>
      </c>
      <c r="L1745" s="53">
        <v>2.07E-2</v>
      </c>
      <c r="M1745" s="53">
        <v>0.6895</v>
      </c>
      <c r="N1745" s="53">
        <v>0.21859999999999999</v>
      </c>
      <c r="O1745" s="53">
        <v>5.0000000000000001E-3</v>
      </c>
      <c r="P1745" s="53">
        <v>2.7699999999999999E-2</v>
      </c>
      <c r="Q1745" s="53">
        <v>8.0999999999999996E-3</v>
      </c>
      <c r="R1745" s="53">
        <v>4.0000000000000002E-4</v>
      </c>
      <c r="S1745" s="53">
        <v>8.0000000000000002E-3</v>
      </c>
      <c r="T1745" s="53">
        <v>1.9E-2</v>
      </c>
      <c r="U1745" s="53">
        <v>2.8E-3</v>
      </c>
      <c r="V1745" s="53">
        <v>0</v>
      </c>
      <c r="W1745" s="53">
        <v>0</v>
      </c>
      <c r="X1745" s="54">
        <v>1E-4</v>
      </c>
      <c r="Y1745" s="53">
        <v>7.1099999999999997E-2</v>
      </c>
      <c r="Z1745" s="53">
        <v>4.1200000000000001E-2</v>
      </c>
      <c r="AA1745" s="54">
        <v>2.9899999999999999E-2</v>
      </c>
      <c r="AB1745" s="51" t="s">
        <v>2288</v>
      </c>
      <c r="AC1745" s="53">
        <v>1.8929503916449087E-2</v>
      </c>
      <c r="AD1745" s="53">
        <v>0.68570496083550914</v>
      </c>
      <c r="AE1745" s="53">
        <v>0.23433420365535249</v>
      </c>
      <c r="AF1745" s="53">
        <v>5.2219321148825066E-3</v>
      </c>
      <c r="AG1745" s="53">
        <v>2.4151436031331592E-2</v>
      </c>
      <c r="AH1745" s="53">
        <v>7.5065274151436033E-3</v>
      </c>
      <c r="AI1745" s="53">
        <v>6.5274151436031332E-4</v>
      </c>
      <c r="AJ1745" s="53">
        <v>5.2219321148825066E-3</v>
      </c>
      <c r="AK1745" s="53">
        <v>1.6971279373368148E-2</v>
      </c>
      <c r="AL1745" s="53">
        <v>1.3054830287206266E-3</v>
      </c>
      <c r="AM1745" s="53">
        <v>0</v>
      </c>
      <c r="AN1745" s="53">
        <v>0</v>
      </c>
      <c r="AO1745" s="54">
        <v>0</v>
      </c>
      <c r="AP1745" s="53">
        <v>6.1031331592689302E-2</v>
      </c>
      <c r="AQ1745" s="53">
        <v>3.7532637075718023E-2</v>
      </c>
      <c r="AR1745" s="54">
        <v>2.3498694516971279E-2</v>
      </c>
    </row>
    <row r="1746" spans="2:44" x14ac:dyDescent="0.25">
      <c r="B1746" s="62" t="s">
        <v>1250</v>
      </c>
      <c r="C1746" s="49" t="s">
        <v>1702</v>
      </c>
      <c r="D1746" s="49" t="s">
        <v>1727</v>
      </c>
      <c r="E1746" s="49" t="s">
        <v>2269</v>
      </c>
      <c r="F1746" s="51"/>
      <c r="G1746" s="51" t="s">
        <v>1728</v>
      </c>
      <c r="H1746" s="51" t="s">
        <v>2702</v>
      </c>
      <c r="I1746" s="51">
        <v>2016</v>
      </c>
      <c r="J1746" s="52">
        <v>0</v>
      </c>
      <c r="K1746" s="63">
        <v>8300</v>
      </c>
      <c r="L1746" s="53">
        <v>2.3900000000000001E-2</v>
      </c>
      <c r="M1746" s="53">
        <v>0.70050000000000001</v>
      </c>
      <c r="N1746" s="53">
        <v>0.20219999999999999</v>
      </c>
      <c r="O1746" s="53">
        <v>6.3E-3</v>
      </c>
      <c r="P1746" s="53">
        <v>4.02E-2</v>
      </c>
      <c r="Q1746" s="53">
        <v>2.8E-3</v>
      </c>
      <c r="R1746" s="53">
        <v>8.9999999999999998E-4</v>
      </c>
      <c r="S1746" s="53">
        <v>7.6E-3</v>
      </c>
      <c r="T1746" s="53">
        <v>1.3100000000000001E-2</v>
      </c>
      <c r="U1746" s="53">
        <v>2.3999999999999998E-3</v>
      </c>
      <c r="V1746" s="53">
        <v>0</v>
      </c>
      <c r="W1746" s="53">
        <v>0</v>
      </c>
      <c r="X1746" s="54">
        <v>0</v>
      </c>
      <c r="Y1746" s="53">
        <v>7.329999999999999E-2</v>
      </c>
      <c r="Z1746" s="53">
        <v>5.0199999999999995E-2</v>
      </c>
      <c r="AA1746" s="54">
        <v>2.3099999999999999E-2</v>
      </c>
      <c r="AB1746" s="51" t="s">
        <v>2288</v>
      </c>
      <c r="AC1746" s="53">
        <v>1.7438963627304436E-2</v>
      </c>
      <c r="AD1746" s="53">
        <v>0.64872944693572498</v>
      </c>
      <c r="AE1746" s="53">
        <v>0.21524663677130046</v>
      </c>
      <c r="AF1746" s="53">
        <v>9.4668659691081215E-3</v>
      </c>
      <c r="AG1746" s="53">
        <v>7.3243647234678619E-2</v>
      </c>
      <c r="AH1746" s="53">
        <v>5.4808171400099652E-3</v>
      </c>
      <c r="AI1746" s="53">
        <v>4.9825610363726954E-4</v>
      </c>
      <c r="AJ1746" s="53">
        <v>1.4449427005480818E-2</v>
      </c>
      <c r="AK1746" s="53">
        <v>1.4449427005480818E-2</v>
      </c>
      <c r="AL1746" s="53">
        <v>4.9825610363726954E-4</v>
      </c>
      <c r="AM1746" s="53">
        <v>0</v>
      </c>
      <c r="AN1746" s="53">
        <v>0</v>
      </c>
      <c r="AO1746" s="54">
        <v>4.9825610363726954E-4</v>
      </c>
      <c r="AP1746" s="53">
        <v>0.11858495266567015</v>
      </c>
      <c r="AQ1746" s="53">
        <v>8.8689586447433966E-2</v>
      </c>
      <c r="AR1746" s="54">
        <v>2.9895366218236172E-2</v>
      </c>
    </row>
    <row r="1747" spans="2:44" x14ac:dyDescent="0.25">
      <c r="B1747" s="62" t="s">
        <v>1661</v>
      </c>
      <c r="C1747" s="49" t="s">
        <v>1702</v>
      </c>
      <c r="D1747" s="49" t="s">
        <v>1723</v>
      </c>
      <c r="E1747" s="49" t="s">
        <v>2269</v>
      </c>
      <c r="F1747" s="51"/>
      <c r="G1747" s="51" t="s">
        <v>1724</v>
      </c>
      <c r="H1747" s="51" t="s">
        <v>2702</v>
      </c>
      <c r="I1747" s="51">
        <v>2015</v>
      </c>
      <c r="J1747" s="52">
        <v>0</v>
      </c>
      <c r="K1747" s="63">
        <v>2200</v>
      </c>
      <c r="L1747" s="53">
        <v>3.5999999999999997E-2</v>
      </c>
      <c r="M1747" s="53">
        <v>0.66720000000000002</v>
      </c>
      <c r="N1747" s="53">
        <v>0.24229999999999999</v>
      </c>
      <c r="O1747" s="53">
        <v>5.3E-3</v>
      </c>
      <c r="P1747" s="53">
        <v>3.5700000000000003E-2</v>
      </c>
      <c r="Q1747" s="53">
        <v>5.0000000000000001E-3</v>
      </c>
      <c r="R1747" s="53">
        <v>2.0000000000000001E-4</v>
      </c>
      <c r="S1747" s="53">
        <v>4.1000000000000003E-3</v>
      </c>
      <c r="T1747" s="53">
        <v>2.8E-3</v>
      </c>
      <c r="U1747" s="53">
        <v>1.2999999999999999E-3</v>
      </c>
      <c r="V1747" s="53">
        <v>0</v>
      </c>
      <c r="W1747" s="53">
        <v>0</v>
      </c>
      <c r="X1747" s="54">
        <v>1E-4</v>
      </c>
      <c r="Y1747" s="53">
        <v>5.45E-2</v>
      </c>
      <c r="Z1747" s="53">
        <v>4.6199999999999998E-2</v>
      </c>
      <c r="AA1747" s="54">
        <v>8.2999999999999984E-3</v>
      </c>
      <c r="AB1747" s="51" t="s">
        <v>2288</v>
      </c>
      <c r="AC1747" s="53">
        <v>3.2171581769436998E-2</v>
      </c>
      <c r="AD1747" s="53">
        <v>0.64924039320822158</v>
      </c>
      <c r="AE1747" s="53">
        <v>0.2546916890080429</v>
      </c>
      <c r="AF1747" s="53">
        <v>3.5746201966041107E-3</v>
      </c>
      <c r="AG1747" s="53">
        <v>4.3342269883824842E-2</v>
      </c>
      <c r="AH1747" s="53">
        <v>7.1492403932082215E-3</v>
      </c>
      <c r="AI1747" s="53">
        <v>4.4682752457551384E-4</v>
      </c>
      <c r="AJ1747" s="53">
        <v>4.9151027703306528E-3</v>
      </c>
      <c r="AK1747" s="53">
        <v>1.7873100983020554E-3</v>
      </c>
      <c r="AL1747" s="53">
        <v>2.2341376228775692E-3</v>
      </c>
      <c r="AM1747" s="53">
        <v>0</v>
      </c>
      <c r="AN1747" s="53">
        <v>0</v>
      </c>
      <c r="AO1747" s="54">
        <v>4.4682752457551384E-4</v>
      </c>
      <c r="AP1747" s="53">
        <v>6.3896336014298477E-2</v>
      </c>
      <c r="AQ1747" s="53">
        <v>5.4512957998212687E-2</v>
      </c>
      <c r="AR1747" s="54">
        <v>9.3833780160857902E-3</v>
      </c>
    </row>
    <row r="1748" spans="2:44" x14ac:dyDescent="0.25">
      <c r="B1748" s="62" t="s">
        <v>1662</v>
      </c>
      <c r="C1748" s="49" t="s">
        <v>1702</v>
      </c>
      <c r="D1748" s="49" t="s">
        <v>2269</v>
      </c>
      <c r="E1748" s="49" t="s">
        <v>1713</v>
      </c>
      <c r="F1748" s="51"/>
      <c r="G1748" s="51" t="s">
        <v>1703</v>
      </c>
      <c r="H1748" s="51" t="s">
        <v>2702</v>
      </c>
      <c r="I1748" s="51">
        <v>2015</v>
      </c>
      <c r="J1748" s="52">
        <v>0</v>
      </c>
      <c r="K1748" s="63">
        <v>380</v>
      </c>
      <c r="L1748" s="53">
        <v>1.01E-2</v>
      </c>
      <c r="M1748" s="53">
        <v>0.77349999999999997</v>
      </c>
      <c r="N1748" s="53">
        <v>0.18010000000000001</v>
      </c>
      <c r="O1748" s="53">
        <v>2.2000000000000001E-3</v>
      </c>
      <c r="P1748" s="53">
        <v>3.0700000000000002E-2</v>
      </c>
      <c r="Q1748" s="53">
        <v>2.0000000000000001E-4</v>
      </c>
      <c r="R1748" s="53">
        <v>2.0000000000000001E-4</v>
      </c>
      <c r="S1748" s="53">
        <v>3.0000000000000001E-3</v>
      </c>
      <c r="T1748" s="53">
        <v>0</v>
      </c>
      <c r="U1748" s="53">
        <v>0</v>
      </c>
      <c r="V1748" s="53">
        <v>0</v>
      </c>
      <c r="W1748" s="53">
        <v>0</v>
      </c>
      <c r="X1748" s="54">
        <v>0</v>
      </c>
      <c r="Y1748" s="53">
        <v>3.6299999999999999E-2</v>
      </c>
      <c r="Z1748" s="53">
        <v>3.3299999999999996E-2</v>
      </c>
      <c r="AA1748" s="54">
        <v>3.0000000000000001E-3</v>
      </c>
      <c r="AB1748" s="51" t="s">
        <v>2292</v>
      </c>
      <c r="AC1748" s="53">
        <v>3.5422343324250684E-2</v>
      </c>
      <c r="AD1748" s="53">
        <v>0.70027247956403271</v>
      </c>
      <c r="AE1748" s="53">
        <v>0.21798365122615804</v>
      </c>
      <c r="AF1748" s="53">
        <v>2.7247956403269754E-3</v>
      </c>
      <c r="AG1748" s="53">
        <v>4.3596730245231606E-2</v>
      </c>
      <c r="AH1748" s="53">
        <v>0</v>
      </c>
      <c r="AI1748" s="53">
        <v>0</v>
      </c>
      <c r="AJ1748" s="53">
        <v>0</v>
      </c>
      <c r="AK1748" s="53">
        <v>0</v>
      </c>
      <c r="AL1748" s="53">
        <v>0</v>
      </c>
      <c r="AM1748" s="53">
        <v>0</v>
      </c>
      <c r="AN1748" s="53">
        <v>0</v>
      </c>
      <c r="AO1748" s="54">
        <v>0</v>
      </c>
      <c r="AP1748" s="53">
        <v>4.632152588555858E-2</v>
      </c>
      <c r="AQ1748" s="53">
        <v>4.632152588555858E-2</v>
      </c>
      <c r="AR1748" s="54">
        <v>0</v>
      </c>
    </row>
    <row r="1749" spans="2:44" x14ac:dyDescent="0.25">
      <c r="B1749" s="62" t="s">
        <v>423</v>
      </c>
      <c r="C1749" s="49" t="s">
        <v>2713</v>
      </c>
      <c r="D1749" s="49" t="s">
        <v>1730</v>
      </c>
      <c r="E1749" s="49" t="s">
        <v>2269</v>
      </c>
      <c r="F1749" s="51"/>
      <c r="G1749" s="51" t="s">
        <v>1712</v>
      </c>
      <c r="H1749" s="51" t="s">
        <v>2703</v>
      </c>
      <c r="I1749" s="51">
        <v>2016</v>
      </c>
      <c r="J1749" s="52">
        <v>0</v>
      </c>
      <c r="K1749" s="63">
        <v>8700</v>
      </c>
      <c r="L1749" s="53">
        <v>1.3299999999999999E-2</v>
      </c>
      <c r="M1749" s="53">
        <v>0.71779999999999999</v>
      </c>
      <c r="N1749" s="53">
        <v>0.18809999999999999</v>
      </c>
      <c r="O1749" s="53">
        <v>1.04E-2</v>
      </c>
      <c r="P1749" s="53">
        <v>4.2099999999999999E-2</v>
      </c>
      <c r="Q1749" s="53">
        <v>7.7000000000000002E-3</v>
      </c>
      <c r="R1749" s="53">
        <v>5.4999999999999997E-3</v>
      </c>
      <c r="S1749" s="53">
        <v>7.6E-3</v>
      </c>
      <c r="T1749" s="53">
        <v>5.7000000000000002E-3</v>
      </c>
      <c r="U1749" s="53">
        <v>1.5E-3</v>
      </c>
      <c r="V1749" s="53">
        <v>2.0000000000000001E-4</v>
      </c>
      <c r="W1749" s="53">
        <v>1E-4</v>
      </c>
      <c r="X1749" s="54">
        <v>1E-4</v>
      </c>
      <c r="Y1749" s="53">
        <v>8.09E-2</v>
      </c>
      <c r="Z1749" s="53">
        <v>6.5699999999999995E-2</v>
      </c>
      <c r="AA1749" s="54">
        <v>1.5199999999999998E-2</v>
      </c>
      <c r="AB1749" s="51" t="s">
        <v>2286</v>
      </c>
      <c r="AC1749" s="53">
        <v>1.1761411369364323E-2</v>
      </c>
      <c r="AD1749" s="53">
        <v>0.74096891626995243</v>
      </c>
      <c r="AE1749" s="53">
        <v>0.1932231867824139</v>
      </c>
      <c r="AF1749" s="53">
        <v>5.8807056846821616E-3</v>
      </c>
      <c r="AG1749" s="53">
        <v>3.024362923550826E-2</v>
      </c>
      <c r="AH1749" s="53">
        <v>3.9204704564547747E-3</v>
      </c>
      <c r="AI1749" s="53">
        <v>2.800336040324839E-3</v>
      </c>
      <c r="AJ1749" s="53">
        <v>5.3206384766171944E-3</v>
      </c>
      <c r="AK1749" s="53">
        <v>4.7605712685522264E-3</v>
      </c>
      <c r="AL1749" s="53">
        <v>8.4010081209745166E-4</v>
      </c>
      <c r="AM1749" s="53">
        <v>2.8003360403248392E-4</v>
      </c>
      <c r="AN1749" s="53">
        <v>0</v>
      </c>
      <c r="AO1749" s="54">
        <v>0</v>
      </c>
      <c r="AP1749" s="53">
        <v>5.4046485578269389E-2</v>
      </c>
      <c r="AQ1749" s="53">
        <v>4.2845141416970031E-2</v>
      </c>
      <c r="AR1749" s="54">
        <v>1.1201344161299356E-2</v>
      </c>
    </row>
    <row r="1750" spans="2:44" x14ac:dyDescent="0.25">
      <c r="B1750" s="62" t="s">
        <v>424</v>
      </c>
      <c r="C1750" s="49" t="s">
        <v>2713</v>
      </c>
      <c r="D1750" s="49" t="s">
        <v>1730</v>
      </c>
      <c r="E1750" s="49" t="s">
        <v>2269</v>
      </c>
      <c r="F1750" s="51"/>
      <c r="G1750" s="51" t="s">
        <v>1724</v>
      </c>
      <c r="H1750" s="51" t="s">
        <v>2703</v>
      </c>
      <c r="I1750" s="51">
        <v>2012</v>
      </c>
      <c r="J1750" s="52">
        <v>0</v>
      </c>
      <c r="K1750" s="63">
        <v>8300</v>
      </c>
      <c r="L1750" s="53">
        <v>2.1499999999999998E-2</v>
      </c>
      <c r="M1750" s="53">
        <v>0.73899999999999999</v>
      </c>
      <c r="N1750" s="53">
        <v>0.1716</v>
      </c>
      <c r="O1750" s="53">
        <v>5.1000000000000004E-3</v>
      </c>
      <c r="P1750" s="53">
        <v>3.04E-2</v>
      </c>
      <c r="Q1750" s="53">
        <v>7.1999999999999998E-3</v>
      </c>
      <c r="R1750" s="53">
        <v>5.4000000000000003E-3</v>
      </c>
      <c r="S1750" s="53">
        <v>1.23E-2</v>
      </c>
      <c r="T1750" s="53">
        <v>4.1000000000000003E-3</v>
      </c>
      <c r="U1750" s="53">
        <v>2E-3</v>
      </c>
      <c r="V1750" s="53">
        <v>2.0000000000000001E-4</v>
      </c>
      <c r="W1750" s="53">
        <v>4.0000000000000002E-4</v>
      </c>
      <c r="X1750" s="54">
        <v>6.9999999999999999E-4</v>
      </c>
      <c r="Y1750" s="53">
        <v>6.7800000000000013E-2</v>
      </c>
      <c r="Z1750" s="53">
        <v>4.8100000000000004E-2</v>
      </c>
      <c r="AA1750" s="54">
        <v>1.9699999999999999E-2</v>
      </c>
      <c r="AB1750" s="51" t="s">
        <v>2286</v>
      </c>
      <c r="AC1750" s="53">
        <v>1.837203368206175E-2</v>
      </c>
      <c r="AD1750" s="53">
        <v>0.76779790762949729</v>
      </c>
      <c r="AE1750" s="53">
        <v>0.15896912477672875</v>
      </c>
      <c r="AF1750" s="53">
        <v>2.0413370757846388E-3</v>
      </c>
      <c r="AG1750" s="53">
        <v>1.939270221995407E-2</v>
      </c>
      <c r="AH1750" s="53">
        <v>6.3791783618269964E-3</v>
      </c>
      <c r="AI1750" s="53">
        <v>4.5930084205154376E-3</v>
      </c>
      <c r="AJ1750" s="53">
        <v>1.3268690992600153E-2</v>
      </c>
      <c r="AK1750" s="53">
        <v>4.0826741515692776E-3</v>
      </c>
      <c r="AL1750" s="53">
        <v>2.2965042102577188E-3</v>
      </c>
      <c r="AM1750" s="53">
        <v>2.5516713447307985E-4</v>
      </c>
      <c r="AN1750" s="53">
        <v>7.6550140341923956E-4</v>
      </c>
      <c r="AO1750" s="54">
        <v>1.7861699413115591E-3</v>
      </c>
      <c r="AP1750" s="53">
        <v>5.4860933911712172E-2</v>
      </c>
      <c r="AQ1750" s="53">
        <v>3.2406226078081142E-2</v>
      </c>
      <c r="AR1750" s="54">
        <v>2.245470783363103E-2</v>
      </c>
    </row>
    <row r="1751" spans="2:44" x14ac:dyDescent="0.25">
      <c r="B1751" s="62" t="s">
        <v>425</v>
      </c>
      <c r="C1751" s="49" t="s">
        <v>2418</v>
      </c>
      <c r="D1751" s="49" t="s">
        <v>1730</v>
      </c>
      <c r="E1751" s="49" t="s">
        <v>2269</v>
      </c>
      <c r="F1751" s="51"/>
      <c r="G1751" s="51" t="s">
        <v>1712</v>
      </c>
      <c r="H1751" s="51" t="s">
        <v>2702</v>
      </c>
      <c r="I1751" s="51">
        <v>2013</v>
      </c>
      <c r="J1751" s="52">
        <v>0</v>
      </c>
      <c r="K1751" s="63">
        <v>6600</v>
      </c>
      <c r="L1751" s="53">
        <v>1.2800000000000001E-2</v>
      </c>
      <c r="M1751" s="53">
        <v>0.72909999999999997</v>
      </c>
      <c r="N1751" s="53">
        <v>0.20200000000000001</v>
      </c>
      <c r="O1751" s="53">
        <v>4.1999999999999997E-3</v>
      </c>
      <c r="P1751" s="53">
        <v>4.1700000000000001E-2</v>
      </c>
      <c r="Q1751" s="53">
        <v>4.0000000000000001E-3</v>
      </c>
      <c r="R1751" s="53">
        <v>1E-4</v>
      </c>
      <c r="S1751" s="53">
        <v>3.5000000000000001E-3</v>
      </c>
      <c r="T1751" s="53">
        <v>2.0999999999999999E-3</v>
      </c>
      <c r="U1751" s="53">
        <v>2.9999999999999997E-4</v>
      </c>
      <c r="V1751" s="53">
        <v>0</v>
      </c>
      <c r="W1751" s="53">
        <v>0</v>
      </c>
      <c r="X1751" s="54">
        <v>0</v>
      </c>
      <c r="Y1751" s="53">
        <v>5.5900000000000005E-2</v>
      </c>
      <c r="Z1751" s="53">
        <v>0.05</v>
      </c>
      <c r="AA1751" s="54">
        <v>5.8999999999999999E-3</v>
      </c>
      <c r="AB1751" s="51" t="s">
        <v>2286</v>
      </c>
      <c r="AC1751" s="53">
        <v>1.7345399698340876E-2</v>
      </c>
      <c r="AD1751" s="53">
        <v>0.73378582202111609</v>
      </c>
      <c r="AE1751" s="53">
        <v>0.19268476621417799</v>
      </c>
      <c r="AF1751" s="53">
        <v>1.5082956259426848E-3</v>
      </c>
      <c r="AG1751" s="53">
        <v>4.7888386123680245E-2</v>
      </c>
      <c r="AH1751" s="53">
        <v>3.3936651583710408E-3</v>
      </c>
      <c r="AI1751" s="53">
        <v>0</v>
      </c>
      <c r="AJ1751" s="53">
        <v>3.0165912518853697E-3</v>
      </c>
      <c r="AK1751" s="53">
        <v>3.7707390648567121E-4</v>
      </c>
      <c r="AL1751" s="53">
        <v>0</v>
      </c>
      <c r="AM1751" s="53">
        <v>0</v>
      </c>
      <c r="AN1751" s="53">
        <v>0</v>
      </c>
      <c r="AO1751" s="54">
        <v>0</v>
      </c>
      <c r="AP1751" s="53">
        <v>5.6184012066365016E-2</v>
      </c>
      <c r="AQ1751" s="53">
        <v>5.2790346907993974E-2</v>
      </c>
      <c r="AR1751" s="54">
        <v>3.3936651583710408E-3</v>
      </c>
    </row>
    <row r="1752" spans="2:44" x14ac:dyDescent="0.25">
      <c r="B1752" s="62" t="s">
        <v>1663</v>
      </c>
      <c r="C1752" s="49" t="s">
        <v>2418</v>
      </c>
      <c r="D1752" s="49" t="s">
        <v>1752</v>
      </c>
      <c r="E1752" s="49" t="s">
        <v>1748</v>
      </c>
      <c r="F1752" s="51"/>
      <c r="G1752" s="51" t="s">
        <v>1712</v>
      </c>
      <c r="H1752" s="51" t="s">
        <v>2702</v>
      </c>
      <c r="I1752" s="51">
        <v>2015</v>
      </c>
      <c r="J1752" s="52">
        <v>0</v>
      </c>
      <c r="K1752" s="63">
        <v>3100</v>
      </c>
      <c r="L1752" s="53">
        <v>9.4999999999999998E-3</v>
      </c>
      <c r="M1752" s="53">
        <v>0.77690000000000003</v>
      </c>
      <c r="N1752" s="53">
        <v>0.1822</v>
      </c>
      <c r="O1752" s="53">
        <v>4.3E-3</v>
      </c>
      <c r="P1752" s="53">
        <v>2.18E-2</v>
      </c>
      <c r="Q1752" s="53">
        <v>2.8E-3</v>
      </c>
      <c r="R1752" s="53">
        <v>2.0000000000000001E-4</v>
      </c>
      <c r="S1752" s="53">
        <v>1.9E-3</v>
      </c>
      <c r="T1752" s="53">
        <v>5.0000000000000001E-4</v>
      </c>
      <c r="U1752" s="53">
        <v>0</v>
      </c>
      <c r="V1752" s="53">
        <v>0</v>
      </c>
      <c r="W1752" s="53">
        <v>0</v>
      </c>
      <c r="X1752" s="54">
        <v>0</v>
      </c>
      <c r="Y1752" s="53">
        <v>3.1499999999999993E-2</v>
      </c>
      <c r="Z1752" s="53">
        <v>2.9099999999999997E-2</v>
      </c>
      <c r="AA1752" s="54">
        <v>2.4000000000000002E-3</v>
      </c>
      <c r="AB1752" s="51" t="s">
        <v>2287</v>
      </c>
      <c r="AC1752" s="53">
        <v>7.080078125E-3</v>
      </c>
      <c r="AD1752" s="53">
        <v>0.8017578125</v>
      </c>
      <c r="AE1752" s="53">
        <v>0.156494140625</v>
      </c>
      <c r="AF1752" s="53">
        <v>5.126953125E-3</v>
      </c>
      <c r="AG1752" s="53">
        <v>2.4169921875E-2</v>
      </c>
      <c r="AH1752" s="53">
        <v>2.9296875E-3</v>
      </c>
      <c r="AI1752" s="53">
        <v>0</v>
      </c>
      <c r="AJ1752" s="53">
        <v>1.953125E-3</v>
      </c>
      <c r="AK1752" s="53">
        <v>4.8828125E-4</v>
      </c>
      <c r="AL1752" s="53">
        <v>0</v>
      </c>
      <c r="AM1752" s="53">
        <v>0</v>
      </c>
      <c r="AN1752" s="53">
        <v>0</v>
      </c>
      <c r="AO1752" s="54">
        <v>0</v>
      </c>
      <c r="AP1752" s="53">
        <v>3.466796875E-2</v>
      </c>
      <c r="AQ1752" s="53">
        <v>3.22265625E-2</v>
      </c>
      <c r="AR1752" s="54">
        <v>2.44140625E-3</v>
      </c>
    </row>
    <row r="1753" spans="2:44" x14ac:dyDescent="0.25">
      <c r="B1753" s="62" t="s">
        <v>1664</v>
      </c>
      <c r="C1753" s="49" t="s">
        <v>2418</v>
      </c>
      <c r="D1753" s="49" t="s">
        <v>1730</v>
      </c>
      <c r="E1753" s="49" t="s">
        <v>2269</v>
      </c>
      <c r="F1753" s="51"/>
      <c r="G1753" s="51" t="s">
        <v>1712</v>
      </c>
      <c r="H1753" s="51" t="s">
        <v>2702</v>
      </c>
      <c r="I1753" s="51">
        <v>2015</v>
      </c>
      <c r="J1753" s="52">
        <v>0</v>
      </c>
      <c r="K1753" s="63">
        <v>6200</v>
      </c>
      <c r="L1753" s="53">
        <v>1.2E-2</v>
      </c>
      <c r="M1753" s="53">
        <v>0.72929999999999995</v>
      </c>
      <c r="N1753" s="53">
        <v>0.20530000000000001</v>
      </c>
      <c r="O1753" s="53">
        <v>3.3E-3</v>
      </c>
      <c r="P1753" s="53">
        <v>4.2200000000000001E-2</v>
      </c>
      <c r="Q1753" s="53">
        <v>4.1999999999999997E-3</v>
      </c>
      <c r="R1753" s="53">
        <v>1E-4</v>
      </c>
      <c r="S1753" s="53">
        <v>2.3999999999999998E-3</v>
      </c>
      <c r="T1753" s="53">
        <v>1E-3</v>
      </c>
      <c r="U1753" s="53">
        <v>1E-4</v>
      </c>
      <c r="V1753" s="53">
        <v>0</v>
      </c>
      <c r="W1753" s="53">
        <v>0</v>
      </c>
      <c r="X1753" s="54">
        <v>0</v>
      </c>
      <c r="Y1753" s="53">
        <v>5.3300000000000007E-2</v>
      </c>
      <c r="Z1753" s="53">
        <v>4.9800000000000004E-2</v>
      </c>
      <c r="AA1753" s="54">
        <v>3.4999999999999996E-3</v>
      </c>
      <c r="AB1753" s="51" t="s">
        <v>2286</v>
      </c>
      <c r="AC1753" s="53">
        <v>1.1655874190564292E-2</v>
      </c>
      <c r="AD1753" s="53">
        <v>0.74338575393154482</v>
      </c>
      <c r="AE1753" s="53">
        <v>0.20721554116558741</v>
      </c>
      <c r="AF1753" s="53">
        <v>1.2950971322849213E-3</v>
      </c>
      <c r="AG1753" s="53">
        <v>3.2007400555041629E-2</v>
      </c>
      <c r="AH1753" s="53">
        <v>2.7752081406105457E-3</v>
      </c>
      <c r="AI1753" s="53">
        <v>0</v>
      </c>
      <c r="AJ1753" s="53">
        <v>9.2506938020351531E-4</v>
      </c>
      <c r="AK1753" s="53">
        <v>5.5504162812210916E-4</v>
      </c>
      <c r="AL1753" s="53">
        <v>1.8501387604070305E-4</v>
      </c>
      <c r="AM1753" s="53">
        <v>0</v>
      </c>
      <c r="AN1753" s="53">
        <v>0</v>
      </c>
      <c r="AO1753" s="54">
        <v>0</v>
      </c>
      <c r="AP1753" s="53">
        <v>3.7742830712303423E-2</v>
      </c>
      <c r="AQ1753" s="53">
        <v>3.6077705827937095E-2</v>
      </c>
      <c r="AR1753" s="54">
        <v>1.6651248843663276E-3</v>
      </c>
    </row>
    <row r="1754" spans="2:44" x14ac:dyDescent="0.25">
      <c r="B1754" s="62" t="s">
        <v>754</v>
      </c>
      <c r="C1754" s="49" t="s">
        <v>2418</v>
      </c>
      <c r="D1754" s="49" t="s">
        <v>1760</v>
      </c>
      <c r="E1754" s="49" t="s">
        <v>1713</v>
      </c>
      <c r="F1754" s="51"/>
      <c r="G1754" s="51" t="s">
        <v>1712</v>
      </c>
      <c r="H1754" s="51" t="s">
        <v>2702</v>
      </c>
      <c r="I1754" s="51">
        <v>2011</v>
      </c>
      <c r="J1754" s="52">
        <v>0</v>
      </c>
      <c r="K1754" s="63">
        <v>2600</v>
      </c>
      <c r="L1754" s="53">
        <v>1.1900000000000001E-2</v>
      </c>
      <c r="M1754" s="53">
        <v>0.74429999999999996</v>
      </c>
      <c r="N1754" s="53">
        <v>0.2094</v>
      </c>
      <c r="O1754" s="53">
        <v>3.2000000000000002E-3</v>
      </c>
      <c r="P1754" s="53">
        <v>1.55E-2</v>
      </c>
      <c r="Q1754" s="53">
        <v>1E-4</v>
      </c>
      <c r="R1754" s="53">
        <v>1.1000000000000001E-3</v>
      </c>
      <c r="S1754" s="53">
        <v>1.2200000000000001E-2</v>
      </c>
      <c r="T1754" s="53">
        <v>2.0000000000000001E-4</v>
      </c>
      <c r="U1754" s="53">
        <v>4.0000000000000002E-4</v>
      </c>
      <c r="V1754" s="53">
        <v>2.0000000000000001E-4</v>
      </c>
      <c r="W1754" s="53">
        <v>2.9999999999999997E-4</v>
      </c>
      <c r="X1754" s="54">
        <v>8.9999999999999998E-4</v>
      </c>
      <c r="Y1754" s="53">
        <v>3.4099999999999998E-2</v>
      </c>
      <c r="Z1754" s="53">
        <v>1.9900000000000001E-2</v>
      </c>
      <c r="AA1754" s="54">
        <v>1.4200000000000001E-2</v>
      </c>
      <c r="AB1754" s="51" t="s">
        <v>2290</v>
      </c>
      <c r="AC1754" s="53">
        <v>9.0909090909090905E-3</v>
      </c>
      <c r="AD1754" s="53">
        <v>0.7615384615384615</v>
      </c>
      <c r="AE1754" s="53">
        <v>0.1888111888111888</v>
      </c>
      <c r="AF1754" s="53">
        <v>5.5944055944055944E-3</v>
      </c>
      <c r="AG1754" s="53">
        <v>8.3916083916083916E-3</v>
      </c>
      <c r="AH1754" s="53">
        <v>6.993006993006993E-4</v>
      </c>
      <c r="AI1754" s="53">
        <v>2.0979020979020979E-3</v>
      </c>
      <c r="AJ1754" s="53">
        <v>1.7482517482517484E-2</v>
      </c>
      <c r="AK1754" s="53">
        <v>6.993006993006993E-4</v>
      </c>
      <c r="AL1754" s="53">
        <v>2.0979020979020979E-3</v>
      </c>
      <c r="AM1754" s="53">
        <v>1.3986013986013986E-3</v>
      </c>
      <c r="AN1754" s="53">
        <v>6.993006993006993E-4</v>
      </c>
      <c r="AO1754" s="54">
        <v>1.3986013986013986E-3</v>
      </c>
      <c r="AP1754" s="53">
        <v>4.0559440559440565E-2</v>
      </c>
      <c r="AQ1754" s="53">
        <v>1.6783216783216783E-2</v>
      </c>
      <c r="AR1754" s="54">
        <v>2.3776223776223779E-2</v>
      </c>
    </row>
    <row r="1755" spans="2:44" x14ac:dyDescent="0.25">
      <c r="B1755" s="62" t="s">
        <v>426</v>
      </c>
      <c r="C1755" s="49" t="s">
        <v>2418</v>
      </c>
      <c r="D1755" s="49" t="s">
        <v>1719</v>
      </c>
      <c r="E1755" s="49" t="s">
        <v>2269</v>
      </c>
      <c r="F1755" s="51"/>
      <c r="G1755" s="51" t="s">
        <v>1712</v>
      </c>
      <c r="H1755" s="51" t="s">
        <v>2702</v>
      </c>
      <c r="I1755" s="51">
        <v>2015</v>
      </c>
      <c r="J1755" s="52">
        <v>0</v>
      </c>
      <c r="K1755" s="63">
        <v>2300</v>
      </c>
      <c r="L1755" s="53">
        <v>8.6E-3</v>
      </c>
      <c r="M1755" s="53">
        <v>0.71009999999999995</v>
      </c>
      <c r="N1755" s="53">
        <v>0.23050000000000001</v>
      </c>
      <c r="O1755" s="53">
        <v>2.7000000000000001E-3</v>
      </c>
      <c r="P1755" s="53">
        <v>4.02E-2</v>
      </c>
      <c r="Q1755" s="53">
        <v>4.1999999999999997E-3</v>
      </c>
      <c r="R1755" s="53">
        <v>4.0000000000000002E-4</v>
      </c>
      <c r="S1755" s="53">
        <v>2.2000000000000001E-3</v>
      </c>
      <c r="T1755" s="53">
        <v>8.0000000000000004E-4</v>
      </c>
      <c r="U1755" s="53">
        <v>5.0000000000000001E-4</v>
      </c>
      <c r="V1755" s="53">
        <v>0</v>
      </c>
      <c r="W1755" s="53">
        <v>0</v>
      </c>
      <c r="X1755" s="54">
        <v>0</v>
      </c>
      <c r="Y1755" s="53">
        <v>5.1000000000000004E-2</v>
      </c>
      <c r="Z1755" s="53">
        <v>4.7500000000000001E-2</v>
      </c>
      <c r="AA1755" s="54">
        <v>3.5000000000000001E-3</v>
      </c>
      <c r="AB1755" s="51" t="s">
        <v>2290</v>
      </c>
      <c r="AC1755" s="53">
        <v>5.9737156511350063E-3</v>
      </c>
      <c r="AD1755" s="53">
        <v>0.72879330943847076</v>
      </c>
      <c r="AE1755" s="53">
        <v>0.21983273596176822</v>
      </c>
      <c r="AF1755" s="53">
        <v>3.9824771007566706E-4</v>
      </c>
      <c r="AG1755" s="53">
        <v>4.2612504978096377E-2</v>
      </c>
      <c r="AH1755" s="53">
        <v>1.1947431302270011E-3</v>
      </c>
      <c r="AI1755" s="53">
        <v>0</v>
      </c>
      <c r="AJ1755" s="53">
        <v>1.1947431302270011E-3</v>
      </c>
      <c r="AK1755" s="53">
        <v>0</v>
      </c>
      <c r="AL1755" s="53">
        <v>0</v>
      </c>
      <c r="AM1755" s="53">
        <v>0</v>
      </c>
      <c r="AN1755" s="53">
        <v>0</v>
      </c>
      <c r="AO1755" s="54">
        <v>0</v>
      </c>
      <c r="AP1755" s="53">
        <v>4.5400238948626048E-2</v>
      </c>
      <c r="AQ1755" s="53">
        <v>4.4205495818399047E-2</v>
      </c>
      <c r="AR1755" s="54">
        <v>1.1947431302270011E-3</v>
      </c>
    </row>
    <row r="1756" spans="2:44" x14ac:dyDescent="0.25">
      <c r="B1756" s="62" t="s">
        <v>1468</v>
      </c>
      <c r="C1756" s="49" t="s">
        <v>2418</v>
      </c>
      <c r="D1756" s="49" t="s">
        <v>1752</v>
      </c>
      <c r="E1756" s="49" t="s">
        <v>1748</v>
      </c>
      <c r="F1756" s="51"/>
      <c r="G1756" s="51" t="s">
        <v>1712</v>
      </c>
      <c r="H1756" s="51" t="s">
        <v>2702</v>
      </c>
      <c r="I1756" s="51">
        <v>2014</v>
      </c>
      <c r="J1756" s="52">
        <v>0</v>
      </c>
      <c r="K1756" s="63">
        <v>2300</v>
      </c>
      <c r="L1756" s="53">
        <v>9.2999999999999992E-3</v>
      </c>
      <c r="M1756" s="53">
        <v>0.76270000000000004</v>
      </c>
      <c r="N1756" s="53">
        <v>0.1976</v>
      </c>
      <c r="O1756" s="53">
        <v>2.7000000000000001E-3</v>
      </c>
      <c r="P1756" s="53">
        <v>2.23E-2</v>
      </c>
      <c r="Q1756" s="53">
        <v>2E-3</v>
      </c>
      <c r="R1756" s="53">
        <v>1E-4</v>
      </c>
      <c r="S1756" s="53">
        <v>2.3999999999999998E-3</v>
      </c>
      <c r="T1756" s="53">
        <v>8.0000000000000004E-4</v>
      </c>
      <c r="U1756" s="53">
        <v>0</v>
      </c>
      <c r="V1756" s="53">
        <v>1E-4</v>
      </c>
      <c r="W1756" s="53">
        <v>0</v>
      </c>
      <c r="X1756" s="54">
        <v>0</v>
      </c>
      <c r="Y1756" s="53">
        <v>3.04E-2</v>
      </c>
      <c r="Z1756" s="53">
        <v>2.7100000000000003E-2</v>
      </c>
      <c r="AA1756" s="54">
        <v>3.2999999999999995E-3</v>
      </c>
      <c r="AB1756" s="51" t="s">
        <v>2286</v>
      </c>
      <c r="AC1756" s="53">
        <v>4.7709923664122139E-3</v>
      </c>
      <c r="AD1756" s="53">
        <v>0.8177480916030534</v>
      </c>
      <c r="AE1756" s="53">
        <v>0.16412213740458015</v>
      </c>
      <c r="AF1756" s="53">
        <v>1.9083969465648854E-3</v>
      </c>
      <c r="AG1756" s="53">
        <v>9.5419847328244278E-3</v>
      </c>
      <c r="AH1756" s="53">
        <v>9.5419847328244271E-4</v>
      </c>
      <c r="AI1756" s="53">
        <v>0</v>
      </c>
      <c r="AJ1756" s="53">
        <v>0</v>
      </c>
      <c r="AK1756" s="53">
        <v>9.5419847328244271E-4</v>
      </c>
      <c r="AL1756" s="53">
        <v>0</v>
      </c>
      <c r="AM1756" s="53">
        <v>0</v>
      </c>
      <c r="AN1756" s="53">
        <v>0</v>
      </c>
      <c r="AO1756" s="54">
        <v>0</v>
      </c>
      <c r="AP1756" s="53">
        <v>1.3358778625954198E-2</v>
      </c>
      <c r="AQ1756" s="53">
        <v>1.2404580152671756E-2</v>
      </c>
      <c r="AR1756" s="54">
        <v>9.5419847328244271E-4</v>
      </c>
    </row>
    <row r="1757" spans="2:44" x14ac:dyDescent="0.25">
      <c r="B1757" s="62" t="s">
        <v>1251</v>
      </c>
      <c r="C1757" s="49" t="s">
        <v>2713</v>
      </c>
      <c r="D1757" s="49" t="s">
        <v>1736</v>
      </c>
      <c r="E1757" s="49" t="s">
        <v>1735</v>
      </c>
      <c r="F1757" s="51"/>
      <c r="G1757" s="51" t="s">
        <v>1734</v>
      </c>
      <c r="H1757" s="51" t="s">
        <v>2703</v>
      </c>
      <c r="I1757" s="51">
        <v>2013</v>
      </c>
      <c r="J1757" s="52">
        <v>0</v>
      </c>
      <c r="K1757" s="63">
        <v>1600</v>
      </c>
      <c r="L1757" s="53">
        <v>5.7999999999999996E-3</v>
      </c>
      <c r="M1757" s="53">
        <v>0.76380000000000003</v>
      </c>
      <c r="N1757" s="53">
        <v>0.17319999999999999</v>
      </c>
      <c r="O1757" s="53">
        <v>7.9000000000000008E-3</v>
      </c>
      <c r="P1757" s="53">
        <v>2.9499999999999998E-2</v>
      </c>
      <c r="Q1757" s="53">
        <v>2.3E-3</v>
      </c>
      <c r="R1757" s="53">
        <v>2.0999999999999999E-3</v>
      </c>
      <c r="S1757" s="53">
        <v>7.0000000000000001E-3</v>
      </c>
      <c r="T1757" s="53">
        <v>7.1000000000000004E-3</v>
      </c>
      <c r="U1757" s="53">
        <v>1.1999999999999999E-3</v>
      </c>
      <c r="V1757" s="53">
        <v>1E-4</v>
      </c>
      <c r="W1757" s="53">
        <v>1E-4</v>
      </c>
      <c r="X1757" s="54">
        <v>0</v>
      </c>
      <c r="Y1757" s="53">
        <v>5.7300000000000004E-2</v>
      </c>
      <c r="Z1757" s="53">
        <v>4.1799999999999997E-2</v>
      </c>
      <c r="AA1757" s="54">
        <v>1.55E-2</v>
      </c>
      <c r="AB1757" s="51" t="s">
        <v>2286</v>
      </c>
      <c r="AC1757" s="53">
        <v>5.8275058275058279E-3</v>
      </c>
      <c r="AD1757" s="53">
        <v>0.78554778554778559</v>
      </c>
      <c r="AE1757" s="53">
        <v>0.15617715617715619</v>
      </c>
      <c r="AF1757" s="53">
        <v>6.993006993006993E-3</v>
      </c>
      <c r="AG1757" s="53">
        <v>3.4965034965034968E-2</v>
      </c>
      <c r="AH1757" s="53">
        <v>2.331002331002331E-3</v>
      </c>
      <c r="AI1757" s="53">
        <v>1.1655011655011655E-3</v>
      </c>
      <c r="AJ1757" s="53">
        <v>4.662004662004662E-3</v>
      </c>
      <c r="AK1757" s="53">
        <v>1.1655011655011655E-3</v>
      </c>
      <c r="AL1757" s="53">
        <v>1.1655011655011655E-3</v>
      </c>
      <c r="AM1757" s="53">
        <v>0</v>
      </c>
      <c r="AN1757" s="53">
        <v>0</v>
      </c>
      <c r="AO1757" s="54">
        <v>0</v>
      </c>
      <c r="AP1757" s="53">
        <v>5.2447552447552455E-2</v>
      </c>
      <c r="AQ1757" s="53">
        <v>4.5454545454545456E-2</v>
      </c>
      <c r="AR1757" s="54">
        <v>6.9930069930069939E-3</v>
      </c>
    </row>
    <row r="1758" spans="2:44" x14ac:dyDescent="0.25">
      <c r="B1758" s="62" t="s">
        <v>1252</v>
      </c>
      <c r="C1758" s="49" t="s">
        <v>2713</v>
      </c>
      <c r="D1758" s="49" t="s">
        <v>1736</v>
      </c>
      <c r="E1758" s="49" t="s">
        <v>1735</v>
      </c>
      <c r="F1758" s="51"/>
      <c r="G1758" s="51" t="s">
        <v>1734</v>
      </c>
      <c r="H1758" s="51" t="s">
        <v>2703</v>
      </c>
      <c r="I1758" s="51">
        <v>2013</v>
      </c>
      <c r="J1758" s="52">
        <v>0</v>
      </c>
      <c r="K1758" s="63">
        <v>1300</v>
      </c>
      <c r="L1758" s="53">
        <v>7.4999999999999997E-3</v>
      </c>
      <c r="M1758" s="53">
        <v>0.7702</v>
      </c>
      <c r="N1758" s="53">
        <v>0.1678</v>
      </c>
      <c r="O1758" s="53">
        <v>6.7000000000000002E-3</v>
      </c>
      <c r="P1758" s="53">
        <v>2.5700000000000001E-2</v>
      </c>
      <c r="Q1758" s="53">
        <v>5.8999999999999999E-3</v>
      </c>
      <c r="R1758" s="53">
        <v>2.9999999999999997E-4</v>
      </c>
      <c r="S1758" s="53">
        <v>8.0000000000000002E-3</v>
      </c>
      <c r="T1758" s="53">
        <v>6.4999999999999997E-3</v>
      </c>
      <c r="U1758" s="53">
        <v>1E-3</v>
      </c>
      <c r="V1758" s="53">
        <v>2.9999999999999997E-4</v>
      </c>
      <c r="W1758" s="53">
        <v>0</v>
      </c>
      <c r="X1758" s="54">
        <v>0</v>
      </c>
      <c r="Y1758" s="53">
        <v>5.4400000000000004E-2</v>
      </c>
      <c r="Z1758" s="53">
        <v>3.8600000000000002E-2</v>
      </c>
      <c r="AA1758" s="54">
        <v>1.5800000000000002E-2</v>
      </c>
      <c r="AB1758" s="51" t="s">
        <v>2287</v>
      </c>
      <c r="AC1758" s="53">
        <v>2.34192037470726E-3</v>
      </c>
      <c r="AD1758" s="53">
        <v>0.78688524590163933</v>
      </c>
      <c r="AE1758" s="53">
        <v>0.15456674473067916</v>
      </c>
      <c r="AF1758" s="53">
        <v>2.34192037470726E-3</v>
      </c>
      <c r="AG1758" s="53">
        <v>3.5128805620608897E-2</v>
      </c>
      <c r="AH1758" s="53">
        <v>9.3676814988290398E-3</v>
      </c>
      <c r="AI1758" s="53">
        <v>2.34192037470726E-3</v>
      </c>
      <c r="AJ1758" s="53">
        <v>4.6838407494145199E-3</v>
      </c>
      <c r="AK1758" s="53">
        <v>0</v>
      </c>
      <c r="AL1758" s="53">
        <v>2.34192037470726E-3</v>
      </c>
      <c r="AM1758" s="53">
        <v>0</v>
      </c>
      <c r="AN1758" s="53">
        <v>0</v>
      </c>
      <c r="AO1758" s="54">
        <v>0</v>
      </c>
      <c r="AP1758" s="53">
        <v>5.6206088992974239E-2</v>
      </c>
      <c r="AQ1758" s="53">
        <v>4.9180327868852458E-2</v>
      </c>
      <c r="AR1758" s="54">
        <v>7.0257611241217799E-3</v>
      </c>
    </row>
    <row r="1759" spans="2:44" x14ac:dyDescent="0.25">
      <c r="B1759" s="62" t="s">
        <v>1253</v>
      </c>
      <c r="C1759" s="49" t="s">
        <v>2713</v>
      </c>
      <c r="D1759" s="49" t="s">
        <v>1736</v>
      </c>
      <c r="E1759" s="49" t="s">
        <v>1735</v>
      </c>
      <c r="F1759" s="51"/>
      <c r="G1759" s="51" t="s">
        <v>1734</v>
      </c>
      <c r="H1759" s="51" t="s">
        <v>2703</v>
      </c>
      <c r="I1759" s="51">
        <v>2013</v>
      </c>
      <c r="J1759" s="52">
        <v>0</v>
      </c>
      <c r="K1759" s="63">
        <v>1900</v>
      </c>
      <c r="L1759" s="53">
        <v>8.0999999999999996E-3</v>
      </c>
      <c r="M1759" s="53">
        <v>0.70550000000000002</v>
      </c>
      <c r="N1759" s="53">
        <v>0.2079</v>
      </c>
      <c r="O1759" s="53">
        <v>5.8999999999999999E-3</v>
      </c>
      <c r="P1759" s="53">
        <v>4.3499999999999997E-2</v>
      </c>
      <c r="Q1759" s="53">
        <v>6.4999999999999997E-3</v>
      </c>
      <c r="R1759" s="53">
        <v>1.35E-2</v>
      </c>
      <c r="S1759" s="53">
        <v>3.7000000000000002E-3</v>
      </c>
      <c r="T1759" s="53">
        <v>3.0000000000000001E-3</v>
      </c>
      <c r="U1759" s="53">
        <v>1.9E-3</v>
      </c>
      <c r="V1759" s="53">
        <v>1E-4</v>
      </c>
      <c r="W1759" s="53">
        <v>0</v>
      </c>
      <c r="X1759" s="54">
        <v>4.0000000000000002E-4</v>
      </c>
      <c r="Y1759" s="53">
        <v>7.85E-2</v>
      </c>
      <c r="Z1759" s="53">
        <v>6.9400000000000003E-2</v>
      </c>
      <c r="AA1759" s="54">
        <v>9.0999999999999987E-3</v>
      </c>
      <c r="AB1759" s="51" t="s">
        <v>2286</v>
      </c>
      <c r="AC1759" s="53">
        <v>6.4412238325281803E-3</v>
      </c>
      <c r="AD1759" s="53">
        <v>0.75764895330112725</v>
      </c>
      <c r="AE1759" s="53">
        <v>0.19484702093397746</v>
      </c>
      <c r="AF1759" s="53">
        <v>8.0515297906602254E-4</v>
      </c>
      <c r="AG1759" s="53">
        <v>3.6231884057971016E-2</v>
      </c>
      <c r="AH1759" s="53">
        <v>0</v>
      </c>
      <c r="AI1759" s="53">
        <v>0</v>
      </c>
      <c r="AJ1759" s="53">
        <v>2.4154589371980675E-3</v>
      </c>
      <c r="AK1759" s="53">
        <v>1.6103059581320451E-3</v>
      </c>
      <c r="AL1759" s="53">
        <v>0</v>
      </c>
      <c r="AM1759" s="53">
        <v>0</v>
      </c>
      <c r="AN1759" s="53">
        <v>0</v>
      </c>
      <c r="AO1759" s="54">
        <v>0</v>
      </c>
      <c r="AP1759" s="53">
        <v>4.1062801932367145E-2</v>
      </c>
      <c r="AQ1759" s="53">
        <v>3.7037037037037035E-2</v>
      </c>
      <c r="AR1759" s="54">
        <v>4.0257648953301124E-3</v>
      </c>
    </row>
    <row r="1760" spans="2:44" x14ac:dyDescent="0.25">
      <c r="B1760" s="62" t="s">
        <v>1254</v>
      </c>
      <c r="C1760" s="49" t="s">
        <v>2713</v>
      </c>
      <c r="D1760" s="49" t="s">
        <v>1736</v>
      </c>
      <c r="E1760" s="49" t="s">
        <v>1735</v>
      </c>
      <c r="F1760" s="51"/>
      <c r="G1760" s="51" t="s">
        <v>1734</v>
      </c>
      <c r="H1760" s="51" t="s">
        <v>2703</v>
      </c>
      <c r="I1760" s="51">
        <v>2013</v>
      </c>
      <c r="J1760" s="52">
        <v>0</v>
      </c>
      <c r="K1760" s="63">
        <v>3300</v>
      </c>
      <c r="L1760" s="53">
        <v>6.8999999999999999E-3</v>
      </c>
      <c r="M1760" s="53">
        <v>0.70130000000000003</v>
      </c>
      <c r="N1760" s="53">
        <v>0.1777</v>
      </c>
      <c r="O1760" s="53">
        <v>1.4E-2</v>
      </c>
      <c r="P1760" s="53">
        <v>6.5000000000000002E-2</v>
      </c>
      <c r="Q1760" s="53">
        <v>4.8999999999999998E-3</v>
      </c>
      <c r="R1760" s="53">
        <v>2.0000000000000001E-4</v>
      </c>
      <c r="S1760" s="53">
        <v>1.1900000000000001E-2</v>
      </c>
      <c r="T1760" s="53">
        <v>1.7000000000000001E-2</v>
      </c>
      <c r="U1760" s="53">
        <v>8.0000000000000004E-4</v>
      </c>
      <c r="V1760" s="53">
        <v>2.0000000000000001E-4</v>
      </c>
      <c r="W1760" s="53">
        <v>0</v>
      </c>
      <c r="X1760" s="54">
        <v>1E-4</v>
      </c>
      <c r="Y1760" s="53">
        <v>0.11410000000000001</v>
      </c>
      <c r="Z1760" s="53">
        <v>8.4100000000000008E-2</v>
      </c>
      <c r="AA1760" s="54">
        <v>0.03</v>
      </c>
      <c r="AB1760" s="51" t="s">
        <v>2286</v>
      </c>
      <c r="AC1760" s="53">
        <v>5.6497175141242938E-3</v>
      </c>
      <c r="AD1760" s="53">
        <v>0.7407407407407407</v>
      </c>
      <c r="AE1760" s="53">
        <v>0.15881983678593847</v>
      </c>
      <c r="AF1760" s="53">
        <v>7.5329566854990581E-3</v>
      </c>
      <c r="AG1760" s="53">
        <v>6.5285624607658507E-2</v>
      </c>
      <c r="AH1760" s="53">
        <v>2.5109855618330196E-3</v>
      </c>
      <c r="AI1760" s="53">
        <v>0</v>
      </c>
      <c r="AJ1760" s="53">
        <v>1.5693659761456372E-2</v>
      </c>
      <c r="AK1760" s="53">
        <v>3.1387319522912741E-3</v>
      </c>
      <c r="AL1760" s="53">
        <v>6.2774639045825491E-4</v>
      </c>
      <c r="AM1760" s="53">
        <v>0</v>
      </c>
      <c r="AN1760" s="53">
        <v>0</v>
      </c>
      <c r="AO1760" s="54">
        <v>0</v>
      </c>
      <c r="AP1760" s="53">
        <v>9.4789704959196489E-2</v>
      </c>
      <c r="AQ1760" s="53">
        <v>7.5329566854990579E-2</v>
      </c>
      <c r="AR1760" s="54">
        <v>1.9460138104205903E-2</v>
      </c>
    </row>
    <row r="1761" spans="2:44" x14ac:dyDescent="0.25">
      <c r="B1761" s="62" t="s">
        <v>1469</v>
      </c>
      <c r="C1761" s="49" t="s">
        <v>1732</v>
      </c>
      <c r="D1761" s="49" t="s">
        <v>1743</v>
      </c>
      <c r="E1761" s="49" t="s">
        <v>1748</v>
      </c>
      <c r="F1761" s="51"/>
      <c r="G1761" s="51" t="s">
        <v>1712</v>
      </c>
      <c r="H1761" s="51" t="s">
        <v>2702</v>
      </c>
      <c r="I1761" s="51">
        <v>2014</v>
      </c>
      <c r="J1761" s="52">
        <v>0</v>
      </c>
      <c r="K1761" s="63">
        <v>950</v>
      </c>
      <c r="L1761" s="53">
        <v>1.17E-2</v>
      </c>
      <c r="M1761" s="53">
        <v>0.67630000000000001</v>
      </c>
      <c r="N1761" s="53">
        <v>0.22520000000000001</v>
      </c>
      <c r="O1761" s="53">
        <v>8.6999999999999994E-3</v>
      </c>
      <c r="P1761" s="53">
        <v>6.2199999999999998E-2</v>
      </c>
      <c r="Q1761" s="53">
        <v>7.4999999999999997E-3</v>
      </c>
      <c r="R1761" s="53">
        <v>2E-3</v>
      </c>
      <c r="S1761" s="53">
        <v>4.5999999999999999E-3</v>
      </c>
      <c r="T1761" s="53">
        <v>1.6000000000000001E-3</v>
      </c>
      <c r="U1761" s="53">
        <v>1E-4</v>
      </c>
      <c r="V1761" s="53">
        <v>0</v>
      </c>
      <c r="W1761" s="53">
        <v>0</v>
      </c>
      <c r="X1761" s="54">
        <v>0</v>
      </c>
      <c r="Y1761" s="53">
        <v>8.6699999999999999E-2</v>
      </c>
      <c r="Z1761" s="53">
        <v>8.0399999999999999E-2</v>
      </c>
      <c r="AA1761" s="54">
        <v>6.3E-3</v>
      </c>
      <c r="AB1761" s="51" t="s">
        <v>2286</v>
      </c>
      <c r="AC1761" s="53">
        <v>8.3333333333333332E-3</v>
      </c>
      <c r="AD1761" s="53">
        <v>0.72499999999999998</v>
      </c>
      <c r="AE1761" s="53">
        <v>0.1875</v>
      </c>
      <c r="AF1761" s="53">
        <v>8.3333333333333332E-3</v>
      </c>
      <c r="AG1761" s="53">
        <v>6.0416666666666667E-2</v>
      </c>
      <c r="AH1761" s="53">
        <v>4.1666666666666666E-3</v>
      </c>
      <c r="AI1761" s="53">
        <v>0</v>
      </c>
      <c r="AJ1761" s="53">
        <v>6.2500000000000003E-3</v>
      </c>
      <c r="AK1761" s="53">
        <v>0</v>
      </c>
      <c r="AL1761" s="53">
        <v>0</v>
      </c>
      <c r="AM1761" s="53">
        <v>0</v>
      </c>
      <c r="AN1761" s="53">
        <v>0</v>
      </c>
      <c r="AO1761" s="54">
        <v>0</v>
      </c>
      <c r="AP1761" s="53">
        <v>7.9166666666666677E-2</v>
      </c>
      <c r="AQ1761" s="53">
        <v>7.2916666666666671E-2</v>
      </c>
      <c r="AR1761" s="54">
        <v>6.2500000000000003E-3</v>
      </c>
    </row>
    <row r="1762" spans="2:44" x14ac:dyDescent="0.25">
      <c r="B1762" s="62" t="s">
        <v>1255</v>
      </c>
      <c r="C1762" s="49" t="s">
        <v>2713</v>
      </c>
      <c r="D1762" s="49" t="s">
        <v>1736</v>
      </c>
      <c r="E1762" s="49" t="s">
        <v>1735</v>
      </c>
      <c r="F1762" s="51"/>
      <c r="G1762" s="51" t="s">
        <v>1734</v>
      </c>
      <c r="H1762" s="51" t="s">
        <v>2703</v>
      </c>
      <c r="I1762" s="51">
        <v>2013</v>
      </c>
      <c r="J1762" s="52">
        <v>0</v>
      </c>
      <c r="K1762" s="63">
        <v>4400</v>
      </c>
      <c r="L1762" s="53">
        <v>9.9000000000000008E-3</v>
      </c>
      <c r="M1762" s="53">
        <v>0.62370000000000003</v>
      </c>
      <c r="N1762" s="53">
        <v>0.21929999999999999</v>
      </c>
      <c r="O1762" s="53">
        <v>1.54E-2</v>
      </c>
      <c r="P1762" s="53">
        <v>0.10199999999999999</v>
      </c>
      <c r="Q1762" s="53">
        <v>4.4000000000000003E-3</v>
      </c>
      <c r="R1762" s="53">
        <v>5.0000000000000001E-4</v>
      </c>
      <c r="S1762" s="53">
        <v>1.0200000000000001E-2</v>
      </c>
      <c r="T1762" s="53">
        <v>1.3299999999999999E-2</v>
      </c>
      <c r="U1762" s="53">
        <v>1.1000000000000001E-3</v>
      </c>
      <c r="V1762" s="53">
        <v>1E-4</v>
      </c>
      <c r="W1762" s="53">
        <v>0</v>
      </c>
      <c r="X1762" s="54">
        <v>1E-4</v>
      </c>
      <c r="Y1762" s="53">
        <v>0.14709999999999998</v>
      </c>
      <c r="Z1762" s="53">
        <v>0.12229999999999999</v>
      </c>
      <c r="AA1762" s="54">
        <v>2.4799999999999999E-2</v>
      </c>
      <c r="AB1762" s="51" t="s">
        <v>2286</v>
      </c>
      <c r="AC1762" s="53">
        <v>8.7006960556844544E-3</v>
      </c>
      <c r="AD1762" s="53">
        <v>0.63283062645011601</v>
      </c>
      <c r="AE1762" s="53">
        <v>0.21635730858468677</v>
      </c>
      <c r="AF1762" s="53">
        <v>1.3921113689095127E-2</v>
      </c>
      <c r="AG1762" s="53">
        <v>0.10324825986078887</v>
      </c>
      <c r="AH1762" s="53">
        <v>3.4802784222737818E-3</v>
      </c>
      <c r="AI1762" s="53">
        <v>1.1600928074245939E-3</v>
      </c>
      <c r="AJ1762" s="53">
        <v>8.1206496519721574E-3</v>
      </c>
      <c r="AK1762" s="53">
        <v>1.2180974477958236E-2</v>
      </c>
      <c r="AL1762" s="53">
        <v>0</v>
      </c>
      <c r="AM1762" s="53">
        <v>0</v>
      </c>
      <c r="AN1762" s="53">
        <v>0</v>
      </c>
      <c r="AO1762" s="54">
        <v>0</v>
      </c>
      <c r="AP1762" s="53">
        <v>0.14211136890951276</v>
      </c>
      <c r="AQ1762" s="53">
        <v>0.12180974477958237</v>
      </c>
      <c r="AR1762" s="54">
        <v>2.0301624129930394E-2</v>
      </c>
    </row>
    <row r="1763" spans="2:44" x14ac:dyDescent="0.25">
      <c r="B1763" s="62" t="s">
        <v>755</v>
      </c>
      <c r="C1763" s="49" t="s">
        <v>1771</v>
      </c>
      <c r="D1763" s="49" t="s">
        <v>1759</v>
      </c>
      <c r="E1763" s="49" t="s">
        <v>2269</v>
      </c>
      <c r="F1763" s="51"/>
      <c r="G1763" s="51" t="s">
        <v>1728</v>
      </c>
      <c r="H1763" s="51" t="s">
        <v>2702</v>
      </c>
      <c r="I1763" s="51">
        <v>2014</v>
      </c>
      <c r="J1763" s="52">
        <v>0</v>
      </c>
      <c r="K1763" s="63">
        <v>9300</v>
      </c>
      <c r="L1763" s="53">
        <v>7.3000000000000001E-3</v>
      </c>
      <c r="M1763" s="53">
        <v>0.71209999999999996</v>
      </c>
      <c r="N1763" s="53">
        <v>0.19600000000000001</v>
      </c>
      <c r="O1763" s="53">
        <v>8.9999999999999993E-3</v>
      </c>
      <c r="P1763" s="53">
        <v>4.5499999999999999E-2</v>
      </c>
      <c r="Q1763" s="53">
        <v>4.8999999999999998E-3</v>
      </c>
      <c r="R1763" s="53">
        <v>8.0000000000000004E-4</v>
      </c>
      <c r="S1763" s="53">
        <v>8.6E-3</v>
      </c>
      <c r="T1763" s="53">
        <v>1.2200000000000001E-2</v>
      </c>
      <c r="U1763" s="53">
        <v>3.3E-3</v>
      </c>
      <c r="V1763" s="53">
        <v>0</v>
      </c>
      <c r="W1763" s="53">
        <v>1E-4</v>
      </c>
      <c r="X1763" s="54">
        <v>1E-4</v>
      </c>
      <c r="Y1763" s="53">
        <v>8.4500000000000006E-2</v>
      </c>
      <c r="Z1763" s="53">
        <v>6.0200000000000004E-2</v>
      </c>
      <c r="AA1763" s="54">
        <v>2.4299999999999999E-2</v>
      </c>
      <c r="AB1763" s="51" t="s">
        <v>2286</v>
      </c>
      <c r="AC1763" s="53">
        <v>3.5612535612535613E-3</v>
      </c>
      <c r="AD1763" s="53">
        <v>0.72245963912630584</v>
      </c>
      <c r="AE1763" s="53">
        <v>0.21130104463437796</v>
      </c>
      <c r="AF1763" s="53">
        <v>5.6980056980056983E-3</v>
      </c>
      <c r="AG1763" s="53">
        <v>3.5612535612535613E-2</v>
      </c>
      <c r="AH1763" s="53">
        <v>2.136752136752137E-3</v>
      </c>
      <c r="AI1763" s="53">
        <v>2.3741690408357076E-4</v>
      </c>
      <c r="AJ1763" s="53">
        <v>8.0721747388414061E-3</v>
      </c>
      <c r="AK1763" s="53">
        <v>8.309591642924977E-3</v>
      </c>
      <c r="AL1763" s="53">
        <v>2.6115859449192783E-3</v>
      </c>
      <c r="AM1763" s="53">
        <v>0</v>
      </c>
      <c r="AN1763" s="53">
        <v>0</v>
      </c>
      <c r="AO1763" s="54">
        <v>0</v>
      </c>
      <c r="AP1763" s="53">
        <v>6.2678062678062682E-2</v>
      </c>
      <c r="AQ1763" s="53">
        <v>4.3684710351377019E-2</v>
      </c>
      <c r="AR1763" s="54">
        <v>1.8993352326685659E-2</v>
      </c>
    </row>
    <row r="1764" spans="2:44" x14ac:dyDescent="0.25">
      <c r="B1764" s="62" t="s">
        <v>1470</v>
      </c>
      <c r="C1764" s="49" t="s">
        <v>1732</v>
      </c>
      <c r="D1764" s="49" t="s">
        <v>1743</v>
      </c>
      <c r="E1764" s="49" t="s">
        <v>1742</v>
      </c>
      <c r="F1764" s="51"/>
      <c r="G1764" s="51" t="s">
        <v>1712</v>
      </c>
      <c r="H1764" s="51" t="s">
        <v>2702</v>
      </c>
      <c r="I1764" s="51">
        <v>2014</v>
      </c>
      <c r="J1764" s="52">
        <v>0</v>
      </c>
      <c r="K1764" s="63">
        <v>1100</v>
      </c>
      <c r="L1764" s="53">
        <v>9.7000000000000003E-3</v>
      </c>
      <c r="M1764" s="53">
        <v>0.65900000000000003</v>
      </c>
      <c r="N1764" s="53">
        <v>0.2326</v>
      </c>
      <c r="O1764" s="53">
        <v>8.5000000000000006E-3</v>
      </c>
      <c r="P1764" s="53">
        <v>7.3599999999999999E-2</v>
      </c>
      <c r="Q1764" s="53">
        <v>7.6E-3</v>
      </c>
      <c r="R1764" s="53">
        <v>2.3999999999999998E-3</v>
      </c>
      <c r="S1764" s="53">
        <v>4.8999999999999998E-3</v>
      </c>
      <c r="T1764" s="53">
        <v>1.6000000000000001E-3</v>
      </c>
      <c r="U1764" s="53">
        <v>1E-4</v>
      </c>
      <c r="V1764" s="53">
        <v>0</v>
      </c>
      <c r="W1764" s="53">
        <v>0</v>
      </c>
      <c r="X1764" s="54">
        <v>0</v>
      </c>
      <c r="Y1764" s="53">
        <v>9.870000000000001E-2</v>
      </c>
      <c r="Z1764" s="53">
        <v>9.2100000000000001E-2</v>
      </c>
      <c r="AA1764" s="54">
        <v>6.6E-3</v>
      </c>
      <c r="AB1764" s="51" t="s">
        <v>2286</v>
      </c>
      <c r="AC1764" s="53">
        <v>5.0505050505050509E-3</v>
      </c>
      <c r="AD1764" s="53">
        <v>0.68013468013468015</v>
      </c>
      <c r="AE1764" s="53">
        <v>0.22222222222222221</v>
      </c>
      <c r="AF1764" s="53">
        <v>1.1784511784511785E-2</v>
      </c>
      <c r="AG1764" s="53">
        <v>7.0707070707070704E-2</v>
      </c>
      <c r="AH1764" s="53">
        <v>3.3670033670033669E-3</v>
      </c>
      <c r="AI1764" s="53">
        <v>0</v>
      </c>
      <c r="AJ1764" s="53">
        <v>6.7340067340067337E-3</v>
      </c>
      <c r="AK1764" s="53">
        <v>0</v>
      </c>
      <c r="AL1764" s="53">
        <v>0</v>
      </c>
      <c r="AM1764" s="53">
        <v>0</v>
      </c>
      <c r="AN1764" s="53">
        <v>0</v>
      </c>
      <c r="AO1764" s="54">
        <v>0</v>
      </c>
      <c r="AP1764" s="53">
        <v>9.2592592592592587E-2</v>
      </c>
      <c r="AQ1764" s="53">
        <v>8.5858585858585856E-2</v>
      </c>
      <c r="AR1764" s="54">
        <v>6.7340067340067337E-3</v>
      </c>
    </row>
    <row r="1765" spans="2:44" x14ac:dyDescent="0.25">
      <c r="B1765" s="62" t="s">
        <v>756</v>
      </c>
      <c r="C1765" s="49" t="s">
        <v>1732</v>
      </c>
      <c r="D1765" s="49" t="s">
        <v>1736</v>
      </c>
      <c r="E1765" s="49" t="s">
        <v>1735</v>
      </c>
      <c r="F1765" s="51"/>
      <c r="G1765" s="51" t="s">
        <v>1734</v>
      </c>
      <c r="H1765" s="51" t="s">
        <v>2702</v>
      </c>
      <c r="I1765" s="51">
        <v>2011</v>
      </c>
      <c r="J1765" s="52">
        <v>0</v>
      </c>
      <c r="K1765" s="63">
        <v>1100</v>
      </c>
      <c r="L1765" s="53">
        <v>1.8800000000000001E-2</v>
      </c>
      <c r="M1765" s="53">
        <v>0.62990000000000002</v>
      </c>
      <c r="N1765" s="53">
        <v>0.19009999999999999</v>
      </c>
      <c r="O1765" s="53">
        <v>2.9100000000000001E-2</v>
      </c>
      <c r="P1765" s="53">
        <v>4.5900000000000003E-2</v>
      </c>
      <c r="Q1765" s="53">
        <v>1.34E-2</v>
      </c>
      <c r="R1765" s="53">
        <v>5.0000000000000001E-4</v>
      </c>
      <c r="S1765" s="53">
        <v>1.32E-2</v>
      </c>
      <c r="T1765" s="53">
        <v>4.8000000000000001E-2</v>
      </c>
      <c r="U1765" s="53">
        <v>8.0000000000000002E-3</v>
      </c>
      <c r="V1765" s="53">
        <v>2.8E-3</v>
      </c>
      <c r="W1765" s="53">
        <v>0</v>
      </c>
      <c r="X1765" s="54">
        <v>2.9999999999999997E-4</v>
      </c>
      <c r="Y1765" s="53">
        <v>0.16120000000000001</v>
      </c>
      <c r="Z1765" s="53">
        <v>8.8900000000000007E-2</v>
      </c>
      <c r="AA1765" s="54">
        <v>7.2300000000000003E-2</v>
      </c>
      <c r="AB1765" s="51" t="s">
        <v>2288</v>
      </c>
      <c r="AC1765" s="53">
        <v>2.2292993630573247E-2</v>
      </c>
      <c r="AD1765" s="53">
        <v>0.61146496815286622</v>
      </c>
      <c r="AE1765" s="53">
        <v>0.23885350318471338</v>
      </c>
      <c r="AF1765" s="53">
        <v>2.8662420382165606E-2</v>
      </c>
      <c r="AG1765" s="53">
        <v>3.5031847133757961E-2</v>
      </c>
      <c r="AH1765" s="53">
        <v>1.5923566878980892E-2</v>
      </c>
      <c r="AI1765" s="53">
        <v>0</v>
      </c>
      <c r="AJ1765" s="53">
        <v>9.5541401273885346E-3</v>
      </c>
      <c r="AK1765" s="53">
        <v>3.1847133757961783E-2</v>
      </c>
      <c r="AL1765" s="53">
        <v>6.369426751592357E-3</v>
      </c>
      <c r="AM1765" s="53">
        <v>0</v>
      </c>
      <c r="AN1765" s="53">
        <v>0</v>
      </c>
      <c r="AO1765" s="54">
        <v>0</v>
      </c>
      <c r="AP1765" s="53">
        <v>0.12738853503184713</v>
      </c>
      <c r="AQ1765" s="53">
        <v>7.9617834394904455E-2</v>
      </c>
      <c r="AR1765" s="54">
        <v>4.7770700636942671E-2</v>
      </c>
    </row>
    <row r="1766" spans="2:44" x14ac:dyDescent="0.25">
      <c r="B1766" s="62" t="s">
        <v>757</v>
      </c>
      <c r="C1766" s="49" t="s">
        <v>1732</v>
      </c>
      <c r="D1766" s="49" t="s">
        <v>1736</v>
      </c>
      <c r="E1766" s="49" t="s">
        <v>1735</v>
      </c>
      <c r="F1766" s="51"/>
      <c r="G1766" s="51" t="s">
        <v>1734</v>
      </c>
      <c r="H1766" s="51" t="s">
        <v>2702</v>
      </c>
      <c r="I1766" s="51">
        <v>2011</v>
      </c>
      <c r="J1766" s="52">
        <v>0</v>
      </c>
      <c r="K1766" s="63">
        <v>320</v>
      </c>
      <c r="L1766" s="53">
        <v>1.55E-2</v>
      </c>
      <c r="M1766" s="53">
        <v>0.69799999999999995</v>
      </c>
      <c r="N1766" s="53">
        <v>0.19839999999999999</v>
      </c>
      <c r="O1766" s="53">
        <v>1.6400000000000001E-2</v>
      </c>
      <c r="P1766" s="53">
        <v>3.3599999999999998E-2</v>
      </c>
      <c r="Q1766" s="53">
        <v>5.1999999999999998E-3</v>
      </c>
      <c r="R1766" s="53">
        <v>1.6999999999999999E-3</v>
      </c>
      <c r="S1766" s="53">
        <v>1.29E-2</v>
      </c>
      <c r="T1766" s="53">
        <v>1.7299999999999999E-2</v>
      </c>
      <c r="U1766" s="53">
        <v>0</v>
      </c>
      <c r="V1766" s="53">
        <v>0</v>
      </c>
      <c r="W1766" s="53">
        <v>8.9999999999999998E-4</v>
      </c>
      <c r="X1766" s="54">
        <v>0</v>
      </c>
      <c r="Y1766" s="53">
        <v>8.7999999999999995E-2</v>
      </c>
      <c r="Z1766" s="53">
        <v>5.6899999999999999E-2</v>
      </c>
      <c r="AA1766" s="54">
        <v>3.1099999999999999E-2</v>
      </c>
      <c r="AB1766" s="51" t="s">
        <v>2287</v>
      </c>
      <c r="AC1766" s="53">
        <v>0</v>
      </c>
      <c r="AD1766" s="53">
        <v>0.76666666666666672</v>
      </c>
      <c r="AE1766" s="53">
        <v>0.17333333333333334</v>
      </c>
      <c r="AF1766" s="53">
        <v>0</v>
      </c>
      <c r="AG1766" s="53">
        <v>2.6666666666666668E-2</v>
      </c>
      <c r="AH1766" s="53">
        <v>6.6666666666666671E-3</v>
      </c>
      <c r="AI1766" s="53">
        <v>1.3333333333333334E-2</v>
      </c>
      <c r="AJ1766" s="53">
        <v>0</v>
      </c>
      <c r="AK1766" s="53">
        <v>1.3333333333333334E-2</v>
      </c>
      <c r="AL1766" s="53">
        <v>0</v>
      </c>
      <c r="AM1766" s="53">
        <v>0</v>
      </c>
      <c r="AN1766" s="53">
        <v>0</v>
      </c>
      <c r="AO1766" s="54">
        <v>0</v>
      </c>
      <c r="AP1766" s="53">
        <v>6.0000000000000005E-2</v>
      </c>
      <c r="AQ1766" s="53">
        <v>4.6666666666666669E-2</v>
      </c>
      <c r="AR1766" s="54">
        <v>1.3333333333333334E-2</v>
      </c>
    </row>
    <row r="1767" spans="2:44" x14ac:dyDescent="0.25">
      <c r="B1767" s="62" t="s">
        <v>758</v>
      </c>
      <c r="C1767" s="49" t="s">
        <v>2776</v>
      </c>
      <c r="D1767" s="49" t="s">
        <v>1744</v>
      </c>
      <c r="E1767" s="49" t="s">
        <v>1758</v>
      </c>
      <c r="F1767" s="51"/>
      <c r="G1767" s="51" t="s">
        <v>1712</v>
      </c>
      <c r="H1767" s="51" t="s">
        <v>2702</v>
      </c>
      <c r="I1767" s="51">
        <v>2011</v>
      </c>
      <c r="J1767" s="52">
        <v>0</v>
      </c>
      <c r="K1767" s="63">
        <v>1100</v>
      </c>
      <c r="L1767" s="53">
        <v>1.9599999999999999E-2</v>
      </c>
      <c r="M1767" s="53">
        <v>0.70369999999999999</v>
      </c>
      <c r="N1767" s="53">
        <v>0.2203</v>
      </c>
      <c r="O1767" s="53">
        <v>5.8999999999999999E-3</v>
      </c>
      <c r="P1767" s="53">
        <v>3.3500000000000002E-2</v>
      </c>
      <c r="Q1767" s="53">
        <v>3.5999999999999999E-3</v>
      </c>
      <c r="R1767" s="53">
        <v>5.9999999999999995E-4</v>
      </c>
      <c r="S1767" s="53">
        <v>8.9999999999999993E-3</v>
      </c>
      <c r="T1767" s="53">
        <v>3.2000000000000002E-3</v>
      </c>
      <c r="U1767" s="53">
        <v>4.0000000000000002E-4</v>
      </c>
      <c r="V1767" s="53">
        <v>0</v>
      </c>
      <c r="W1767" s="53">
        <v>2.0000000000000001E-4</v>
      </c>
      <c r="X1767" s="54">
        <v>0</v>
      </c>
      <c r="Y1767" s="53">
        <v>5.6400000000000006E-2</v>
      </c>
      <c r="Z1767" s="53">
        <v>4.3600000000000007E-2</v>
      </c>
      <c r="AA1767" s="54">
        <v>1.2799999999999999E-2</v>
      </c>
      <c r="AB1767" s="51" t="s">
        <v>2290</v>
      </c>
      <c r="AC1767" s="53">
        <v>2.247191011235955E-2</v>
      </c>
      <c r="AD1767" s="53">
        <v>0.72097378277153557</v>
      </c>
      <c r="AE1767" s="53">
        <v>0.19101123595505617</v>
      </c>
      <c r="AF1767" s="53">
        <v>3.7453183520599251E-3</v>
      </c>
      <c r="AG1767" s="53">
        <v>4.49438202247191E-2</v>
      </c>
      <c r="AH1767" s="53">
        <v>5.6179775280898875E-3</v>
      </c>
      <c r="AI1767" s="53">
        <v>0</v>
      </c>
      <c r="AJ1767" s="53">
        <v>9.3632958801498131E-3</v>
      </c>
      <c r="AK1767" s="53">
        <v>1.8726591760299626E-3</v>
      </c>
      <c r="AL1767" s="53">
        <v>0</v>
      </c>
      <c r="AM1767" s="53">
        <v>0</v>
      </c>
      <c r="AN1767" s="53">
        <v>0</v>
      </c>
      <c r="AO1767" s="54">
        <v>0</v>
      </c>
      <c r="AP1767" s="53">
        <v>6.5543071161048697E-2</v>
      </c>
      <c r="AQ1767" s="53">
        <v>5.4307116104868915E-2</v>
      </c>
      <c r="AR1767" s="54">
        <v>1.1235955056179775E-2</v>
      </c>
    </row>
    <row r="1768" spans="2:44" x14ac:dyDescent="0.25">
      <c r="B1768" s="62" t="s">
        <v>759</v>
      </c>
      <c r="C1768" s="49" t="s">
        <v>1732</v>
      </c>
      <c r="D1768" s="49" t="s">
        <v>1736</v>
      </c>
      <c r="E1768" s="49" t="s">
        <v>1735</v>
      </c>
      <c r="F1768" s="51"/>
      <c r="G1768" s="51" t="s">
        <v>1734</v>
      </c>
      <c r="H1768" s="51" t="s">
        <v>2702</v>
      </c>
      <c r="I1768" s="51">
        <v>2011</v>
      </c>
      <c r="J1768" s="52">
        <v>0</v>
      </c>
      <c r="K1768" s="63">
        <v>360</v>
      </c>
      <c r="L1768" s="53">
        <v>1.12E-2</v>
      </c>
      <c r="M1768" s="53">
        <v>0.68</v>
      </c>
      <c r="N1768" s="53">
        <v>0.19359999999999999</v>
      </c>
      <c r="O1768" s="53">
        <v>2.24E-2</v>
      </c>
      <c r="P1768" s="53">
        <v>3.5200000000000002E-2</v>
      </c>
      <c r="Q1768" s="53">
        <v>1.6000000000000001E-3</v>
      </c>
      <c r="R1768" s="53">
        <v>8.0000000000000004E-4</v>
      </c>
      <c r="S1768" s="53">
        <v>1.3599999999999999E-2</v>
      </c>
      <c r="T1768" s="53">
        <v>3.7600000000000001E-2</v>
      </c>
      <c r="U1768" s="53">
        <v>3.2000000000000002E-3</v>
      </c>
      <c r="V1768" s="53">
        <v>8.0000000000000004E-4</v>
      </c>
      <c r="W1768" s="53">
        <v>0</v>
      </c>
      <c r="X1768" s="54">
        <v>0</v>
      </c>
      <c r="Y1768" s="53">
        <v>0.11519999999999998</v>
      </c>
      <c r="Z1768" s="53">
        <v>0.06</v>
      </c>
      <c r="AA1768" s="54">
        <v>5.5200000000000006E-2</v>
      </c>
      <c r="AB1768" s="51" t="s">
        <v>2288</v>
      </c>
      <c r="AC1768" s="53">
        <v>0</v>
      </c>
      <c r="AD1768" s="53">
        <v>0.72972972972972971</v>
      </c>
      <c r="AE1768" s="53">
        <v>0.1891891891891892</v>
      </c>
      <c r="AF1768" s="53">
        <v>1.8018018018018018E-2</v>
      </c>
      <c r="AG1768" s="53">
        <v>3.6036036036036036E-2</v>
      </c>
      <c r="AH1768" s="53">
        <v>0</v>
      </c>
      <c r="AI1768" s="53">
        <v>0</v>
      </c>
      <c r="AJ1768" s="53">
        <v>9.0090090090090089E-3</v>
      </c>
      <c r="AK1768" s="53">
        <v>1.8018018018018018E-2</v>
      </c>
      <c r="AL1768" s="53">
        <v>0</v>
      </c>
      <c r="AM1768" s="53">
        <v>0</v>
      </c>
      <c r="AN1768" s="53">
        <v>0</v>
      </c>
      <c r="AO1768" s="54">
        <v>0</v>
      </c>
      <c r="AP1768" s="53">
        <v>8.1081081081081086E-2</v>
      </c>
      <c r="AQ1768" s="53">
        <v>5.4054054054054057E-2</v>
      </c>
      <c r="AR1768" s="54">
        <v>2.7027027027027029E-2</v>
      </c>
    </row>
    <row r="1769" spans="2:44" x14ac:dyDescent="0.25">
      <c r="B1769" s="62" t="s">
        <v>760</v>
      </c>
      <c r="C1769" s="49" t="s">
        <v>1732</v>
      </c>
      <c r="D1769" s="49" t="s">
        <v>1736</v>
      </c>
      <c r="E1769" s="49" t="s">
        <v>1735</v>
      </c>
      <c r="F1769" s="51"/>
      <c r="G1769" s="51" t="s">
        <v>1734</v>
      </c>
      <c r="H1769" s="51" t="s">
        <v>2702</v>
      </c>
      <c r="I1769" s="51">
        <v>2011</v>
      </c>
      <c r="J1769" s="52">
        <v>0</v>
      </c>
      <c r="K1769" s="63">
        <v>1200</v>
      </c>
      <c r="L1769" s="53">
        <v>9.4000000000000004E-3</v>
      </c>
      <c r="M1769" s="53">
        <v>0.64490000000000003</v>
      </c>
      <c r="N1769" s="53">
        <v>0.1953</v>
      </c>
      <c r="O1769" s="53">
        <v>2.12E-2</v>
      </c>
      <c r="P1769" s="53">
        <v>5.2699999999999997E-2</v>
      </c>
      <c r="Q1769" s="53">
        <v>6.0000000000000001E-3</v>
      </c>
      <c r="R1769" s="53">
        <v>5.0000000000000001E-4</v>
      </c>
      <c r="S1769" s="53">
        <v>1.6299999999999999E-2</v>
      </c>
      <c r="T1769" s="53">
        <v>4.8399999999999999E-2</v>
      </c>
      <c r="U1769" s="53">
        <v>3.0000000000000001E-3</v>
      </c>
      <c r="V1769" s="53">
        <v>2.3E-3</v>
      </c>
      <c r="W1769" s="53">
        <v>0</v>
      </c>
      <c r="X1769" s="54">
        <v>0</v>
      </c>
      <c r="Y1769" s="53">
        <v>0.15040000000000001</v>
      </c>
      <c r="Z1769" s="53">
        <v>8.0399999999999999E-2</v>
      </c>
      <c r="AA1769" s="54">
        <v>6.9999999999999993E-2</v>
      </c>
      <c r="AB1769" s="51" t="s">
        <v>2286</v>
      </c>
      <c r="AC1769" s="53">
        <v>5.1948051948051948E-3</v>
      </c>
      <c r="AD1769" s="53">
        <v>0.69350649350649352</v>
      </c>
      <c r="AE1769" s="53">
        <v>0.2</v>
      </c>
      <c r="AF1769" s="53">
        <v>1.5584415584415584E-2</v>
      </c>
      <c r="AG1769" s="53">
        <v>4.1558441558441558E-2</v>
      </c>
      <c r="AH1769" s="53">
        <v>5.1948051948051948E-3</v>
      </c>
      <c r="AI1769" s="53">
        <v>0</v>
      </c>
      <c r="AJ1769" s="53">
        <v>2.5974025974025974E-3</v>
      </c>
      <c r="AK1769" s="53">
        <v>3.6363636363636362E-2</v>
      </c>
      <c r="AL1769" s="53">
        <v>0</v>
      </c>
      <c r="AM1769" s="53">
        <v>0</v>
      </c>
      <c r="AN1769" s="53">
        <v>0</v>
      </c>
      <c r="AO1769" s="54">
        <v>0</v>
      </c>
      <c r="AP1769" s="53">
        <v>0.10129870129870129</v>
      </c>
      <c r="AQ1769" s="53">
        <v>6.2337662337662338E-2</v>
      </c>
      <c r="AR1769" s="54">
        <v>3.896103896103896E-2</v>
      </c>
    </row>
    <row r="1770" spans="2:44" x14ac:dyDescent="0.25">
      <c r="B1770" s="62" t="s">
        <v>761</v>
      </c>
      <c r="C1770" s="49" t="s">
        <v>1732</v>
      </c>
      <c r="D1770" s="49" t="s">
        <v>1736</v>
      </c>
      <c r="E1770" s="49" t="s">
        <v>1735</v>
      </c>
      <c r="F1770" s="51"/>
      <c r="G1770" s="51" t="s">
        <v>1734</v>
      </c>
      <c r="H1770" s="51" t="s">
        <v>2702</v>
      </c>
      <c r="I1770" s="51">
        <v>2011</v>
      </c>
      <c r="J1770" s="52">
        <v>0</v>
      </c>
      <c r="K1770" s="63">
        <v>1600</v>
      </c>
      <c r="L1770" s="53">
        <v>1.34E-2</v>
      </c>
      <c r="M1770" s="53">
        <v>0.65469999999999995</v>
      </c>
      <c r="N1770" s="53">
        <v>0.19040000000000001</v>
      </c>
      <c r="O1770" s="53">
        <v>1.9599999999999999E-2</v>
      </c>
      <c r="P1770" s="53">
        <v>4.58E-2</v>
      </c>
      <c r="Q1770" s="53">
        <v>8.9999999999999993E-3</v>
      </c>
      <c r="R1770" s="53">
        <v>6.9999999999999999E-4</v>
      </c>
      <c r="S1770" s="53">
        <v>1.34E-2</v>
      </c>
      <c r="T1770" s="53">
        <v>4.3799999999999999E-2</v>
      </c>
      <c r="U1770" s="53">
        <v>4.8999999999999998E-3</v>
      </c>
      <c r="V1770" s="53">
        <v>1.8E-3</v>
      </c>
      <c r="W1770" s="53">
        <v>0</v>
      </c>
      <c r="X1770" s="54">
        <v>2.5000000000000001E-3</v>
      </c>
      <c r="Y1770" s="53">
        <v>0.14149999999999999</v>
      </c>
      <c r="Z1770" s="53">
        <v>7.51E-2</v>
      </c>
      <c r="AA1770" s="54">
        <v>6.6400000000000001E-2</v>
      </c>
      <c r="AB1770" s="51" t="s">
        <v>2286</v>
      </c>
      <c r="AC1770" s="53">
        <v>1.2500000000000001E-2</v>
      </c>
      <c r="AD1770" s="53">
        <v>0.69374999999999998</v>
      </c>
      <c r="AE1770" s="53">
        <v>0.19166666666666668</v>
      </c>
      <c r="AF1770" s="53">
        <v>1.2500000000000001E-2</v>
      </c>
      <c r="AG1770" s="53">
        <v>0.05</v>
      </c>
      <c r="AH1770" s="53">
        <v>6.2500000000000003E-3</v>
      </c>
      <c r="AI1770" s="53">
        <v>0</v>
      </c>
      <c r="AJ1770" s="53">
        <v>4.1666666666666666E-3</v>
      </c>
      <c r="AK1770" s="53">
        <v>2.2916666666666665E-2</v>
      </c>
      <c r="AL1770" s="53">
        <v>0</v>
      </c>
      <c r="AM1770" s="53">
        <v>0</v>
      </c>
      <c r="AN1770" s="53">
        <v>0</v>
      </c>
      <c r="AO1770" s="54">
        <v>6.2500000000000003E-3</v>
      </c>
      <c r="AP1770" s="53">
        <v>0.10208333333333335</v>
      </c>
      <c r="AQ1770" s="53">
        <v>6.8750000000000006E-2</v>
      </c>
      <c r="AR1770" s="54">
        <v>3.3333333333333333E-2</v>
      </c>
    </row>
    <row r="1771" spans="2:44" x14ac:dyDescent="0.25">
      <c r="B1771" s="62" t="s">
        <v>762</v>
      </c>
      <c r="C1771" s="49" t="s">
        <v>2417</v>
      </c>
      <c r="D1771" s="49" t="s">
        <v>1744</v>
      </c>
      <c r="E1771" s="49" t="s">
        <v>1758</v>
      </c>
      <c r="F1771" s="51"/>
      <c r="G1771" s="51" t="s">
        <v>1712</v>
      </c>
      <c r="H1771" s="51" t="s">
        <v>2702</v>
      </c>
      <c r="I1771" s="51">
        <v>2011</v>
      </c>
      <c r="J1771" s="52">
        <v>0</v>
      </c>
      <c r="K1771" s="63">
        <v>350</v>
      </c>
      <c r="L1771" s="53">
        <v>2.4500000000000001E-2</v>
      </c>
      <c r="M1771" s="53">
        <v>0.65229999999999999</v>
      </c>
      <c r="N1771" s="53">
        <v>0.18310000000000001</v>
      </c>
      <c r="O1771" s="53">
        <v>5.7999999999999996E-3</v>
      </c>
      <c r="P1771" s="53">
        <v>4.5400000000000003E-2</v>
      </c>
      <c r="Q1771" s="53">
        <v>4.65E-2</v>
      </c>
      <c r="R1771" s="53">
        <v>2.0199999999999999E-2</v>
      </c>
      <c r="S1771" s="53">
        <v>1.12E-2</v>
      </c>
      <c r="T1771" s="53">
        <v>7.6E-3</v>
      </c>
      <c r="U1771" s="53">
        <v>3.5999999999999999E-3</v>
      </c>
      <c r="V1771" s="53">
        <v>0</v>
      </c>
      <c r="W1771" s="53">
        <v>0</v>
      </c>
      <c r="X1771" s="54">
        <v>0</v>
      </c>
      <c r="Y1771" s="53">
        <v>0.14029999999999998</v>
      </c>
      <c r="Z1771" s="53">
        <v>0.1179</v>
      </c>
      <c r="AA1771" s="54">
        <v>2.24E-2</v>
      </c>
      <c r="AB1771" s="51" t="s">
        <v>2290</v>
      </c>
      <c r="AC1771" s="53">
        <v>3.0456852791878174E-2</v>
      </c>
      <c r="AD1771" s="53">
        <v>0.6649746192893401</v>
      </c>
      <c r="AE1771" s="53">
        <v>0.233502538071066</v>
      </c>
      <c r="AF1771" s="53">
        <v>5.076142131979695E-3</v>
      </c>
      <c r="AG1771" s="53">
        <v>2.5380710659898477E-2</v>
      </c>
      <c r="AH1771" s="53">
        <v>1.015228426395939E-2</v>
      </c>
      <c r="AI1771" s="53">
        <v>0</v>
      </c>
      <c r="AJ1771" s="53">
        <v>2.030456852791878E-2</v>
      </c>
      <c r="AK1771" s="53">
        <v>1.015228426395939E-2</v>
      </c>
      <c r="AL1771" s="53">
        <v>0</v>
      </c>
      <c r="AM1771" s="53">
        <v>0</v>
      </c>
      <c r="AN1771" s="53">
        <v>0</v>
      </c>
      <c r="AO1771" s="54">
        <v>0</v>
      </c>
      <c r="AP1771" s="53">
        <v>7.1065989847715727E-2</v>
      </c>
      <c r="AQ1771" s="53">
        <v>4.060913705583756E-2</v>
      </c>
      <c r="AR1771" s="54">
        <v>3.045685279187817E-2</v>
      </c>
    </row>
    <row r="1772" spans="2:44" x14ac:dyDescent="0.25">
      <c r="B1772" s="62" t="s">
        <v>427</v>
      </c>
      <c r="C1772" s="49" t="s">
        <v>2417</v>
      </c>
      <c r="D1772" s="49" t="s">
        <v>1757</v>
      </c>
      <c r="E1772" s="49" t="s">
        <v>1756</v>
      </c>
      <c r="F1772" s="51"/>
      <c r="G1772" s="51" t="s">
        <v>1711</v>
      </c>
      <c r="H1772" s="51" t="s">
        <v>2703</v>
      </c>
      <c r="I1772" s="51">
        <v>2016</v>
      </c>
      <c r="J1772" s="52">
        <v>0</v>
      </c>
      <c r="K1772" s="63">
        <v>1800</v>
      </c>
      <c r="L1772" s="53">
        <v>1.3899999999999999E-2</v>
      </c>
      <c r="M1772" s="53">
        <v>0.77210000000000001</v>
      </c>
      <c r="N1772" s="53">
        <v>0.17430000000000001</v>
      </c>
      <c r="O1772" s="53">
        <v>6.9999999999999999E-4</v>
      </c>
      <c r="P1772" s="53">
        <v>2.5700000000000001E-2</v>
      </c>
      <c r="Q1772" s="53">
        <v>7.1000000000000004E-3</v>
      </c>
      <c r="R1772" s="53">
        <v>0</v>
      </c>
      <c r="S1772" s="53">
        <v>4.4000000000000003E-3</v>
      </c>
      <c r="T1772" s="53">
        <v>1.4E-3</v>
      </c>
      <c r="U1772" s="53">
        <v>4.0000000000000002E-4</v>
      </c>
      <c r="V1772" s="53">
        <v>0</v>
      </c>
      <c r="W1772" s="53">
        <v>0</v>
      </c>
      <c r="X1772" s="54">
        <v>1E-4</v>
      </c>
      <c r="Y1772" s="53">
        <v>3.9800000000000002E-2</v>
      </c>
      <c r="Z1772" s="53">
        <v>3.3500000000000002E-2</v>
      </c>
      <c r="AA1772" s="54">
        <v>6.3000000000000009E-3</v>
      </c>
      <c r="AB1772" s="51" t="s">
        <v>2286</v>
      </c>
      <c r="AC1772" s="53">
        <v>1.0330578512396695E-2</v>
      </c>
      <c r="AD1772" s="53">
        <v>0.71590909090909094</v>
      </c>
      <c r="AE1772" s="53">
        <v>0.1962809917355372</v>
      </c>
      <c r="AF1772" s="53">
        <v>1.0330578512396695E-3</v>
      </c>
      <c r="AG1772" s="53">
        <v>6.3016528925619833E-2</v>
      </c>
      <c r="AH1772" s="53">
        <v>9.2975206611570251E-3</v>
      </c>
      <c r="AI1772" s="53">
        <v>1.0330578512396695E-3</v>
      </c>
      <c r="AJ1772" s="53">
        <v>1.0330578512396695E-3</v>
      </c>
      <c r="AK1772" s="53">
        <v>2.0661157024793389E-3</v>
      </c>
      <c r="AL1772" s="53">
        <v>0</v>
      </c>
      <c r="AM1772" s="53">
        <v>0</v>
      </c>
      <c r="AN1772" s="53">
        <v>0</v>
      </c>
      <c r="AO1772" s="54">
        <v>0</v>
      </c>
      <c r="AP1772" s="53">
        <v>7.7479338842975198E-2</v>
      </c>
      <c r="AQ1772" s="53">
        <v>7.4380165289256187E-2</v>
      </c>
      <c r="AR1772" s="54">
        <v>3.0991735537190084E-3</v>
      </c>
    </row>
    <row r="1773" spans="2:44" x14ac:dyDescent="0.25">
      <c r="B1773" s="62" t="s">
        <v>763</v>
      </c>
      <c r="C1773" s="49" t="s">
        <v>1732</v>
      </c>
      <c r="D1773" s="49" t="s">
        <v>1736</v>
      </c>
      <c r="E1773" s="49" t="s">
        <v>1735</v>
      </c>
      <c r="F1773" s="51"/>
      <c r="G1773" s="51" t="s">
        <v>1734</v>
      </c>
      <c r="H1773" s="51" t="s">
        <v>2702</v>
      </c>
      <c r="I1773" s="51">
        <v>2011</v>
      </c>
      <c r="J1773" s="52">
        <v>0</v>
      </c>
      <c r="K1773" s="63">
        <v>1100</v>
      </c>
      <c r="L1773" s="53">
        <v>2.18E-2</v>
      </c>
      <c r="M1773" s="53">
        <v>0.61760000000000004</v>
      </c>
      <c r="N1773" s="53">
        <v>0.18959999999999999</v>
      </c>
      <c r="O1773" s="53">
        <v>3.1099999999999999E-2</v>
      </c>
      <c r="P1773" s="53">
        <v>4.24E-2</v>
      </c>
      <c r="Q1773" s="53">
        <v>1.7299999999999999E-2</v>
      </c>
      <c r="R1773" s="53">
        <v>0</v>
      </c>
      <c r="S1773" s="53">
        <v>1.43E-2</v>
      </c>
      <c r="T1773" s="53">
        <v>5.62E-2</v>
      </c>
      <c r="U1773" s="53">
        <v>7.4999999999999997E-3</v>
      </c>
      <c r="V1773" s="53">
        <v>1.8E-3</v>
      </c>
      <c r="W1773" s="53">
        <v>0</v>
      </c>
      <c r="X1773" s="54">
        <v>2.9999999999999997E-4</v>
      </c>
      <c r="Y1773" s="53">
        <v>0.1709</v>
      </c>
      <c r="Z1773" s="53">
        <v>9.0799999999999992E-2</v>
      </c>
      <c r="AA1773" s="54">
        <v>8.0100000000000005E-2</v>
      </c>
      <c r="AB1773" s="51" t="s">
        <v>2290</v>
      </c>
      <c r="AC1773" s="53">
        <v>1.6666666666666666E-2</v>
      </c>
      <c r="AD1773" s="53">
        <v>0.68333333333333335</v>
      </c>
      <c r="AE1773" s="53">
        <v>0.16111111111111112</v>
      </c>
      <c r="AF1773" s="53">
        <v>3.6111111111111108E-2</v>
      </c>
      <c r="AG1773" s="53">
        <v>3.3333333333333333E-2</v>
      </c>
      <c r="AH1773" s="53">
        <v>1.6666666666666666E-2</v>
      </c>
      <c r="AI1773" s="53">
        <v>0</v>
      </c>
      <c r="AJ1773" s="53">
        <v>1.3888888888888888E-2</v>
      </c>
      <c r="AK1773" s="53">
        <v>3.6111111111111108E-2</v>
      </c>
      <c r="AL1773" s="53">
        <v>2.7777777777777779E-3</v>
      </c>
      <c r="AM1773" s="53">
        <v>0</v>
      </c>
      <c r="AN1773" s="53">
        <v>0</v>
      </c>
      <c r="AO1773" s="54">
        <v>0</v>
      </c>
      <c r="AP1773" s="53">
        <v>0.1388888888888889</v>
      </c>
      <c r="AQ1773" s="53">
        <v>8.611111111111111E-2</v>
      </c>
      <c r="AR1773" s="54">
        <v>5.2777777777777771E-2</v>
      </c>
    </row>
    <row r="1774" spans="2:44" x14ac:dyDescent="0.25">
      <c r="B1774" s="62" t="s">
        <v>764</v>
      </c>
      <c r="C1774" s="49" t="s">
        <v>2713</v>
      </c>
      <c r="D1774" s="49" t="s">
        <v>1755</v>
      </c>
      <c r="E1774" s="49" t="s">
        <v>1713</v>
      </c>
      <c r="F1774" s="51"/>
      <c r="G1774" s="51" t="s">
        <v>1712</v>
      </c>
      <c r="H1774" s="51" t="s">
        <v>2702</v>
      </c>
      <c r="I1774" s="51">
        <v>2011</v>
      </c>
      <c r="J1774" s="52">
        <v>0</v>
      </c>
      <c r="K1774" s="63">
        <v>430</v>
      </c>
      <c r="L1774" s="53">
        <v>2.1899999999999999E-2</v>
      </c>
      <c r="M1774" s="53">
        <v>0.62629999999999997</v>
      </c>
      <c r="N1774" s="53">
        <v>0.30630000000000002</v>
      </c>
      <c r="O1774" s="53">
        <v>3.5999999999999999E-3</v>
      </c>
      <c r="P1774" s="53">
        <v>3.2899999999999999E-2</v>
      </c>
      <c r="Q1774" s="53">
        <v>2.0999999999999999E-3</v>
      </c>
      <c r="R1774" s="53">
        <v>0</v>
      </c>
      <c r="S1774" s="53">
        <v>6.7999999999999996E-3</v>
      </c>
      <c r="T1774" s="53">
        <v>0</v>
      </c>
      <c r="U1774" s="53">
        <v>0</v>
      </c>
      <c r="V1774" s="53">
        <v>0</v>
      </c>
      <c r="W1774" s="53">
        <v>0</v>
      </c>
      <c r="X1774" s="54">
        <v>0</v>
      </c>
      <c r="Y1774" s="53">
        <v>4.5399999999999996E-2</v>
      </c>
      <c r="Z1774" s="53">
        <v>3.8599999999999995E-2</v>
      </c>
      <c r="AA1774" s="54">
        <v>6.7999999999999996E-3</v>
      </c>
      <c r="AB1774" s="51" t="s">
        <v>2286</v>
      </c>
      <c r="AC1774" s="53">
        <v>2.6200873362445413E-2</v>
      </c>
      <c r="AD1774" s="53">
        <v>0.62445414847161573</v>
      </c>
      <c r="AE1774" s="53">
        <v>0.3056768558951965</v>
      </c>
      <c r="AF1774" s="53">
        <v>0</v>
      </c>
      <c r="AG1774" s="53">
        <v>4.3668122270742356E-2</v>
      </c>
      <c r="AH1774" s="53">
        <v>0</v>
      </c>
      <c r="AI1774" s="53">
        <v>0</v>
      </c>
      <c r="AJ1774" s="53">
        <v>0</v>
      </c>
      <c r="AK1774" s="53">
        <v>0</v>
      </c>
      <c r="AL1774" s="53">
        <v>0</v>
      </c>
      <c r="AM1774" s="53">
        <v>0</v>
      </c>
      <c r="AN1774" s="53">
        <v>0</v>
      </c>
      <c r="AO1774" s="54">
        <v>0</v>
      </c>
      <c r="AP1774" s="53">
        <v>4.3668122270742356E-2</v>
      </c>
      <c r="AQ1774" s="53">
        <v>4.3668122270742356E-2</v>
      </c>
      <c r="AR1774" s="54">
        <v>0</v>
      </c>
    </row>
    <row r="1775" spans="2:44" x14ac:dyDescent="0.25">
      <c r="B1775" s="62" t="s">
        <v>765</v>
      </c>
      <c r="C1775" s="49" t="s">
        <v>1732</v>
      </c>
      <c r="D1775" s="49" t="s">
        <v>1736</v>
      </c>
      <c r="E1775" s="49" t="s">
        <v>1735</v>
      </c>
      <c r="F1775" s="51"/>
      <c r="G1775" s="51" t="s">
        <v>1734</v>
      </c>
      <c r="H1775" s="51" t="s">
        <v>2702</v>
      </c>
      <c r="I1775" s="51">
        <v>2011</v>
      </c>
      <c r="J1775" s="52">
        <v>0</v>
      </c>
      <c r="K1775" s="63">
        <v>1600</v>
      </c>
      <c r="L1775" s="53">
        <v>1.2999999999999999E-2</v>
      </c>
      <c r="M1775" s="53">
        <v>0.65449999999999997</v>
      </c>
      <c r="N1775" s="53">
        <v>0.18260000000000001</v>
      </c>
      <c r="O1775" s="53">
        <v>1.9900000000000001E-2</v>
      </c>
      <c r="P1775" s="53">
        <v>4.99E-2</v>
      </c>
      <c r="Q1775" s="53">
        <v>6.8999999999999999E-3</v>
      </c>
      <c r="R1775" s="53">
        <v>0</v>
      </c>
      <c r="S1775" s="53">
        <v>1.1900000000000001E-2</v>
      </c>
      <c r="T1775" s="53">
        <v>5.5399999999999998E-2</v>
      </c>
      <c r="U1775" s="53">
        <v>4.0000000000000001E-3</v>
      </c>
      <c r="V1775" s="53">
        <v>1.1999999999999999E-3</v>
      </c>
      <c r="W1775" s="53">
        <v>0</v>
      </c>
      <c r="X1775" s="54">
        <v>6.9999999999999999E-4</v>
      </c>
      <c r="Y1775" s="53">
        <v>0.14990000000000003</v>
      </c>
      <c r="Z1775" s="53">
        <v>7.6700000000000004E-2</v>
      </c>
      <c r="AA1775" s="54">
        <v>7.3200000000000015E-2</v>
      </c>
      <c r="AB1775" s="51" t="s">
        <v>2286</v>
      </c>
      <c r="AC1775" s="53">
        <v>1.2345679012345678E-2</v>
      </c>
      <c r="AD1775" s="53">
        <v>0.74691358024691357</v>
      </c>
      <c r="AE1775" s="53">
        <v>0.1419753086419753</v>
      </c>
      <c r="AF1775" s="53">
        <v>1.0288065843621399E-2</v>
      </c>
      <c r="AG1775" s="53">
        <v>2.6748971193415638E-2</v>
      </c>
      <c r="AH1775" s="53">
        <v>6.1728395061728392E-3</v>
      </c>
      <c r="AI1775" s="53">
        <v>0</v>
      </c>
      <c r="AJ1775" s="53">
        <v>1.2345679012345678E-2</v>
      </c>
      <c r="AK1775" s="53">
        <v>4.3209876543209874E-2</v>
      </c>
      <c r="AL1775" s="53">
        <v>0</v>
      </c>
      <c r="AM1775" s="53">
        <v>0</v>
      </c>
      <c r="AN1775" s="53">
        <v>0</v>
      </c>
      <c r="AO1775" s="54">
        <v>0</v>
      </c>
      <c r="AP1775" s="53">
        <v>9.8765432098765427E-2</v>
      </c>
      <c r="AQ1775" s="53">
        <v>4.3209876543209874E-2</v>
      </c>
      <c r="AR1775" s="54">
        <v>5.5555555555555552E-2</v>
      </c>
    </row>
    <row r="1776" spans="2:44" x14ac:dyDescent="0.25">
      <c r="B1776" s="62" t="s">
        <v>766</v>
      </c>
      <c r="C1776" s="49" t="s">
        <v>2713</v>
      </c>
      <c r="D1776" s="49" t="s">
        <v>1754</v>
      </c>
      <c r="E1776" s="49" t="s">
        <v>1753</v>
      </c>
      <c r="F1776" s="51"/>
      <c r="G1776" s="51" t="s">
        <v>1712</v>
      </c>
      <c r="H1776" s="51" t="s">
        <v>2703</v>
      </c>
      <c r="I1776" s="51">
        <v>2014</v>
      </c>
      <c r="J1776" s="52">
        <v>0</v>
      </c>
      <c r="K1776" s="63">
        <v>1800</v>
      </c>
      <c r="L1776" s="53">
        <v>4.7000000000000002E-3</v>
      </c>
      <c r="M1776" s="53">
        <v>0.75949999999999995</v>
      </c>
      <c r="N1776" s="53">
        <v>0.1888</v>
      </c>
      <c r="O1776" s="53">
        <v>4.4999999999999997E-3</v>
      </c>
      <c r="P1776" s="53">
        <v>3.1699999999999999E-2</v>
      </c>
      <c r="Q1776" s="53">
        <v>2.8999999999999998E-3</v>
      </c>
      <c r="R1776" s="53">
        <v>0</v>
      </c>
      <c r="S1776" s="53">
        <v>5.4999999999999997E-3</v>
      </c>
      <c r="T1776" s="53">
        <v>2E-3</v>
      </c>
      <c r="U1776" s="53">
        <v>4.0000000000000002E-4</v>
      </c>
      <c r="V1776" s="53">
        <v>1E-4</v>
      </c>
      <c r="W1776" s="53">
        <v>1E-4</v>
      </c>
      <c r="X1776" s="54">
        <v>0</v>
      </c>
      <c r="Y1776" s="53">
        <v>4.7199999999999999E-2</v>
      </c>
      <c r="Z1776" s="53">
        <v>3.9099999999999996E-2</v>
      </c>
      <c r="AA1776" s="54">
        <v>8.0999999999999978E-3</v>
      </c>
      <c r="AB1776" s="51" t="s">
        <v>2286</v>
      </c>
      <c r="AC1776" s="53">
        <v>3.3557046979865771E-3</v>
      </c>
      <c r="AD1776" s="53">
        <v>0.76845637583892612</v>
      </c>
      <c r="AE1776" s="53">
        <v>0.18456375838926176</v>
      </c>
      <c r="AF1776" s="53">
        <v>0</v>
      </c>
      <c r="AG1776" s="53">
        <v>3.3557046979865772E-2</v>
      </c>
      <c r="AH1776" s="53">
        <v>4.4742729306487695E-3</v>
      </c>
      <c r="AI1776" s="53">
        <v>0</v>
      </c>
      <c r="AJ1776" s="53">
        <v>2.2371364653243847E-3</v>
      </c>
      <c r="AK1776" s="53">
        <v>2.2371364653243847E-3</v>
      </c>
      <c r="AL1776" s="53">
        <v>0</v>
      </c>
      <c r="AM1776" s="53">
        <v>0</v>
      </c>
      <c r="AN1776" s="53">
        <v>1.1185682326621924E-3</v>
      </c>
      <c r="AO1776" s="54">
        <v>0</v>
      </c>
      <c r="AP1776" s="53">
        <v>4.3624161073825503E-2</v>
      </c>
      <c r="AQ1776" s="53">
        <v>3.803131991051454E-2</v>
      </c>
      <c r="AR1776" s="54">
        <v>5.5928411633109614E-3</v>
      </c>
    </row>
    <row r="1777" spans="2:44" x14ac:dyDescent="0.25">
      <c r="B1777" s="62" t="s">
        <v>767</v>
      </c>
      <c r="C1777" s="49" t="s">
        <v>1775</v>
      </c>
      <c r="D1777" s="49" t="s">
        <v>1730</v>
      </c>
      <c r="E1777" s="49" t="s">
        <v>2269</v>
      </c>
      <c r="F1777" s="51"/>
      <c r="G1777" s="51" t="s">
        <v>1712</v>
      </c>
      <c r="H1777" s="51" t="s">
        <v>2702</v>
      </c>
      <c r="I1777" s="51">
        <v>2011</v>
      </c>
      <c r="J1777" s="52">
        <v>0</v>
      </c>
      <c r="K1777" s="63">
        <v>4800</v>
      </c>
      <c r="L1777" s="53">
        <v>1.23E-2</v>
      </c>
      <c r="M1777" s="53">
        <v>0.72940000000000005</v>
      </c>
      <c r="N1777" s="53">
        <v>0.20630000000000001</v>
      </c>
      <c r="O1777" s="53">
        <v>5.4999999999999997E-3</v>
      </c>
      <c r="P1777" s="53">
        <v>2.9700000000000001E-2</v>
      </c>
      <c r="Q1777" s="53">
        <v>3.8999999999999998E-3</v>
      </c>
      <c r="R1777" s="53">
        <v>1E-3</v>
      </c>
      <c r="S1777" s="53">
        <v>7.0000000000000001E-3</v>
      </c>
      <c r="T1777" s="53">
        <v>4.0000000000000001E-3</v>
      </c>
      <c r="U1777" s="53">
        <v>8.0000000000000004E-4</v>
      </c>
      <c r="V1777" s="53">
        <v>0</v>
      </c>
      <c r="W1777" s="53">
        <v>0</v>
      </c>
      <c r="X1777" s="54">
        <v>0</v>
      </c>
      <c r="Y1777" s="53">
        <v>5.1900000000000009E-2</v>
      </c>
      <c r="Z1777" s="53">
        <v>4.0100000000000004E-2</v>
      </c>
      <c r="AA1777" s="54">
        <v>1.18E-2</v>
      </c>
      <c r="AB1777" s="51" t="s">
        <v>2286</v>
      </c>
      <c r="AC1777" s="53">
        <v>8.4388185654008432E-3</v>
      </c>
      <c r="AD1777" s="53">
        <v>0.74472573839662448</v>
      </c>
      <c r="AE1777" s="53">
        <v>0.19831223628691982</v>
      </c>
      <c r="AF1777" s="53">
        <v>5.2742616033755272E-3</v>
      </c>
      <c r="AG1777" s="53">
        <v>2.6898734177215191E-2</v>
      </c>
      <c r="AH1777" s="53">
        <v>5.2742616033755272E-3</v>
      </c>
      <c r="AI1777" s="53">
        <v>5.274261603375527E-4</v>
      </c>
      <c r="AJ1777" s="53">
        <v>4.7468354430379748E-3</v>
      </c>
      <c r="AK1777" s="53">
        <v>5.2742616033755272E-3</v>
      </c>
      <c r="AL1777" s="53">
        <v>5.274261603375527E-4</v>
      </c>
      <c r="AM1777" s="53">
        <v>0</v>
      </c>
      <c r="AN1777" s="53">
        <v>0</v>
      </c>
      <c r="AO1777" s="54">
        <v>0</v>
      </c>
      <c r="AP1777" s="53">
        <v>4.852320675105485E-2</v>
      </c>
      <c r="AQ1777" s="53">
        <v>3.7974683544303799E-2</v>
      </c>
      <c r="AR1777" s="54">
        <v>1.0548523206751054E-2</v>
      </c>
    </row>
    <row r="1778" spans="2:44" x14ac:dyDescent="0.25">
      <c r="B1778" s="62" t="s">
        <v>768</v>
      </c>
      <c r="C1778" s="49" t="s">
        <v>2720</v>
      </c>
      <c r="D1778" s="49" t="s">
        <v>1727</v>
      </c>
      <c r="E1778" s="49" t="s">
        <v>2269</v>
      </c>
      <c r="F1778" s="51"/>
      <c r="G1778" s="51" t="s">
        <v>1728</v>
      </c>
      <c r="H1778" s="51" t="s">
        <v>2702</v>
      </c>
      <c r="I1778" s="51">
        <v>2011</v>
      </c>
      <c r="J1778" s="52">
        <v>0</v>
      </c>
      <c r="K1778" s="63">
        <v>3800</v>
      </c>
      <c r="L1778" s="53">
        <v>2.3E-2</v>
      </c>
      <c r="M1778" s="53">
        <v>0.63719999999999999</v>
      </c>
      <c r="N1778" s="53">
        <v>0.19639999999999999</v>
      </c>
      <c r="O1778" s="53">
        <v>1.4999999999999999E-2</v>
      </c>
      <c r="P1778" s="53">
        <v>7.5600000000000001E-2</v>
      </c>
      <c r="Q1778" s="53">
        <v>5.8999999999999999E-3</v>
      </c>
      <c r="R1778" s="53">
        <v>6.9999999999999999E-4</v>
      </c>
      <c r="S1778" s="53">
        <v>2.93E-2</v>
      </c>
      <c r="T1778" s="53">
        <v>1.54E-2</v>
      </c>
      <c r="U1778" s="53">
        <v>1.5E-3</v>
      </c>
      <c r="V1778" s="53">
        <v>0</v>
      </c>
      <c r="W1778" s="53">
        <v>0</v>
      </c>
      <c r="X1778" s="54">
        <v>0</v>
      </c>
      <c r="Y1778" s="53">
        <v>0.1434</v>
      </c>
      <c r="Z1778" s="53">
        <v>9.7200000000000009E-2</v>
      </c>
      <c r="AA1778" s="54">
        <v>4.6200000000000005E-2</v>
      </c>
      <c r="AB1778" s="51" t="s">
        <v>2286</v>
      </c>
      <c r="AC1778" s="53">
        <v>2.0050125313283207E-2</v>
      </c>
      <c r="AD1778" s="53">
        <v>0.66332497911445276</v>
      </c>
      <c r="AE1778" s="53">
        <v>0.1971595655806182</v>
      </c>
      <c r="AF1778" s="53">
        <v>9.1896407685881365E-3</v>
      </c>
      <c r="AG1778" s="53">
        <v>7.1010860484544691E-2</v>
      </c>
      <c r="AH1778" s="53">
        <v>5.8479532163742687E-3</v>
      </c>
      <c r="AI1778" s="53">
        <v>8.3542188805346695E-4</v>
      </c>
      <c r="AJ1778" s="53">
        <v>2.7568922305764409E-2</v>
      </c>
      <c r="AK1778" s="53">
        <v>5.0125313283208017E-3</v>
      </c>
      <c r="AL1778" s="53">
        <v>0</v>
      </c>
      <c r="AM1778" s="53">
        <v>0</v>
      </c>
      <c r="AN1778" s="53">
        <v>0</v>
      </c>
      <c r="AO1778" s="54">
        <v>0</v>
      </c>
      <c r="AP1778" s="53">
        <v>0.11946532999164577</v>
      </c>
      <c r="AQ1778" s="53">
        <v>8.6883876357560563E-2</v>
      </c>
      <c r="AR1778" s="54">
        <v>3.2581453634085211E-2</v>
      </c>
    </row>
    <row r="1779" spans="2:44" x14ac:dyDescent="0.25">
      <c r="B1779" s="62" t="s">
        <v>1471</v>
      </c>
      <c r="C1779" s="49" t="s">
        <v>2419</v>
      </c>
      <c r="D1779" s="49" t="s">
        <v>1752</v>
      </c>
      <c r="E1779" s="49" t="s">
        <v>1721</v>
      </c>
      <c r="F1779" s="51"/>
      <c r="G1779" s="51" t="s">
        <v>1712</v>
      </c>
      <c r="H1779" s="51" t="s">
        <v>2702</v>
      </c>
      <c r="I1779" s="51">
        <v>2014</v>
      </c>
      <c r="J1779" s="52">
        <v>0</v>
      </c>
      <c r="K1779" s="63">
        <v>1600</v>
      </c>
      <c r="L1779" s="53">
        <v>6.3E-3</v>
      </c>
      <c r="M1779" s="53">
        <v>0.74829999999999997</v>
      </c>
      <c r="N1779" s="53">
        <v>0.2082</v>
      </c>
      <c r="O1779" s="53">
        <v>4.7999999999999996E-3</v>
      </c>
      <c r="P1779" s="53">
        <v>2.3E-2</v>
      </c>
      <c r="Q1779" s="53">
        <v>4.1999999999999997E-3</v>
      </c>
      <c r="R1779" s="53">
        <v>4.0000000000000002E-4</v>
      </c>
      <c r="S1779" s="53">
        <v>3.5999999999999999E-3</v>
      </c>
      <c r="T1779" s="53">
        <v>1.1000000000000001E-3</v>
      </c>
      <c r="U1779" s="53">
        <v>0</v>
      </c>
      <c r="V1779" s="53">
        <v>0</v>
      </c>
      <c r="W1779" s="53">
        <v>0</v>
      </c>
      <c r="X1779" s="54">
        <v>0</v>
      </c>
      <c r="Y1779" s="53">
        <v>3.7099999999999994E-2</v>
      </c>
      <c r="Z1779" s="53">
        <v>3.2399999999999998E-2</v>
      </c>
      <c r="AA1779" s="54">
        <v>4.7000000000000002E-3</v>
      </c>
      <c r="AB1779" s="51" t="s">
        <v>2287</v>
      </c>
      <c r="AC1779" s="53">
        <v>0</v>
      </c>
      <c r="AD1779" s="53">
        <v>0.77058823529411768</v>
      </c>
      <c r="AE1779" s="53">
        <v>0.2</v>
      </c>
      <c r="AF1779" s="53">
        <v>5.8823529411764705E-3</v>
      </c>
      <c r="AG1779" s="53">
        <v>1.1764705882352941E-2</v>
      </c>
      <c r="AH1779" s="53">
        <v>3.9215686274509803E-3</v>
      </c>
      <c r="AI1779" s="53">
        <v>1.9607843137254902E-3</v>
      </c>
      <c r="AJ1779" s="53">
        <v>3.9215686274509803E-3</v>
      </c>
      <c r="AK1779" s="53">
        <v>1.9607843137254902E-3</v>
      </c>
      <c r="AL1779" s="53">
        <v>0</v>
      </c>
      <c r="AM1779" s="53">
        <v>0</v>
      </c>
      <c r="AN1779" s="53">
        <v>0</v>
      </c>
      <c r="AO1779" s="54">
        <v>0</v>
      </c>
      <c r="AP1779" s="53">
        <v>2.9411764705882353E-2</v>
      </c>
      <c r="AQ1779" s="53">
        <v>2.3529411764705882E-2</v>
      </c>
      <c r="AR1779" s="54">
        <v>5.8823529411764705E-3</v>
      </c>
    </row>
    <row r="1780" spans="2:44" x14ac:dyDescent="0.25">
      <c r="B1780" s="62" t="s">
        <v>428</v>
      </c>
      <c r="C1780" s="49" t="s">
        <v>2418</v>
      </c>
      <c r="D1780" s="49" t="s">
        <v>1719</v>
      </c>
      <c r="E1780" s="49" t="s">
        <v>2269</v>
      </c>
      <c r="F1780" s="51"/>
      <c r="G1780" s="51" t="s">
        <v>1712</v>
      </c>
      <c r="H1780" s="51" t="s">
        <v>2702</v>
      </c>
      <c r="I1780" s="51">
        <v>2015</v>
      </c>
      <c r="J1780" s="52">
        <v>0</v>
      </c>
      <c r="K1780" s="63">
        <v>1700</v>
      </c>
      <c r="L1780" s="53">
        <v>1.12E-2</v>
      </c>
      <c r="M1780" s="53">
        <v>0.71660000000000001</v>
      </c>
      <c r="N1780" s="53">
        <v>0.2336</v>
      </c>
      <c r="O1780" s="53">
        <v>2.5999999999999999E-3</v>
      </c>
      <c r="P1780" s="53">
        <v>2.6800000000000001E-2</v>
      </c>
      <c r="Q1780" s="53">
        <v>5.3E-3</v>
      </c>
      <c r="R1780" s="53">
        <v>6.9999999999999999E-4</v>
      </c>
      <c r="S1780" s="53">
        <v>2.0999999999999999E-3</v>
      </c>
      <c r="T1780" s="53">
        <v>8.0000000000000004E-4</v>
      </c>
      <c r="U1780" s="53">
        <v>2.9999999999999997E-4</v>
      </c>
      <c r="V1780" s="53">
        <v>0</v>
      </c>
      <c r="W1780" s="53">
        <v>0</v>
      </c>
      <c r="X1780" s="54">
        <v>0</v>
      </c>
      <c r="Y1780" s="53">
        <v>3.8600000000000002E-2</v>
      </c>
      <c r="Z1780" s="53">
        <v>3.5400000000000001E-2</v>
      </c>
      <c r="AA1780" s="54">
        <v>3.1999999999999997E-3</v>
      </c>
      <c r="AB1780" s="51" t="s">
        <v>2290</v>
      </c>
      <c r="AC1780" s="53">
        <v>8.4388185654008432E-3</v>
      </c>
      <c r="AD1780" s="53">
        <v>0.7426160337552743</v>
      </c>
      <c r="AE1780" s="53">
        <v>0.21659634317862167</v>
      </c>
      <c r="AF1780" s="53">
        <v>0</v>
      </c>
      <c r="AG1780" s="53">
        <v>2.9535864978902954E-2</v>
      </c>
      <c r="AH1780" s="53">
        <v>0</v>
      </c>
      <c r="AI1780" s="53">
        <v>0</v>
      </c>
      <c r="AJ1780" s="53">
        <v>2.8129395218002813E-3</v>
      </c>
      <c r="AK1780" s="53">
        <v>0</v>
      </c>
      <c r="AL1780" s="53">
        <v>0</v>
      </c>
      <c r="AM1780" s="53">
        <v>0</v>
      </c>
      <c r="AN1780" s="53">
        <v>0</v>
      </c>
      <c r="AO1780" s="54">
        <v>0</v>
      </c>
      <c r="AP1780" s="53">
        <v>3.2348804500703238E-2</v>
      </c>
      <c r="AQ1780" s="53">
        <v>2.9535864978902954E-2</v>
      </c>
      <c r="AR1780" s="54">
        <v>2.8129395218002813E-3</v>
      </c>
    </row>
    <row r="1781" spans="2:44" x14ac:dyDescent="0.25">
      <c r="B1781" s="62" t="s">
        <v>987</v>
      </c>
      <c r="C1781" s="49" t="s">
        <v>2418</v>
      </c>
      <c r="D1781" s="49" t="s">
        <v>1719</v>
      </c>
      <c r="E1781" s="49" t="s">
        <v>2269</v>
      </c>
      <c r="F1781" s="51"/>
      <c r="G1781" s="51" t="s">
        <v>1712</v>
      </c>
      <c r="H1781" s="51" t="s">
        <v>2702</v>
      </c>
      <c r="I1781" s="51">
        <v>2012</v>
      </c>
      <c r="J1781" s="52">
        <v>0</v>
      </c>
      <c r="K1781" s="63">
        <v>1800</v>
      </c>
      <c r="L1781" s="53">
        <v>5.8999999999999999E-3</v>
      </c>
      <c r="M1781" s="53">
        <v>0.71209999999999996</v>
      </c>
      <c r="N1781" s="53">
        <v>0.24349999999999999</v>
      </c>
      <c r="O1781" s="53">
        <v>3.8E-3</v>
      </c>
      <c r="P1781" s="53">
        <v>2.01E-2</v>
      </c>
      <c r="Q1781" s="53">
        <v>4.0000000000000001E-3</v>
      </c>
      <c r="R1781" s="53">
        <v>2.0999999999999999E-3</v>
      </c>
      <c r="S1781" s="53">
        <v>6.8999999999999999E-3</v>
      </c>
      <c r="T1781" s="53">
        <v>1.2999999999999999E-3</v>
      </c>
      <c r="U1781" s="53">
        <v>2.0000000000000001E-4</v>
      </c>
      <c r="V1781" s="53">
        <v>0</v>
      </c>
      <c r="W1781" s="53">
        <v>0</v>
      </c>
      <c r="X1781" s="54">
        <v>1E-4</v>
      </c>
      <c r="Y1781" s="53">
        <v>3.8500000000000006E-2</v>
      </c>
      <c r="Z1781" s="53">
        <v>3.0000000000000002E-2</v>
      </c>
      <c r="AA1781" s="54">
        <v>8.4999999999999989E-3</v>
      </c>
      <c r="AB1781" s="51" t="s">
        <v>2286</v>
      </c>
      <c r="AC1781" s="53">
        <v>3.7313432835820895E-3</v>
      </c>
      <c r="AD1781" s="53">
        <v>0.75124378109452739</v>
      </c>
      <c r="AE1781" s="53">
        <v>0.21766169154228857</v>
      </c>
      <c r="AF1781" s="53">
        <v>1.2437810945273632E-3</v>
      </c>
      <c r="AG1781" s="53">
        <v>1.4925373134328358E-2</v>
      </c>
      <c r="AH1781" s="53">
        <v>2.4875621890547263E-3</v>
      </c>
      <c r="AI1781" s="53">
        <v>1.2437810945273632E-3</v>
      </c>
      <c r="AJ1781" s="53">
        <v>4.9751243781094526E-3</v>
      </c>
      <c r="AK1781" s="53">
        <v>1.2437810945273632E-3</v>
      </c>
      <c r="AL1781" s="53">
        <v>1.2437810945273632E-3</v>
      </c>
      <c r="AM1781" s="53">
        <v>0</v>
      </c>
      <c r="AN1781" s="53">
        <v>0</v>
      </c>
      <c r="AO1781" s="54">
        <v>0</v>
      </c>
      <c r="AP1781" s="53">
        <v>2.736318407960199E-2</v>
      </c>
      <c r="AQ1781" s="53">
        <v>1.9900497512437811E-2</v>
      </c>
      <c r="AR1781" s="54">
        <v>7.4626865671641781E-3</v>
      </c>
    </row>
    <row r="1782" spans="2:44" x14ac:dyDescent="0.25">
      <c r="B1782" s="62" t="s">
        <v>988</v>
      </c>
      <c r="C1782" s="49" t="s">
        <v>2418</v>
      </c>
      <c r="D1782" s="49" t="s">
        <v>1751</v>
      </c>
      <c r="E1782" s="49" t="s">
        <v>2269</v>
      </c>
      <c r="F1782" s="51"/>
      <c r="G1782" s="51" t="s">
        <v>1712</v>
      </c>
      <c r="H1782" s="51" t="s">
        <v>2702</v>
      </c>
      <c r="I1782" s="51">
        <v>2012</v>
      </c>
      <c r="J1782" s="52">
        <v>0</v>
      </c>
      <c r="K1782" s="63">
        <v>1000</v>
      </c>
      <c r="L1782" s="53">
        <v>7.7000000000000002E-3</v>
      </c>
      <c r="M1782" s="53">
        <v>0.69099999999999995</v>
      </c>
      <c r="N1782" s="53">
        <v>0.251</v>
      </c>
      <c r="O1782" s="53">
        <v>2.8999999999999998E-3</v>
      </c>
      <c r="P1782" s="53">
        <v>3.4000000000000002E-2</v>
      </c>
      <c r="Q1782" s="53">
        <v>3.2000000000000002E-3</v>
      </c>
      <c r="R1782" s="53">
        <v>1.4E-3</v>
      </c>
      <c r="S1782" s="53">
        <v>6.4999999999999997E-3</v>
      </c>
      <c r="T1782" s="53">
        <v>2.0999999999999999E-3</v>
      </c>
      <c r="U1782" s="53">
        <v>1E-4</v>
      </c>
      <c r="V1782" s="53">
        <v>0</v>
      </c>
      <c r="W1782" s="53">
        <v>0</v>
      </c>
      <c r="X1782" s="54">
        <v>0</v>
      </c>
      <c r="Y1782" s="53">
        <v>5.0200000000000002E-2</v>
      </c>
      <c r="Z1782" s="53">
        <v>4.1500000000000002E-2</v>
      </c>
      <c r="AA1782" s="54">
        <v>8.6999999999999994E-3</v>
      </c>
      <c r="AB1782" s="51" t="s">
        <v>2286</v>
      </c>
      <c r="AC1782" s="53">
        <v>4.4943820224719105E-3</v>
      </c>
      <c r="AD1782" s="53">
        <v>0.6853932584269663</v>
      </c>
      <c r="AE1782" s="53">
        <v>0.25842696629213485</v>
      </c>
      <c r="AF1782" s="53">
        <v>2.2471910112359553E-3</v>
      </c>
      <c r="AG1782" s="53">
        <v>3.1460674157303373E-2</v>
      </c>
      <c r="AH1782" s="53">
        <v>2.2471910112359553E-3</v>
      </c>
      <c r="AI1782" s="53">
        <v>0</v>
      </c>
      <c r="AJ1782" s="53">
        <v>8.988764044943821E-3</v>
      </c>
      <c r="AK1782" s="53">
        <v>6.7415730337078653E-3</v>
      </c>
      <c r="AL1782" s="53">
        <v>0</v>
      </c>
      <c r="AM1782" s="53">
        <v>0</v>
      </c>
      <c r="AN1782" s="53">
        <v>0</v>
      </c>
      <c r="AO1782" s="54">
        <v>0</v>
      </c>
      <c r="AP1782" s="53">
        <v>5.1685393258426963E-2</v>
      </c>
      <c r="AQ1782" s="53">
        <v>3.5955056179775277E-2</v>
      </c>
      <c r="AR1782" s="54">
        <v>1.5730337078651686E-2</v>
      </c>
    </row>
    <row r="1783" spans="2:44" x14ac:dyDescent="0.25">
      <c r="B1783" s="62" t="s">
        <v>769</v>
      </c>
      <c r="C1783" s="49" t="s">
        <v>2420</v>
      </c>
      <c r="D1783" s="55" t="s">
        <v>1750</v>
      </c>
      <c r="E1783" s="49" t="s">
        <v>1721</v>
      </c>
      <c r="F1783" s="51"/>
      <c r="G1783" s="51" t="s">
        <v>1711</v>
      </c>
      <c r="H1783" s="51" t="s">
        <v>2702</v>
      </c>
      <c r="I1783" s="51">
        <v>2011</v>
      </c>
      <c r="J1783" s="52">
        <v>0</v>
      </c>
      <c r="K1783" s="63">
        <v>990</v>
      </c>
      <c r="L1783" s="53">
        <v>1.46E-2</v>
      </c>
      <c r="M1783" s="53">
        <v>0.69359999999999999</v>
      </c>
      <c r="N1783" s="53">
        <v>0.2273</v>
      </c>
      <c r="O1783" s="53">
        <v>2.3E-3</v>
      </c>
      <c r="P1783" s="53">
        <v>3.9399999999999998E-2</v>
      </c>
      <c r="Q1783" s="53">
        <v>4.1999999999999997E-3</v>
      </c>
      <c r="R1783" s="53">
        <v>0</v>
      </c>
      <c r="S1783" s="53">
        <v>8.5000000000000006E-3</v>
      </c>
      <c r="T1783" s="53">
        <v>1.9E-3</v>
      </c>
      <c r="U1783" s="53">
        <v>8.0999999999999996E-3</v>
      </c>
      <c r="V1783" s="53">
        <v>0</v>
      </c>
      <c r="W1783" s="53">
        <v>0</v>
      </c>
      <c r="X1783" s="54">
        <v>0</v>
      </c>
      <c r="Y1783" s="53">
        <v>6.4399999999999999E-2</v>
      </c>
      <c r="Z1783" s="53">
        <v>4.5900000000000003E-2</v>
      </c>
      <c r="AA1783" s="54">
        <v>1.8500000000000003E-2</v>
      </c>
      <c r="AB1783" s="51" t="s">
        <v>2290</v>
      </c>
      <c r="AC1783" s="53">
        <v>1.8223234624145785E-2</v>
      </c>
      <c r="AD1783" s="53">
        <v>0.72665148063781326</v>
      </c>
      <c r="AE1783" s="53">
        <v>0.21867881548974943</v>
      </c>
      <c r="AF1783" s="53">
        <v>4.5558086560364463E-3</v>
      </c>
      <c r="AG1783" s="53">
        <v>2.2779043280182234E-2</v>
      </c>
      <c r="AH1783" s="53">
        <v>0</v>
      </c>
      <c r="AI1783" s="53">
        <v>0</v>
      </c>
      <c r="AJ1783" s="53">
        <v>9.1116173120728925E-3</v>
      </c>
      <c r="AK1783" s="53">
        <v>0</v>
      </c>
      <c r="AL1783" s="53">
        <v>0</v>
      </c>
      <c r="AM1783" s="53">
        <v>0</v>
      </c>
      <c r="AN1783" s="53">
        <v>0</v>
      </c>
      <c r="AO1783" s="54">
        <v>0</v>
      </c>
      <c r="AP1783" s="53">
        <v>3.644646924829157E-2</v>
      </c>
      <c r="AQ1783" s="53">
        <v>2.7334851936218679E-2</v>
      </c>
      <c r="AR1783" s="54">
        <v>9.1116173120728925E-3</v>
      </c>
    </row>
    <row r="1784" spans="2:44" x14ac:dyDescent="0.25">
      <c r="B1784" s="62" t="s">
        <v>429</v>
      </c>
      <c r="C1784" s="49" t="s">
        <v>2775</v>
      </c>
      <c r="D1784" s="49" t="s">
        <v>1719</v>
      </c>
      <c r="E1784" s="49" t="s">
        <v>2269</v>
      </c>
      <c r="F1784" s="51"/>
      <c r="G1784" s="51" t="s">
        <v>1712</v>
      </c>
      <c r="H1784" s="51" t="s">
        <v>2702</v>
      </c>
      <c r="I1784" s="51">
        <v>2015</v>
      </c>
      <c r="J1784" s="52">
        <v>0</v>
      </c>
      <c r="K1784" s="63">
        <v>830</v>
      </c>
      <c r="L1784" s="53">
        <v>3.6499999999999998E-2</v>
      </c>
      <c r="M1784" s="53">
        <v>0.63919999999999999</v>
      </c>
      <c r="N1784" s="53">
        <v>0.26040000000000002</v>
      </c>
      <c r="O1784" s="53">
        <v>7.1000000000000004E-3</v>
      </c>
      <c r="P1784" s="53">
        <v>3.8100000000000002E-2</v>
      </c>
      <c r="Q1784" s="53">
        <v>7.4000000000000003E-3</v>
      </c>
      <c r="R1784" s="53">
        <v>5.0000000000000001E-4</v>
      </c>
      <c r="S1784" s="53">
        <v>7.9000000000000008E-3</v>
      </c>
      <c r="T1784" s="53">
        <v>1.8E-3</v>
      </c>
      <c r="U1784" s="53">
        <v>1.1000000000000001E-3</v>
      </c>
      <c r="V1784" s="53">
        <v>0</v>
      </c>
      <c r="W1784" s="53">
        <v>0</v>
      </c>
      <c r="X1784" s="54">
        <v>0</v>
      </c>
      <c r="Y1784" s="53">
        <v>6.3900000000000012E-2</v>
      </c>
      <c r="Z1784" s="53">
        <v>5.3100000000000008E-2</v>
      </c>
      <c r="AA1784" s="54">
        <v>1.0800000000000001E-2</v>
      </c>
      <c r="AB1784" s="51" t="s">
        <v>2288</v>
      </c>
      <c r="AC1784" s="53">
        <v>3.1339031339031341E-2</v>
      </c>
      <c r="AD1784" s="53">
        <v>0.66666666666666663</v>
      </c>
      <c r="AE1784" s="53">
        <v>0.27065527065527067</v>
      </c>
      <c r="AF1784" s="53">
        <v>2.8490028490028491E-3</v>
      </c>
      <c r="AG1784" s="53">
        <v>1.7094017094017096E-2</v>
      </c>
      <c r="AH1784" s="53">
        <v>5.6980056980056983E-3</v>
      </c>
      <c r="AI1784" s="53">
        <v>0</v>
      </c>
      <c r="AJ1784" s="53">
        <v>2.8490028490028491E-3</v>
      </c>
      <c r="AK1784" s="53">
        <v>2.8490028490028491E-3</v>
      </c>
      <c r="AL1784" s="53">
        <v>0</v>
      </c>
      <c r="AM1784" s="53">
        <v>0</v>
      </c>
      <c r="AN1784" s="53">
        <v>0</v>
      </c>
      <c r="AO1784" s="54">
        <v>0</v>
      </c>
      <c r="AP1784" s="53">
        <v>3.1339031339031341E-2</v>
      </c>
      <c r="AQ1784" s="53">
        <v>2.5641025641025644E-2</v>
      </c>
      <c r="AR1784" s="54">
        <v>5.6980056980056983E-3</v>
      </c>
    </row>
    <row r="1785" spans="2:44" x14ac:dyDescent="0.25">
      <c r="B1785" s="62" t="s">
        <v>1665</v>
      </c>
      <c r="C1785" s="49" t="s">
        <v>2420</v>
      </c>
      <c r="D1785" s="49" t="s">
        <v>1719</v>
      </c>
      <c r="E1785" s="49" t="s">
        <v>2269</v>
      </c>
      <c r="F1785" s="51"/>
      <c r="G1785" s="51" t="s">
        <v>1712</v>
      </c>
      <c r="H1785" s="51" t="s">
        <v>2702</v>
      </c>
      <c r="I1785" s="51">
        <v>2015</v>
      </c>
      <c r="J1785" s="52">
        <v>0</v>
      </c>
      <c r="K1785" s="63">
        <v>1800</v>
      </c>
      <c r="L1785" s="53">
        <v>1.4200000000000001E-2</v>
      </c>
      <c r="M1785" s="53">
        <v>0.69989999999999997</v>
      </c>
      <c r="N1785" s="53">
        <v>0.23619999999999999</v>
      </c>
      <c r="O1785" s="53">
        <v>5.8999999999999999E-3</v>
      </c>
      <c r="P1785" s="53">
        <v>3.0300000000000001E-2</v>
      </c>
      <c r="Q1785" s="53">
        <v>6.8999999999999999E-3</v>
      </c>
      <c r="R1785" s="53">
        <v>1.1999999999999999E-3</v>
      </c>
      <c r="S1785" s="53">
        <v>4.4000000000000003E-3</v>
      </c>
      <c r="T1785" s="53">
        <v>6.9999999999999999E-4</v>
      </c>
      <c r="U1785" s="53">
        <v>4.0000000000000002E-4</v>
      </c>
      <c r="V1785" s="53">
        <v>0</v>
      </c>
      <c r="W1785" s="53">
        <v>0</v>
      </c>
      <c r="X1785" s="54">
        <v>0</v>
      </c>
      <c r="Y1785" s="53">
        <v>4.9799999999999997E-2</v>
      </c>
      <c r="Z1785" s="53">
        <v>4.4299999999999999E-2</v>
      </c>
      <c r="AA1785" s="54">
        <v>5.5000000000000005E-3</v>
      </c>
      <c r="AB1785" s="51" t="s">
        <v>2288</v>
      </c>
      <c r="AC1785" s="53">
        <v>2.8609447771124417E-2</v>
      </c>
      <c r="AD1785" s="53">
        <v>0.68928809048569528</v>
      </c>
      <c r="AE1785" s="53">
        <v>0.20891550232867598</v>
      </c>
      <c r="AF1785" s="53">
        <v>2.1956087824351298E-2</v>
      </c>
      <c r="AG1785" s="53">
        <v>3.0605455755156354E-2</v>
      </c>
      <c r="AH1785" s="53">
        <v>1.1976047904191617E-2</v>
      </c>
      <c r="AI1785" s="53">
        <v>1.3306719893546241E-3</v>
      </c>
      <c r="AJ1785" s="53">
        <v>5.9880239520958087E-3</v>
      </c>
      <c r="AK1785" s="53">
        <v>6.6533599467731206E-4</v>
      </c>
      <c r="AL1785" s="53">
        <v>6.6533599467731206E-4</v>
      </c>
      <c r="AM1785" s="53">
        <v>0</v>
      </c>
      <c r="AN1785" s="53">
        <v>0</v>
      </c>
      <c r="AO1785" s="54">
        <v>0</v>
      </c>
      <c r="AP1785" s="53">
        <v>7.318695941450433E-2</v>
      </c>
      <c r="AQ1785" s="53">
        <v>6.5868263473053884E-2</v>
      </c>
      <c r="AR1785" s="54">
        <v>7.3186959414504333E-3</v>
      </c>
    </row>
    <row r="1786" spans="2:44" x14ac:dyDescent="0.25">
      <c r="B1786" s="62" t="s">
        <v>430</v>
      </c>
      <c r="C1786" s="49" t="s">
        <v>1749</v>
      </c>
      <c r="D1786" s="49" t="s">
        <v>1723</v>
      </c>
      <c r="E1786" s="49" t="s">
        <v>2269</v>
      </c>
      <c r="F1786" s="51"/>
      <c r="G1786" s="51" t="s">
        <v>1724</v>
      </c>
      <c r="H1786" s="51" t="s">
        <v>2702</v>
      </c>
      <c r="I1786" s="51">
        <v>2015</v>
      </c>
      <c r="J1786" s="52">
        <v>0</v>
      </c>
      <c r="K1786" s="63">
        <v>930</v>
      </c>
      <c r="L1786" s="53">
        <v>3.49E-2</v>
      </c>
      <c r="M1786" s="53">
        <v>0.72389999999999999</v>
      </c>
      <c r="N1786" s="53">
        <v>0.1744</v>
      </c>
      <c r="O1786" s="53">
        <v>5.5999999999999999E-3</v>
      </c>
      <c r="P1786" s="53">
        <v>3.3300000000000003E-2</v>
      </c>
      <c r="Q1786" s="53">
        <v>1.84E-2</v>
      </c>
      <c r="R1786" s="53">
        <v>2.9999999999999997E-4</v>
      </c>
      <c r="S1786" s="53">
        <v>4.4999999999999997E-3</v>
      </c>
      <c r="T1786" s="53">
        <v>4.4999999999999997E-3</v>
      </c>
      <c r="U1786" s="53">
        <v>0</v>
      </c>
      <c r="V1786" s="53">
        <v>0</v>
      </c>
      <c r="W1786" s="53">
        <v>0</v>
      </c>
      <c r="X1786" s="54">
        <v>0</v>
      </c>
      <c r="Y1786" s="53">
        <v>6.6600000000000006E-2</v>
      </c>
      <c r="Z1786" s="53">
        <v>5.7600000000000005E-2</v>
      </c>
      <c r="AA1786" s="54">
        <v>8.9999999999999993E-3</v>
      </c>
      <c r="AB1786" s="51" t="s">
        <v>2292</v>
      </c>
      <c r="AC1786" s="53">
        <v>0</v>
      </c>
      <c r="AD1786" s="53">
        <v>0.5955056179775281</v>
      </c>
      <c r="AE1786" s="53">
        <v>0.2808988764044944</v>
      </c>
      <c r="AF1786" s="53">
        <v>1.6853932584269662E-2</v>
      </c>
      <c r="AG1786" s="53">
        <v>7.3033707865168537E-2</v>
      </c>
      <c r="AH1786" s="53">
        <v>1.6853932584269662E-2</v>
      </c>
      <c r="AI1786" s="53">
        <v>0</v>
      </c>
      <c r="AJ1786" s="53">
        <v>5.6179775280898875E-3</v>
      </c>
      <c r="AK1786" s="53">
        <v>1.1235955056179775E-2</v>
      </c>
      <c r="AL1786" s="53">
        <v>0</v>
      </c>
      <c r="AM1786" s="53">
        <v>0</v>
      </c>
      <c r="AN1786" s="53">
        <v>0</v>
      </c>
      <c r="AO1786" s="54">
        <v>0</v>
      </c>
      <c r="AP1786" s="53">
        <v>0.12359550561797752</v>
      </c>
      <c r="AQ1786" s="53">
        <v>0.10674157303370786</v>
      </c>
      <c r="AR1786" s="54">
        <v>1.6853932584269662E-2</v>
      </c>
    </row>
    <row r="1787" spans="2:44" x14ac:dyDescent="0.25">
      <c r="B1787" s="62" t="s">
        <v>431</v>
      </c>
      <c r="C1787" s="49" t="s">
        <v>1702</v>
      </c>
      <c r="D1787" s="49" t="s">
        <v>1723</v>
      </c>
      <c r="E1787" s="49" t="s">
        <v>2269</v>
      </c>
      <c r="F1787" s="51"/>
      <c r="G1787" s="51" t="s">
        <v>1724</v>
      </c>
      <c r="H1787" s="51" t="s">
        <v>2702</v>
      </c>
      <c r="I1787" s="51">
        <v>2016</v>
      </c>
      <c r="J1787" s="52">
        <v>0</v>
      </c>
      <c r="K1787" s="63">
        <v>2300</v>
      </c>
      <c r="L1787" s="53">
        <v>1.7100000000000001E-2</v>
      </c>
      <c r="M1787" s="53">
        <v>0.68310000000000004</v>
      </c>
      <c r="N1787" s="53">
        <v>0.24279999999999999</v>
      </c>
      <c r="O1787" s="53">
        <v>6.4999999999999997E-3</v>
      </c>
      <c r="P1787" s="53">
        <v>3.9699999999999999E-2</v>
      </c>
      <c r="Q1787" s="53">
        <v>3.5999999999999999E-3</v>
      </c>
      <c r="R1787" s="53">
        <v>2.9999999999999997E-4</v>
      </c>
      <c r="S1787" s="53">
        <v>4.3E-3</v>
      </c>
      <c r="T1787" s="53">
        <v>2.2000000000000001E-3</v>
      </c>
      <c r="U1787" s="53">
        <v>5.0000000000000001E-4</v>
      </c>
      <c r="V1787" s="53">
        <v>0</v>
      </c>
      <c r="W1787" s="53">
        <v>0</v>
      </c>
      <c r="X1787" s="54">
        <v>0</v>
      </c>
      <c r="Y1787" s="53">
        <v>5.7099999999999998E-2</v>
      </c>
      <c r="Z1787" s="53">
        <v>5.0099999999999999E-2</v>
      </c>
      <c r="AA1787" s="54">
        <v>7.000000000000001E-3</v>
      </c>
      <c r="AB1787" s="51" t="s">
        <v>2286</v>
      </c>
      <c r="AC1787" s="53">
        <v>2.9457768508863398E-2</v>
      </c>
      <c r="AD1787" s="53">
        <v>0.6355578727841501</v>
      </c>
      <c r="AE1787" s="53">
        <v>0.28284671532846717</v>
      </c>
      <c r="AF1787" s="53">
        <v>3.6496350364963502E-3</v>
      </c>
      <c r="AG1787" s="53">
        <v>3.7799791449426488E-2</v>
      </c>
      <c r="AH1787" s="53">
        <v>2.6068821689259644E-3</v>
      </c>
      <c r="AI1787" s="53">
        <v>0</v>
      </c>
      <c r="AJ1787" s="53">
        <v>2.6068821689259644E-3</v>
      </c>
      <c r="AK1787" s="53">
        <v>3.3889468196037541E-3</v>
      </c>
      <c r="AL1787" s="53">
        <v>2.0855057351407717E-3</v>
      </c>
      <c r="AM1787" s="53">
        <v>0</v>
      </c>
      <c r="AN1787" s="53">
        <v>0</v>
      </c>
      <c r="AO1787" s="54">
        <v>0</v>
      </c>
      <c r="AP1787" s="53">
        <v>5.213764337851929E-2</v>
      </c>
      <c r="AQ1787" s="53">
        <v>4.4056308654848803E-2</v>
      </c>
      <c r="AR1787" s="54">
        <v>8.0813347236704906E-3</v>
      </c>
    </row>
    <row r="1788" spans="2:44" x14ac:dyDescent="0.25">
      <c r="B1788" s="62" t="s">
        <v>989</v>
      </c>
      <c r="C1788" s="49" t="s">
        <v>1702</v>
      </c>
      <c r="D1788" s="49" t="s">
        <v>1723</v>
      </c>
      <c r="E1788" s="49" t="s">
        <v>2269</v>
      </c>
      <c r="F1788" s="51"/>
      <c r="G1788" s="51" t="s">
        <v>1724</v>
      </c>
      <c r="H1788" s="51" t="s">
        <v>2702</v>
      </c>
      <c r="I1788" s="51">
        <v>2012</v>
      </c>
      <c r="J1788" s="52">
        <v>0</v>
      </c>
      <c r="K1788" s="63">
        <v>1100</v>
      </c>
      <c r="L1788" s="53">
        <v>2.0799999999999999E-2</v>
      </c>
      <c r="M1788" s="53">
        <v>0.69799999999999995</v>
      </c>
      <c r="N1788" s="53">
        <v>0.2208</v>
      </c>
      <c r="O1788" s="53">
        <v>6.1999999999999998E-3</v>
      </c>
      <c r="P1788" s="53">
        <v>3.73E-2</v>
      </c>
      <c r="Q1788" s="53">
        <v>1E-3</v>
      </c>
      <c r="R1788" s="53">
        <v>0</v>
      </c>
      <c r="S1788" s="53">
        <v>7.4999999999999997E-3</v>
      </c>
      <c r="T1788" s="53">
        <v>6.4999999999999997E-3</v>
      </c>
      <c r="U1788" s="53">
        <v>1E-3</v>
      </c>
      <c r="V1788" s="53">
        <v>0</v>
      </c>
      <c r="W1788" s="53">
        <v>0</v>
      </c>
      <c r="X1788" s="54">
        <v>8.0000000000000004E-4</v>
      </c>
      <c r="Y1788" s="53">
        <v>6.0299999999999999E-2</v>
      </c>
      <c r="Z1788" s="53">
        <v>4.4499999999999998E-2</v>
      </c>
      <c r="AA1788" s="54">
        <v>1.5799999999999998E-2</v>
      </c>
      <c r="AB1788" s="51" t="s">
        <v>2286</v>
      </c>
      <c r="AC1788" s="53">
        <v>6.6445182724252493E-3</v>
      </c>
      <c r="AD1788" s="53">
        <v>0.67109634551495012</v>
      </c>
      <c r="AE1788" s="53">
        <v>0.26578073089700999</v>
      </c>
      <c r="AF1788" s="53">
        <v>3.3222591362126247E-3</v>
      </c>
      <c r="AG1788" s="53">
        <v>4.9833887043189369E-2</v>
      </c>
      <c r="AH1788" s="53">
        <v>0</v>
      </c>
      <c r="AI1788" s="53">
        <v>0</v>
      </c>
      <c r="AJ1788" s="53">
        <v>0</v>
      </c>
      <c r="AK1788" s="53">
        <v>3.3222591362126247E-3</v>
      </c>
      <c r="AL1788" s="53">
        <v>0</v>
      </c>
      <c r="AM1788" s="53">
        <v>0</v>
      </c>
      <c r="AN1788" s="53">
        <v>0</v>
      </c>
      <c r="AO1788" s="54">
        <v>0</v>
      </c>
      <c r="AP1788" s="53">
        <v>5.647840531561462E-2</v>
      </c>
      <c r="AQ1788" s="53">
        <v>5.3156146179401995E-2</v>
      </c>
      <c r="AR1788" s="54">
        <v>3.3222591362126247E-3</v>
      </c>
    </row>
    <row r="1789" spans="2:44" x14ac:dyDescent="0.25">
      <c r="B1789" s="62" t="s">
        <v>1666</v>
      </c>
      <c r="C1789" s="49" t="s">
        <v>1707</v>
      </c>
      <c r="D1789" s="49" t="s">
        <v>2269</v>
      </c>
      <c r="E1789" s="49" t="s">
        <v>1748</v>
      </c>
      <c r="F1789" s="51"/>
      <c r="G1789" s="51" t="s">
        <v>1703</v>
      </c>
      <c r="H1789" s="51" t="s">
        <v>2702</v>
      </c>
      <c r="I1789" s="51">
        <v>2015</v>
      </c>
      <c r="J1789" s="52">
        <v>0</v>
      </c>
      <c r="K1789" s="63">
        <v>570</v>
      </c>
      <c r="L1789" s="53">
        <v>1.0500000000000001E-2</v>
      </c>
      <c r="M1789" s="53">
        <v>0.63339999999999996</v>
      </c>
      <c r="N1789" s="53">
        <v>0.28089999999999998</v>
      </c>
      <c r="O1789" s="53">
        <v>1.1999999999999999E-3</v>
      </c>
      <c r="P1789" s="53">
        <v>4.9700000000000001E-2</v>
      </c>
      <c r="Q1789" s="53">
        <v>1.6199999999999999E-2</v>
      </c>
      <c r="R1789" s="53">
        <v>8.9999999999999998E-4</v>
      </c>
      <c r="S1789" s="53">
        <v>6.0000000000000001E-3</v>
      </c>
      <c r="T1789" s="53">
        <v>1E-3</v>
      </c>
      <c r="U1789" s="53">
        <v>1E-4</v>
      </c>
      <c r="V1789" s="53">
        <v>0</v>
      </c>
      <c r="W1789" s="53">
        <v>0</v>
      </c>
      <c r="X1789" s="54">
        <v>0</v>
      </c>
      <c r="Y1789" s="53">
        <v>7.51E-2</v>
      </c>
      <c r="Z1789" s="53">
        <v>6.7999999999999991E-2</v>
      </c>
      <c r="AA1789" s="54">
        <v>7.1000000000000004E-3</v>
      </c>
      <c r="AB1789" s="51" t="s">
        <v>2286</v>
      </c>
      <c r="AC1789" s="53">
        <v>4.4150110375275938E-3</v>
      </c>
      <c r="AD1789" s="53">
        <v>0.67549668874172186</v>
      </c>
      <c r="AE1789" s="53">
        <v>0.26490066225165565</v>
      </c>
      <c r="AF1789" s="53">
        <v>0</v>
      </c>
      <c r="AG1789" s="53">
        <v>3.3112582781456956E-2</v>
      </c>
      <c r="AH1789" s="53">
        <v>1.3245033112582781E-2</v>
      </c>
      <c r="AI1789" s="53">
        <v>0</v>
      </c>
      <c r="AJ1789" s="53">
        <v>6.6225165562913907E-3</v>
      </c>
      <c r="AK1789" s="53">
        <v>2.2075055187637969E-3</v>
      </c>
      <c r="AL1789" s="53">
        <v>0</v>
      </c>
      <c r="AM1789" s="53">
        <v>0</v>
      </c>
      <c r="AN1789" s="53">
        <v>0</v>
      </c>
      <c r="AO1789" s="54">
        <v>0</v>
      </c>
      <c r="AP1789" s="53">
        <v>5.518763796909492E-2</v>
      </c>
      <c r="AQ1789" s="53">
        <v>4.6357615894039736E-2</v>
      </c>
      <c r="AR1789" s="54">
        <v>8.8300220750551876E-3</v>
      </c>
    </row>
    <row r="1790" spans="2:44" x14ac:dyDescent="0.25">
      <c r="B1790" s="62" t="s">
        <v>1472</v>
      </c>
      <c r="C1790" s="49" t="s">
        <v>1775</v>
      </c>
      <c r="D1790" s="49" t="s">
        <v>1722</v>
      </c>
      <c r="E1790" s="49" t="s">
        <v>1721</v>
      </c>
      <c r="F1790" s="51"/>
      <c r="G1790" s="51" t="s">
        <v>1712</v>
      </c>
      <c r="H1790" s="51" t="s">
        <v>2702</v>
      </c>
      <c r="I1790" s="51">
        <v>2014</v>
      </c>
      <c r="J1790" s="52">
        <v>0</v>
      </c>
      <c r="K1790" s="63">
        <v>1300</v>
      </c>
      <c r="L1790" s="53">
        <v>1.12E-2</v>
      </c>
      <c r="M1790" s="53">
        <v>0.72709999999999997</v>
      </c>
      <c r="N1790" s="53">
        <v>0.21779999999999999</v>
      </c>
      <c r="O1790" s="53">
        <v>1.6999999999999999E-3</v>
      </c>
      <c r="P1790" s="53">
        <v>3.9199999999999999E-2</v>
      </c>
      <c r="Q1790" s="53">
        <v>1.1000000000000001E-3</v>
      </c>
      <c r="R1790" s="53">
        <v>0</v>
      </c>
      <c r="S1790" s="53">
        <v>1.8E-3</v>
      </c>
      <c r="T1790" s="53">
        <v>1E-4</v>
      </c>
      <c r="U1790" s="53">
        <v>0</v>
      </c>
      <c r="V1790" s="53">
        <v>0</v>
      </c>
      <c r="W1790" s="53">
        <v>0</v>
      </c>
      <c r="X1790" s="54">
        <v>0</v>
      </c>
      <c r="Y1790" s="53">
        <v>4.3900000000000002E-2</v>
      </c>
      <c r="Z1790" s="53">
        <v>4.1999999999999996E-2</v>
      </c>
      <c r="AA1790" s="54">
        <v>1.9E-3</v>
      </c>
      <c r="AB1790" s="51" t="s">
        <v>2286</v>
      </c>
      <c r="AC1790" s="53">
        <v>1.7889087656529516E-2</v>
      </c>
      <c r="AD1790" s="53">
        <v>0.72093023255813948</v>
      </c>
      <c r="AE1790" s="53">
        <v>0.21645796064400716</v>
      </c>
      <c r="AF1790" s="53">
        <v>0</v>
      </c>
      <c r="AG1790" s="53">
        <v>3.7567084078711989E-2</v>
      </c>
      <c r="AH1790" s="53">
        <v>0</v>
      </c>
      <c r="AI1790" s="53">
        <v>0</v>
      </c>
      <c r="AJ1790" s="53">
        <v>7.1556350626118068E-3</v>
      </c>
      <c r="AK1790" s="53">
        <v>0</v>
      </c>
      <c r="AL1790" s="53">
        <v>0</v>
      </c>
      <c r="AM1790" s="53">
        <v>0</v>
      </c>
      <c r="AN1790" s="53">
        <v>0</v>
      </c>
      <c r="AO1790" s="54">
        <v>0</v>
      </c>
      <c r="AP1790" s="53">
        <v>4.4722719141323794E-2</v>
      </c>
      <c r="AQ1790" s="53">
        <v>3.7567084078711989E-2</v>
      </c>
      <c r="AR1790" s="54">
        <v>7.1556350626118068E-3</v>
      </c>
    </row>
    <row r="1791" spans="2:44" x14ac:dyDescent="0.25">
      <c r="B1791" s="62" t="s">
        <v>1473</v>
      </c>
      <c r="C1791" s="49" t="s">
        <v>1732</v>
      </c>
      <c r="D1791" s="49" t="s">
        <v>1722</v>
      </c>
      <c r="E1791" s="49" t="s">
        <v>1741</v>
      </c>
      <c r="F1791" s="51"/>
      <c r="G1791" s="51" t="s">
        <v>1712</v>
      </c>
      <c r="H1791" s="51" t="s">
        <v>2702</v>
      </c>
      <c r="I1791" s="51">
        <v>2014</v>
      </c>
      <c r="J1791" s="52">
        <v>0</v>
      </c>
      <c r="K1791" s="63">
        <v>1300</v>
      </c>
      <c r="L1791" s="53">
        <v>1.32E-2</v>
      </c>
      <c r="M1791" s="53">
        <v>0.7359</v>
      </c>
      <c r="N1791" s="53">
        <v>0.2112</v>
      </c>
      <c r="O1791" s="53">
        <v>5.1999999999999998E-3</v>
      </c>
      <c r="P1791" s="53">
        <v>2.7E-2</v>
      </c>
      <c r="Q1791" s="53">
        <v>4.7000000000000002E-3</v>
      </c>
      <c r="R1791" s="53">
        <v>0</v>
      </c>
      <c r="S1791" s="53">
        <v>2.7000000000000001E-3</v>
      </c>
      <c r="T1791" s="53">
        <v>1E-4</v>
      </c>
      <c r="U1791" s="53">
        <v>0</v>
      </c>
      <c r="V1791" s="53">
        <v>0</v>
      </c>
      <c r="W1791" s="53">
        <v>0</v>
      </c>
      <c r="X1791" s="54">
        <v>0</v>
      </c>
      <c r="Y1791" s="53">
        <v>3.9700000000000006E-2</v>
      </c>
      <c r="Z1791" s="53">
        <v>3.6900000000000002E-2</v>
      </c>
      <c r="AA1791" s="54">
        <v>2.8E-3</v>
      </c>
      <c r="AB1791" s="51" t="s">
        <v>2286</v>
      </c>
      <c r="AC1791" s="53">
        <v>1.4059753954305799E-2</v>
      </c>
      <c r="AD1791" s="53">
        <v>0.72583479789103689</v>
      </c>
      <c r="AE1791" s="53">
        <v>0.20738137082601055</v>
      </c>
      <c r="AF1791" s="53">
        <v>1.054481546572935E-2</v>
      </c>
      <c r="AG1791" s="53">
        <v>2.8119507908611598E-2</v>
      </c>
      <c r="AH1791" s="53">
        <v>5.272407732864675E-3</v>
      </c>
      <c r="AI1791" s="53">
        <v>0</v>
      </c>
      <c r="AJ1791" s="53">
        <v>8.7873462214411256E-3</v>
      </c>
      <c r="AK1791" s="53">
        <v>0</v>
      </c>
      <c r="AL1791" s="53">
        <v>0</v>
      </c>
      <c r="AM1791" s="53">
        <v>0</v>
      </c>
      <c r="AN1791" s="53">
        <v>0</v>
      </c>
      <c r="AO1791" s="54">
        <v>0</v>
      </c>
      <c r="AP1791" s="53">
        <v>5.272407732864675E-2</v>
      </c>
      <c r="AQ1791" s="53">
        <v>4.3936731107205626E-2</v>
      </c>
      <c r="AR1791" s="54">
        <v>8.7873462214411256E-3</v>
      </c>
    </row>
    <row r="1792" spans="2:44" x14ac:dyDescent="0.25">
      <c r="B1792" s="62" t="s">
        <v>1474</v>
      </c>
      <c r="C1792" s="49" t="s">
        <v>2720</v>
      </c>
      <c r="D1792" s="49" t="s">
        <v>1747</v>
      </c>
      <c r="E1792" s="49" t="s">
        <v>1746</v>
      </c>
      <c r="F1792" s="51"/>
      <c r="G1792" s="51" t="s">
        <v>1712</v>
      </c>
      <c r="H1792" s="51" t="s">
        <v>2702</v>
      </c>
      <c r="I1792" s="51">
        <v>2014</v>
      </c>
      <c r="J1792" s="52">
        <v>0</v>
      </c>
      <c r="K1792" s="63">
        <v>870</v>
      </c>
      <c r="L1792" s="53">
        <v>1.77E-2</v>
      </c>
      <c r="M1792" s="53">
        <v>0.71389999999999998</v>
      </c>
      <c r="N1792" s="53">
        <v>0.215</v>
      </c>
      <c r="O1792" s="53">
        <v>2.8E-3</v>
      </c>
      <c r="P1792" s="53">
        <v>3.7199999999999997E-2</v>
      </c>
      <c r="Q1792" s="53">
        <v>3.5000000000000001E-3</v>
      </c>
      <c r="R1792" s="53">
        <v>4.0000000000000002E-4</v>
      </c>
      <c r="S1792" s="53">
        <v>7.4000000000000003E-3</v>
      </c>
      <c r="T1792" s="53">
        <v>1.6999999999999999E-3</v>
      </c>
      <c r="U1792" s="53">
        <v>4.0000000000000002E-4</v>
      </c>
      <c r="V1792" s="53">
        <v>0</v>
      </c>
      <c r="W1792" s="53">
        <v>0</v>
      </c>
      <c r="X1792" s="54">
        <v>0</v>
      </c>
      <c r="Y1792" s="53">
        <v>5.3399999999999996E-2</v>
      </c>
      <c r="Z1792" s="53">
        <v>4.3899999999999995E-2</v>
      </c>
      <c r="AA1792" s="54">
        <v>9.4999999999999998E-3</v>
      </c>
      <c r="AB1792" s="51" t="s">
        <v>2286</v>
      </c>
      <c r="AC1792" s="53">
        <v>7.3964497041420114E-3</v>
      </c>
      <c r="AD1792" s="53">
        <v>0.68934911242603547</v>
      </c>
      <c r="AE1792" s="53">
        <v>0.25147928994082841</v>
      </c>
      <c r="AF1792" s="53">
        <v>4.4378698224852072E-3</v>
      </c>
      <c r="AG1792" s="53">
        <v>3.5502958579881658E-2</v>
      </c>
      <c r="AH1792" s="53">
        <v>2.9585798816568047E-3</v>
      </c>
      <c r="AI1792" s="53">
        <v>0</v>
      </c>
      <c r="AJ1792" s="53">
        <v>7.3964497041420114E-3</v>
      </c>
      <c r="AK1792" s="53">
        <v>0</v>
      </c>
      <c r="AL1792" s="53">
        <v>1.4792899408284023E-3</v>
      </c>
      <c r="AM1792" s="53">
        <v>0</v>
      </c>
      <c r="AN1792" s="53">
        <v>0</v>
      </c>
      <c r="AO1792" s="54">
        <v>0</v>
      </c>
      <c r="AP1792" s="53">
        <v>5.1775147928994091E-2</v>
      </c>
      <c r="AQ1792" s="53">
        <v>4.2899408284023673E-2</v>
      </c>
      <c r="AR1792" s="54">
        <v>8.8757396449704144E-3</v>
      </c>
    </row>
    <row r="1793" spans="2:44" x14ac:dyDescent="0.25">
      <c r="B1793" s="62" t="s">
        <v>770</v>
      </c>
      <c r="C1793" s="49" t="s">
        <v>2815</v>
      </c>
      <c r="D1793" s="49" t="s">
        <v>1745</v>
      </c>
      <c r="E1793" s="49" t="s">
        <v>1721</v>
      </c>
      <c r="F1793" s="51"/>
      <c r="G1793" s="51" t="s">
        <v>1712</v>
      </c>
      <c r="H1793" s="51" t="s">
        <v>2702</v>
      </c>
      <c r="I1793" s="51">
        <v>2011</v>
      </c>
      <c r="J1793" s="52">
        <v>0</v>
      </c>
      <c r="K1793" s="63">
        <v>690</v>
      </c>
      <c r="L1793" s="53">
        <v>1.03E-2</v>
      </c>
      <c r="M1793" s="53">
        <v>0.62849999999999995</v>
      </c>
      <c r="N1793" s="53">
        <v>0.27929999999999999</v>
      </c>
      <c r="O1793" s="53">
        <v>8.8000000000000005E-3</v>
      </c>
      <c r="P1793" s="53">
        <v>4.7500000000000001E-2</v>
      </c>
      <c r="Q1793" s="53">
        <v>1.6199999999999999E-2</v>
      </c>
      <c r="R1793" s="53">
        <v>2.3E-3</v>
      </c>
      <c r="S1793" s="53">
        <v>5.4999999999999997E-3</v>
      </c>
      <c r="T1793" s="53">
        <v>1.5E-3</v>
      </c>
      <c r="U1793" s="53">
        <v>2.0000000000000001E-4</v>
      </c>
      <c r="V1793" s="53">
        <v>0</v>
      </c>
      <c r="W1793" s="53">
        <v>0</v>
      </c>
      <c r="X1793" s="54">
        <v>0</v>
      </c>
      <c r="Y1793" s="53">
        <v>8.2000000000000017E-2</v>
      </c>
      <c r="Z1793" s="53">
        <v>7.4800000000000005E-2</v>
      </c>
      <c r="AA1793" s="54">
        <v>7.1999999999999989E-3</v>
      </c>
      <c r="AB1793" s="51" t="s">
        <v>2286</v>
      </c>
      <c r="AC1793" s="53">
        <v>3.2573289902280132E-3</v>
      </c>
      <c r="AD1793" s="53">
        <v>0.62214983713355054</v>
      </c>
      <c r="AE1793" s="53">
        <v>0.28338762214983715</v>
      </c>
      <c r="AF1793" s="53">
        <v>3.5830618892508145E-2</v>
      </c>
      <c r="AG1793" s="53">
        <v>2.9315960912052116E-2</v>
      </c>
      <c r="AH1793" s="53">
        <v>1.6286644951140065E-2</v>
      </c>
      <c r="AI1793" s="53">
        <v>0</v>
      </c>
      <c r="AJ1793" s="53">
        <v>9.7719869706840382E-3</v>
      </c>
      <c r="AK1793" s="53">
        <v>0</v>
      </c>
      <c r="AL1793" s="53">
        <v>0</v>
      </c>
      <c r="AM1793" s="53">
        <v>0</v>
      </c>
      <c r="AN1793" s="53">
        <v>0</v>
      </c>
      <c r="AO1793" s="54">
        <v>0</v>
      </c>
      <c r="AP1793" s="53">
        <v>9.1205211726384378E-2</v>
      </c>
      <c r="AQ1793" s="53">
        <v>8.1433224755700334E-2</v>
      </c>
      <c r="AR1793" s="54">
        <v>9.7719869706840382E-3</v>
      </c>
    </row>
    <row r="1794" spans="2:44" x14ac:dyDescent="0.25">
      <c r="B1794" s="62" t="s">
        <v>771</v>
      </c>
      <c r="C1794" s="49" t="s">
        <v>2815</v>
      </c>
      <c r="D1794" s="49" t="s">
        <v>1745</v>
      </c>
      <c r="E1794" s="49" t="s">
        <v>1721</v>
      </c>
      <c r="F1794" s="51"/>
      <c r="G1794" s="51" t="s">
        <v>1712</v>
      </c>
      <c r="H1794" s="51" t="s">
        <v>2702</v>
      </c>
      <c r="I1794" s="51">
        <v>2011</v>
      </c>
      <c r="J1794" s="52">
        <v>0</v>
      </c>
      <c r="K1794" s="63">
        <v>470</v>
      </c>
      <c r="L1794" s="53">
        <v>1.21E-2</v>
      </c>
      <c r="M1794" s="53">
        <v>0.63070000000000004</v>
      </c>
      <c r="N1794" s="53">
        <v>0.26819999999999999</v>
      </c>
      <c r="O1794" s="53">
        <v>8.9999999999999993E-3</v>
      </c>
      <c r="P1794" s="53">
        <v>7.2800000000000004E-2</v>
      </c>
      <c r="Q1794" s="53">
        <v>4.0000000000000002E-4</v>
      </c>
      <c r="R1794" s="53">
        <v>0</v>
      </c>
      <c r="S1794" s="53">
        <v>6.0000000000000001E-3</v>
      </c>
      <c r="T1794" s="53">
        <v>0</v>
      </c>
      <c r="U1794" s="53">
        <v>8.9999999999999998E-4</v>
      </c>
      <c r="V1794" s="53">
        <v>0</v>
      </c>
      <c r="W1794" s="53">
        <v>0</v>
      </c>
      <c r="X1794" s="54">
        <v>0</v>
      </c>
      <c r="Y1794" s="53">
        <v>8.9099999999999999E-2</v>
      </c>
      <c r="Z1794" s="53">
        <v>8.2199999999999995E-2</v>
      </c>
      <c r="AA1794" s="54">
        <v>6.8999999999999999E-3</v>
      </c>
      <c r="AB1794" s="51" t="s">
        <v>2286</v>
      </c>
      <c r="AC1794" s="53">
        <v>0</v>
      </c>
      <c r="AD1794" s="53">
        <v>0.60317460317460314</v>
      </c>
      <c r="AE1794" s="53">
        <v>0.29365079365079366</v>
      </c>
      <c r="AF1794" s="53">
        <v>4.7619047619047616E-2</v>
      </c>
      <c r="AG1794" s="53">
        <v>5.5555555555555552E-2</v>
      </c>
      <c r="AH1794" s="53">
        <v>0</v>
      </c>
      <c r="AI1794" s="53">
        <v>0</v>
      </c>
      <c r="AJ1794" s="53">
        <v>0</v>
      </c>
      <c r="AK1794" s="53">
        <v>0</v>
      </c>
      <c r="AL1794" s="53">
        <v>0</v>
      </c>
      <c r="AM1794" s="53">
        <v>0</v>
      </c>
      <c r="AN1794" s="53">
        <v>0</v>
      </c>
      <c r="AO1794" s="54">
        <v>0</v>
      </c>
      <c r="AP1794" s="53">
        <v>0.10317460317460317</v>
      </c>
      <c r="AQ1794" s="53">
        <v>0.10317460317460317</v>
      </c>
      <c r="AR1794" s="54">
        <v>0</v>
      </c>
    </row>
    <row r="1795" spans="2:44" x14ac:dyDescent="0.25">
      <c r="B1795" s="62" t="s">
        <v>772</v>
      </c>
      <c r="C1795" s="49" t="s">
        <v>2720</v>
      </c>
      <c r="D1795" s="49" t="s">
        <v>1727</v>
      </c>
      <c r="E1795" s="49" t="s">
        <v>2269</v>
      </c>
      <c r="F1795" s="51"/>
      <c r="G1795" s="51" t="s">
        <v>1728</v>
      </c>
      <c r="H1795" s="51" t="s">
        <v>2702</v>
      </c>
      <c r="I1795" s="51">
        <v>2014</v>
      </c>
      <c r="J1795" s="52">
        <v>0</v>
      </c>
      <c r="K1795" s="63">
        <v>4200</v>
      </c>
      <c r="L1795" s="53">
        <v>1.0500000000000001E-2</v>
      </c>
      <c r="M1795" s="53">
        <v>0.61370000000000002</v>
      </c>
      <c r="N1795" s="53">
        <v>0.2107</v>
      </c>
      <c r="O1795" s="53">
        <v>1.41E-2</v>
      </c>
      <c r="P1795" s="53">
        <v>0.09</v>
      </c>
      <c r="Q1795" s="53">
        <v>6.3E-3</v>
      </c>
      <c r="R1795" s="53">
        <v>6.9999999999999999E-4</v>
      </c>
      <c r="S1795" s="53">
        <v>1.9400000000000001E-2</v>
      </c>
      <c r="T1795" s="53">
        <v>2.9399999999999999E-2</v>
      </c>
      <c r="U1795" s="53">
        <v>5.1000000000000004E-3</v>
      </c>
      <c r="V1795" s="53">
        <v>0</v>
      </c>
      <c r="W1795" s="53">
        <v>0</v>
      </c>
      <c r="X1795" s="54">
        <v>2.0000000000000001E-4</v>
      </c>
      <c r="Y1795" s="53">
        <v>0.16520000000000001</v>
      </c>
      <c r="Z1795" s="53">
        <v>0.1111</v>
      </c>
      <c r="AA1795" s="54">
        <v>5.4099999999999995E-2</v>
      </c>
      <c r="AB1795" s="51" t="s">
        <v>2286</v>
      </c>
      <c r="AC1795" s="53">
        <v>8.3870967741935479E-3</v>
      </c>
      <c r="AD1795" s="53">
        <v>0.6</v>
      </c>
      <c r="AE1795" s="53">
        <v>0.21806451612903227</v>
      </c>
      <c r="AF1795" s="53">
        <v>1.4838709677419355E-2</v>
      </c>
      <c r="AG1795" s="53">
        <v>0.10516129032258065</v>
      </c>
      <c r="AH1795" s="53">
        <v>2.5806451612903226E-3</v>
      </c>
      <c r="AI1795" s="53">
        <v>0</v>
      </c>
      <c r="AJ1795" s="53">
        <v>0.02</v>
      </c>
      <c r="AK1795" s="53">
        <v>2.5161290322580646E-2</v>
      </c>
      <c r="AL1795" s="53">
        <v>5.8064516129032262E-3</v>
      </c>
      <c r="AM1795" s="53">
        <v>0</v>
      </c>
      <c r="AN1795" s="53">
        <v>0</v>
      </c>
      <c r="AO1795" s="54">
        <v>0</v>
      </c>
      <c r="AP1795" s="53">
        <v>0.17354838709677417</v>
      </c>
      <c r="AQ1795" s="53">
        <v>0.12258064516129032</v>
      </c>
      <c r="AR1795" s="54">
        <v>5.0967741935483875E-2</v>
      </c>
    </row>
    <row r="1796" spans="2:44" x14ac:dyDescent="0.25">
      <c r="B1796" s="62" t="s">
        <v>990</v>
      </c>
      <c r="C1796" s="49" t="s">
        <v>2753</v>
      </c>
      <c r="D1796" s="49" t="s">
        <v>1723</v>
      </c>
      <c r="E1796" s="49" t="s">
        <v>2269</v>
      </c>
      <c r="F1796" s="51"/>
      <c r="G1796" s="51" t="s">
        <v>1724</v>
      </c>
      <c r="H1796" s="51" t="s">
        <v>2702</v>
      </c>
      <c r="I1796" s="51">
        <v>2012</v>
      </c>
      <c r="J1796" s="52">
        <v>0</v>
      </c>
      <c r="K1796" s="63">
        <v>1900</v>
      </c>
      <c r="L1796" s="53">
        <v>3.1399999999999997E-2</v>
      </c>
      <c r="M1796" s="53">
        <v>0.69330000000000003</v>
      </c>
      <c r="N1796" s="53">
        <v>0.20200000000000001</v>
      </c>
      <c r="O1796" s="53">
        <v>1.21E-2</v>
      </c>
      <c r="P1796" s="53">
        <v>3.9300000000000002E-2</v>
      </c>
      <c r="Q1796" s="53">
        <v>4.4000000000000003E-3</v>
      </c>
      <c r="R1796" s="53">
        <v>5.9999999999999995E-4</v>
      </c>
      <c r="S1796" s="53">
        <v>1.1299999999999999E-2</v>
      </c>
      <c r="T1796" s="53">
        <v>4.1000000000000003E-3</v>
      </c>
      <c r="U1796" s="53">
        <v>1.1000000000000001E-3</v>
      </c>
      <c r="V1796" s="53">
        <v>2.9999999999999997E-4</v>
      </c>
      <c r="W1796" s="53">
        <v>1E-4</v>
      </c>
      <c r="X1796" s="54">
        <v>1E-4</v>
      </c>
      <c r="Y1796" s="53">
        <v>7.3400000000000021E-2</v>
      </c>
      <c r="Z1796" s="53">
        <v>5.6400000000000006E-2</v>
      </c>
      <c r="AA1796" s="54">
        <v>1.7000000000000001E-2</v>
      </c>
      <c r="AB1796" s="51" t="s">
        <v>2288</v>
      </c>
      <c r="AC1796" s="53">
        <v>3.8121803812180381E-2</v>
      </c>
      <c r="AD1796" s="53">
        <v>0.64016736401673635</v>
      </c>
      <c r="AE1796" s="53">
        <v>0.23430962343096234</v>
      </c>
      <c r="AF1796" s="53">
        <v>2.0920502092050208E-2</v>
      </c>
      <c r="AG1796" s="53">
        <v>4.6490004649000466E-2</v>
      </c>
      <c r="AH1796" s="53">
        <v>4.6490004649000468E-3</v>
      </c>
      <c r="AI1796" s="53">
        <v>0</v>
      </c>
      <c r="AJ1796" s="53">
        <v>1.208740120874012E-2</v>
      </c>
      <c r="AK1796" s="53">
        <v>2.7894002789400278E-3</v>
      </c>
      <c r="AL1796" s="53">
        <v>4.6490004649000463E-4</v>
      </c>
      <c r="AM1796" s="53">
        <v>0</v>
      </c>
      <c r="AN1796" s="53">
        <v>0</v>
      </c>
      <c r="AO1796" s="54">
        <v>0</v>
      </c>
      <c r="AP1796" s="53">
        <v>8.7401208740120875E-2</v>
      </c>
      <c r="AQ1796" s="53">
        <v>7.2059507205950724E-2</v>
      </c>
      <c r="AR1796" s="54">
        <v>1.5341701534170154E-2</v>
      </c>
    </row>
    <row r="1797" spans="2:44" x14ac:dyDescent="0.25">
      <c r="B1797" s="62" t="s">
        <v>1475</v>
      </c>
      <c r="C1797" s="49" t="s">
        <v>2776</v>
      </c>
      <c r="D1797" s="49" t="s">
        <v>1744</v>
      </c>
      <c r="E1797" s="49" t="s">
        <v>1741</v>
      </c>
      <c r="F1797" s="51"/>
      <c r="G1797" s="51" t="s">
        <v>1712</v>
      </c>
      <c r="H1797" s="51" t="s">
        <v>2702</v>
      </c>
      <c r="I1797" s="51">
        <v>2014</v>
      </c>
      <c r="J1797" s="52">
        <v>0</v>
      </c>
      <c r="K1797" s="63">
        <v>700</v>
      </c>
      <c r="L1797" s="53">
        <v>9.4999999999999998E-3</v>
      </c>
      <c r="M1797" s="53">
        <v>0.69989999999999997</v>
      </c>
      <c r="N1797" s="53">
        <v>0.23760000000000001</v>
      </c>
      <c r="O1797" s="53">
        <v>3.5999999999999999E-3</v>
      </c>
      <c r="P1797" s="53">
        <v>3.8300000000000001E-2</v>
      </c>
      <c r="Q1797" s="53">
        <v>8.0000000000000004E-4</v>
      </c>
      <c r="R1797" s="53">
        <v>2.0000000000000001E-4</v>
      </c>
      <c r="S1797" s="53">
        <v>8.8999999999999999E-3</v>
      </c>
      <c r="T1797" s="53">
        <v>1E-3</v>
      </c>
      <c r="U1797" s="53">
        <v>2.0000000000000001E-4</v>
      </c>
      <c r="V1797" s="53">
        <v>0</v>
      </c>
      <c r="W1797" s="53">
        <v>0</v>
      </c>
      <c r="X1797" s="54">
        <v>0</v>
      </c>
      <c r="Y1797" s="53">
        <v>5.2999999999999999E-2</v>
      </c>
      <c r="Z1797" s="53">
        <v>4.2900000000000001E-2</v>
      </c>
      <c r="AA1797" s="54">
        <v>1.01E-2</v>
      </c>
      <c r="AB1797" s="51" t="s">
        <v>2290</v>
      </c>
      <c r="AC1797" s="53">
        <v>1.6181229773462782E-2</v>
      </c>
      <c r="AD1797" s="53">
        <v>0.69902912621359226</v>
      </c>
      <c r="AE1797" s="53">
        <v>0.27184466019417475</v>
      </c>
      <c r="AF1797" s="53">
        <v>0</v>
      </c>
      <c r="AG1797" s="53">
        <v>9.7087378640776691E-3</v>
      </c>
      <c r="AH1797" s="53">
        <v>0</v>
      </c>
      <c r="AI1797" s="53">
        <v>0</v>
      </c>
      <c r="AJ1797" s="53">
        <v>3.2362459546925568E-3</v>
      </c>
      <c r="AK1797" s="53">
        <v>0</v>
      </c>
      <c r="AL1797" s="53">
        <v>0</v>
      </c>
      <c r="AM1797" s="53">
        <v>0</v>
      </c>
      <c r="AN1797" s="53">
        <v>0</v>
      </c>
      <c r="AO1797" s="54">
        <v>0</v>
      </c>
      <c r="AP1797" s="53">
        <v>1.2944983818770225E-2</v>
      </c>
      <c r="AQ1797" s="53">
        <v>9.7087378640776691E-3</v>
      </c>
      <c r="AR1797" s="54">
        <v>3.2362459546925568E-3</v>
      </c>
    </row>
    <row r="1798" spans="2:44" x14ac:dyDescent="0.25">
      <c r="B1798" s="62" t="s">
        <v>773</v>
      </c>
      <c r="C1798" s="49" t="s">
        <v>1732</v>
      </c>
      <c r="D1798" s="49" t="s">
        <v>1743</v>
      </c>
      <c r="E1798" s="49" t="s">
        <v>1742</v>
      </c>
      <c r="F1798" s="51"/>
      <c r="G1798" s="51" t="s">
        <v>1712</v>
      </c>
      <c r="H1798" s="51" t="s">
        <v>2702</v>
      </c>
      <c r="I1798" s="51">
        <v>2011</v>
      </c>
      <c r="J1798" s="52">
        <v>0</v>
      </c>
      <c r="K1798" s="63">
        <v>520</v>
      </c>
      <c r="L1798" s="53">
        <v>2.1399999999999999E-2</v>
      </c>
      <c r="M1798" s="53">
        <v>0.68710000000000004</v>
      </c>
      <c r="N1798" s="53">
        <v>0.2334</v>
      </c>
      <c r="O1798" s="53">
        <v>1.23E-2</v>
      </c>
      <c r="P1798" s="53">
        <v>3.6400000000000002E-2</v>
      </c>
      <c r="Q1798" s="53">
        <v>4.8999999999999998E-3</v>
      </c>
      <c r="R1798" s="53">
        <v>0</v>
      </c>
      <c r="S1798" s="53">
        <v>3.8999999999999998E-3</v>
      </c>
      <c r="T1798" s="53">
        <v>5.9999999999999995E-4</v>
      </c>
      <c r="U1798" s="53">
        <v>0</v>
      </c>
      <c r="V1798" s="53">
        <v>0</v>
      </c>
      <c r="W1798" s="53">
        <v>0</v>
      </c>
      <c r="X1798" s="54">
        <v>0</v>
      </c>
      <c r="Y1798" s="53">
        <v>5.8100000000000006E-2</v>
      </c>
      <c r="Z1798" s="53">
        <v>5.3600000000000002E-2</v>
      </c>
      <c r="AA1798" s="54">
        <v>4.4999999999999997E-3</v>
      </c>
      <c r="AB1798" s="51" t="s">
        <v>2286</v>
      </c>
      <c r="AC1798" s="53">
        <v>2.5510204081632654E-2</v>
      </c>
      <c r="AD1798" s="53">
        <v>0.70918367346938771</v>
      </c>
      <c r="AE1798" s="53">
        <v>0.21428571428571427</v>
      </c>
      <c r="AF1798" s="53">
        <v>2.0408163265306121E-2</v>
      </c>
      <c r="AG1798" s="53">
        <v>2.0408163265306121E-2</v>
      </c>
      <c r="AH1798" s="53">
        <v>1.020408163265306E-2</v>
      </c>
      <c r="AI1798" s="53">
        <v>0</v>
      </c>
      <c r="AJ1798" s="53">
        <v>0</v>
      </c>
      <c r="AK1798" s="53">
        <v>0</v>
      </c>
      <c r="AL1798" s="53">
        <v>0</v>
      </c>
      <c r="AM1798" s="53">
        <v>0</v>
      </c>
      <c r="AN1798" s="53">
        <v>0</v>
      </c>
      <c r="AO1798" s="54">
        <v>0</v>
      </c>
      <c r="AP1798" s="53">
        <v>5.10204081632653E-2</v>
      </c>
      <c r="AQ1798" s="53">
        <v>5.10204081632653E-2</v>
      </c>
      <c r="AR1798" s="54">
        <v>0</v>
      </c>
    </row>
    <row r="1799" spans="2:44" x14ac:dyDescent="0.25">
      <c r="B1799" s="62" t="s">
        <v>774</v>
      </c>
      <c r="C1799" s="49" t="s">
        <v>1732</v>
      </c>
      <c r="D1799" s="49" t="s">
        <v>1743</v>
      </c>
      <c r="E1799" s="49" t="s">
        <v>1742</v>
      </c>
      <c r="F1799" s="51"/>
      <c r="G1799" s="51" t="s">
        <v>1712</v>
      </c>
      <c r="H1799" s="51" t="s">
        <v>2702</v>
      </c>
      <c r="I1799" s="51">
        <v>2011</v>
      </c>
      <c r="J1799" s="52">
        <v>0</v>
      </c>
      <c r="K1799" s="63">
        <v>1800</v>
      </c>
      <c r="L1799" s="53">
        <v>1.4500000000000001E-2</v>
      </c>
      <c r="M1799" s="53">
        <v>0.73619999999999997</v>
      </c>
      <c r="N1799" s="53">
        <v>0.2172</v>
      </c>
      <c r="O1799" s="53">
        <v>4.1999999999999997E-3</v>
      </c>
      <c r="P1799" s="53">
        <v>2.47E-2</v>
      </c>
      <c r="Q1799" s="53">
        <v>2E-3</v>
      </c>
      <c r="R1799" s="53">
        <v>1E-4</v>
      </c>
      <c r="S1799" s="53">
        <v>4.0000000000000002E-4</v>
      </c>
      <c r="T1799" s="53">
        <v>6.9999999999999999E-4</v>
      </c>
      <c r="U1799" s="53">
        <v>0</v>
      </c>
      <c r="V1799" s="53">
        <v>0</v>
      </c>
      <c r="W1799" s="53">
        <v>0</v>
      </c>
      <c r="X1799" s="54">
        <v>0</v>
      </c>
      <c r="Y1799" s="53">
        <v>3.2099999999999997E-2</v>
      </c>
      <c r="Z1799" s="53">
        <v>3.0999999999999996E-2</v>
      </c>
      <c r="AA1799" s="54">
        <v>1.1000000000000001E-3</v>
      </c>
      <c r="AB1799" s="51" t="s">
        <v>2286</v>
      </c>
      <c r="AC1799" s="53">
        <v>1.5781922525107604E-2</v>
      </c>
      <c r="AD1799" s="53">
        <v>0.7546628407460545</v>
      </c>
      <c r="AE1799" s="53">
        <v>0.20229555236728838</v>
      </c>
      <c r="AF1799" s="53">
        <v>1.0043041606886656E-2</v>
      </c>
      <c r="AG1799" s="53">
        <v>1.4347202295552367E-2</v>
      </c>
      <c r="AH1799" s="53">
        <v>1.4347202295552368E-3</v>
      </c>
      <c r="AI1799" s="53">
        <v>0</v>
      </c>
      <c r="AJ1799" s="53">
        <v>1.4347202295552368E-3</v>
      </c>
      <c r="AK1799" s="53">
        <v>0</v>
      </c>
      <c r="AL1799" s="53">
        <v>0</v>
      </c>
      <c r="AM1799" s="53">
        <v>0</v>
      </c>
      <c r="AN1799" s="53">
        <v>0</v>
      </c>
      <c r="AO1799" s="54">
        <v>0</v>
      </c>
      <c r="AP1799" s="53">
        <v>2.7259684361549498E-2</v>
      </c>
      <c r="AQ1799" s="53">
        <v>2.5824964131994262E-2</v>
      </c>
      <c r="AR1799" s="54">
        <v>1.4347202295552368E-3</v>
      </c>
    </row>
    <row r="1800" spans="2:44" x14ac:dyDescent="0.25">
      <c r="B1800" s="62" t="s">
        <v>1667</v>
      </c>
      <c r="C1800" s="49" t="s">
        <v>1707</v>
      </c>
      <c r="D1800" s="49" t="s">
        <v>1733</v>
      </c>
      <c r="E1800" s="49" t="s">
        <v>2269</v>
      </c>
      <c r="F1800" s="51"/>
      <c r="G1800" s="51" t="s">
        <v>1712</v>
      </c>
      <c r="H1800" s="51" t="s">
        <v>2702</v>
      </c>
      <c r="I1800" s="51">
        <v>2015</v>
      </c>
      <c r="J1800" s="52">
        <v>0</v>
      </c>
      <c r="K1800" s="63">
        <v>2700</v>
      </c>
      <c r="L1800" s="53">
        <v>1.6199999999999999E-2</v>
      </c>
      <c r="M1800" s="53">
        <v>0.69169999999999998</v>
      </c>
      <c r="N1800" s="53">
        <v>0.2208</v>
      </c>
      <c r="O1800" s="53">
        <v>9.4000000000000004E-3</v>
      </c>
      <c r="P1800" s="53">
        <v>3.4799999999999998E-2</v>
      </c>
      <c r="Q1800" s="53">
        <v>9.1999999999999998E-3</v>
      </c>
      <c r="R1800" s="53">
        <v>4.0000000000000002E-4</v>
      </c>
      <c r="S1800" s="53">
        <v>7.4000000000000003E-3</v>
      </c>
      <c r="T1800" s="53">
        <v>8.2000000000000007E-3</v>
      </c>
      <c r="U1800" s="53">
        <v>2E-3</v>
      </c>
      <c r="V1800" s="53">
        <v>0</v>
      </c>
      <c r="W1800" s="53">
        <v>0</v>
      </c>
      <c r="X1800" s="54">
        <v>0</v>
      </c>
      <c r="Y1800" s="53">
        <v>7.1399999999999991E-2</v>
      </c>
      <c r="Z1800" s="53">
        <v>5.3799999999999994E-2</v>
      </c>
      <c r="AA1800" s="54">
        <v>1.7600000000000001E-2</v>
      </c>
      <c r="AB1800" s="51" t="s">
        <v>2286</v>
      </c>
      <c r="AC1800" s="53">
        <v>7.9051383399209481E-3</v>
      </c>
      <c r="AD1800" s="53">
        <v>0.67885375494071143</v>
      </c>
      <c r="AE1800" s="53">
        <v>0.24505928853754941</v>
      </c>
      <c r="AF1800" s="53">
        <v>1.383399209486166E-2</v>
      </c>
      <c r="AG1800" s="53">
        <v>3.4584980237154152E-2</v>
      </c>
      <c r="AH1800" s="53">
        <v>5.9288537549407111E-3</v>
      </c>
      <c r="AI1800" s="53">
        <v>0</v>
      </c>
      <c r="AJ1800" s="53">
        <v>7.9051383399209481E-3</v>
      </c>
      <c r="AK1800" s="53">
        <v>4.940711462450593E-3</v>
      </c>
      <c r="AL1800" s="53">
        <v>9.8814229249011851E-4</v>
      </c>
      <c r="AM1800" s="53">
        <v>0</v>
      </c>
      <c r="AN1800" s="53">
        <v>0</v>
      </c>
      <c r="AO1800" s="54">
        <v>0</v>
      </c>
      <c r="AP1800" s="53">
        <v>6.8181818181818177E-2</v>
      </c>
      <c r="AQ1800" s="53">
        <v>5.434782608695652E-2</v>
      </c>
      <c r="AR1800" s="54">
        <v>1.3833992094861658E-2</v>
      </c>
    </row>
    <row r="1801" spans="2:44" x14ac:dyDescent="0.25">
      <c r="B1801" s="62" t="s">
        <v>991</v>
      </c>
      <c r="C1801" s="49" t="s">
        <v>1707</v>
      </c>
      <c r="D1801" s="49" t="s">
        <v>1733</v>
      </c>
      <c r="E1801" s="49" t="s">
        <v>2269</v>
      </c>
      <c r="F1801" s="51"/>
      <c r="G1801" s="51" t="s">
        <v>1712</v>
      </c>
      <c r="H1801" s="51" t="s">
        <v>2702</v>
      </c>
      <c r="I1801" s="51">
        <v>2012</v>
      </c>
      <c r="J1801" s="52">
        <v>0</v>
      </c>
      <c r="K1801" s="63">
        <v>3200</v>
      </c>
      <c r="L1801" s="53">
        <v>1.37E-2</v>
      </c>
      <c r="M1801" s="53">
        <v>0.65859999999999996</v>
      </c>
      <c r="N1801" s="53">
        <v>0.24310000000000001</v>
      </c>
      <c r="O1801" s="53">
        <v>1.06E-2</v>
      </c>
      <c r="P1801" s="53">
        <v>3.4799999999999998E-2</v>
      </c>
      <c r="Q1801" s="53">
        <v>4.4000000000000003E-3</v>
      </c>
      <c r="R1801" s="53">
        <v>2.3E-3</v>
      </c>
      <c r="S1801" s="53">
        <v>1.84E-2</v>
      </c>
      <c r="T1801" s="53">
        <v>8.3000000000000001E-3</v>
      </c>
      <c r="U1801" s="53">
        <v>2.7000000000000001E-3</v>
      </c>
      <c r="V1801" s="53">
        <v>2.0000000000000001E-4</v>
      </c>
      <c r="W1801" s="53">
        <v>6.9999999999999999E-4</v>
      </c>
      <c r="X1801" s="54">
        <v>2E-3</v>
      </c>
      <c r="Y1801" s="53">
        <v>8.4400000000000003E-2</v>
      </c>
      <c r="Z1801" s="53">
        <v>5.2099999999999994E-2</v>
      </c>
      <c r="AA1801" s="54">
        <v>3.2300000000000002E-2</v>
      </c>
      <c r="AB1801" s="51" t="s">
        <v>2286</v>
      </c>
      <c r="AC1801" s="53">
        <v>1.6440314510364547E-2</v>
      </c>
      <c r="AD1801" s="53">
        <v>0.63831308077198001</v>
      </c>
      <c r="AE1801" s="53">
        <v>0.25589706933523948</v>
      </c>
      <c r="AF1801" s="53">
        <v>1.2866333095067906E-2</v>
      </c>
      <c r="AG1801" s="53">
        <v>3.3595425303788423E-2</v>
      </c>
      <c r="AH1801" s="53">
        <v>2.8591851322373124E-3</v>
      </c>
      <c r="AI1801" s="53">
        <v>2.8591851322373124E-3</v>
      </c>
      <c r="AJ1801" s="53">
        <v>2.3588277340957826E-2</v>
      </c>
      <c r="AK1801" s="53">
        <v>6.4331665475339528E-3</v>
      </c>
      <c r="AL1801" s="53">
        <v>5.003573981415297E-3</v>
      </c>
      <c r="AM1801" s="53">
        <v>0</v>
      </c>
      <c r="AN1801" s="53">
        <v>7.1479628305932811E-4</v>
      </c>
      <c r="AO1801" s="54">
        <v>1.4295925661186562E-3</v>
      </c>
      <c r="AP1801" s="53">
        <v>8.9349535382416009E-2</v>
      </c>
      <c r="AQ1801" s="53">
        <v>5.2180128663330952E-2</v>
      </c>
      <c r="AR1801" s="54">
        <v>3.7169406719085064E-2</v>
      </c>
    </row>
    <row r="1802" spans="2:44" x14ac:dyDescent="0.25">
      <c r="B1802" s="62" t="s">
        <v>1476</v>
      </c>
      <c r="C1802" s="49" t="s">
        <v>2720</v>
      </c>
      <c r="D1802" s="49" t="s">
        <v>1727</v>
      </c>
      <c r="E1802" s="49" t="s">
        <v>2269</v>
      </c>
      <c r="F1802" s="51"/>
      <c r="G1802" s="51" t="s">
        <v>1728</v>
      </c>
      <c r="H1802" s="51" t="s">
        <v>2702</v>
      </c>
      <c r="I1802" s="51">
        <v>2014</v>
      </c>
      <c r="J1802" s="52">
        <v>0</v>
      </c>
      <c r="K1802" s="63">
        <v>5400</v>
      </c>
      <c r="L1802" s="53">
        <v>1.77E-2</v>
      </c>
      <c r="M1802" s="53">
        <v>0.71079999999999999</v>
      </c>
      <c r="N1802" s="53">
        <v>0.16869999999999999</v>
      </c>
      <c r="O1802" s="53">
        <v>6.6E-3</v>
      </c>
      <c r="P1802" s="53">
        <v>4.2799999999999998E-2</v>
      </c>
      <c r="Q1802" s="53">
        <v>5.8999999999999999E-3</v>
      </c>
      <c r="R1802" s="53">
        <v>5.9999999999999995E-4</v>
      </c>
      <c r="S1802" s="53">
        <v>1.37E-2</v>
      </c>
      <c r="T1802" s="53">
        <v>2.6800000000000001E-2</v>
      </c>
      <c r="U1802" s="53">
        <v>6.1000000000000004E-3</v>
      </c>
      <c r="V1802" s="53">
        <v>0</v>
      </c>
      <c r="W1802" s="53">
        <v>0</v>
      </c>
      <c r="X1802" s="54">
        <v>2.0000000000000001E-4</v>
      </c>
      <c r="Y1802" s="53">
        <v>0.10270000000000001</v>
      </c>
      <c r="Z1802" s="53">
        <v>5.5900000000000005E-2</v>
      </c>
      <c r="AA1802" s="54">
        <v>4.6800000000000001E-2</v>
      </c>
      <c r="AB1802" s="51" t="s">
        <v>2288</v>
      </c>
      <c r="AC1802" s="53">
        <v>9.2643051771117164E-3</v>
      </c>
      <c r="AD1802" s="53">
        <v>0.69291553133514983</v>
      </c>
      <c r="AE1802" s="53">
        <v>0.18910081743869209</v>
      </c>
      <c r="AF1802" s="53">
        <v>8.9918256130790183E-3</v>
      </c>
      <c r="AG1802" s="53">
        <v>5.0953678474114444E-2</v>
      </c>
      <c r="AH1802" s="53">
        <v>6.5395095367847414E-3</v>
      </c>
      <c r="AI1802" s="53">
        <v>1.0899182561307902E-3</v>
      </c>
      <c r="AJ1802" s="53">
        <v>1.662125340599455E-2</v>
      </c>
      <c r="AK1802" s="53">
        <v>1.9618528610354225E-2</v>
      </c>
      <c r="AL1802" s="53">
        <v>4.9046321525885563E-3</v>
      </c>
      <c r="AM1802" s="53">
        <v>0</v>
      </c>
      <c r="AN1802" s="53">
        <v>0</v>
      </c>
      <c r="AO1802" s="54">
        <v>0</v>
      </c>
      <c r="AP1802" s="53">
        <v>0.10871934604904633</v>
      </c>
      <c r="AQ1802" s="53">
        <v>6.7574931880109004E-2</v>
      </c>
      <c r="AR1802" s="54">
        <v>4.1144414168937334E-2</v>
      </c>
    </row>
    <row r="1803" spans="2:44" x14ac:dyDescent="0.25">
      <c r="B1803" s="62" t="s">
        <v>992</v>
      </c>
      <c r="C1803" s="49" t="s">
        <v>1707</v>
      </c>
      <c r="D1803" s="49" t="s">
        <v>1733</v>
      </c>
      <c r="E1803" s="49" t="s">
        <v>2269</v>
      </c>
      <c r="F1803" s="51"/>
      <c r="G1803" s="51" t="s">
        <v>1712</v>
      </c>
      <c r="H1803" s="51" t="s">
        <v>2702</v>
      </c>
      <c r="I1803" s="51">
        <v>2012</v>
      </c>
      <c r="J1803" s="52">
        <v>0</v>
      </c>
      <c r="K1803" s="63">
        <v>2100</v>
      </c>
      <c r="L1803" s="53">
        <v>1.21E-2</v>
      </c>
      <c r="M1803" s="53">
        <v>0.62580000000000002</v>
      </c>
      <c r="N1803" s="53">
        <v>0.26029999999999998</v>
      </c>
      <c r="O1803" s="53">
        <v>1.0500000000000001E-2</v>
      </c>
      <c r="P1803" s="53">
        <v>5.6399999999999999E-2</v>
      </c>
      <c r="Q1803" s="53">
        <v>7.9000000000000008E-3</v>
      </c>
      <c r="R1803" s="53">
        <v>2.0000000000000001E-4</v>
      </c>
      <c r="S1803" s="53">
        <v>9.1000000000000004E-3</v>
      </c>
      <c r="T1803" s="53">
        <v>1.41E-2</v>
      </c>
      <c r="U1803" s="53">
        <v>3.5999999999999999E-3</v>
      </c>
      <c r="V1803" s="53">
        <v>0</v>
      </c>
      <c r="W1803" s="53">
        <v>0</v>
      </c>
      <c r="X1803" s="54">
        <v>0</v>
      </c>
      <c r="Y1803" s="53">
        <v>0.10180000000000002</v>
      </c>
      <c r="Z1803" s="53">
        <v>7.5000000000000011E-2</v>
      </c>
      <c r="AA1803" s="54">
        <v>2.6799999999999997E-2</v>
      </c>
      <c r="AB1803" s="51" t="s">
        <v>2288</v>
      </c>
      <c r="AC1803" s="53">
        <v>1.0174418604651164E-2</v>
      </c>
      <c r="AD1803" s="53">
        <v>0.60901162790697672</v>
      </c>
      <c r="AE1803" s="53">
        <v>0.27906976744186046</v>
      </c>
      <c r="AF1803" s="53">
        <v>5.8139534883720929E-3</v>
      </c>
      <c r="AG1803" s="53">
        <v>7.1220930232558141E-2</v>
      </c>
      <c r="AH1803" s="53">
        <v>5.8139534883720929E-3</v>
      </c>
      <c r="AI1803" s="53">
        <v>0</v>
      </c>
      <c r="AJ1803" s="53">
        <v>1.4534883720930232E-3</v>
      </c>
      <c r="AK1803" s="53">
        <v>1.4534883720930232E-2</v>
      </c>
      <c r="AL1803" s="53">
        <v>2.9069767441860465E-3</v>
      </c>
      <c r="AM1803" s="53">
        <v>0</v>
      </c>
      <c r="AN1803" s="53">
        <v>0</v>
      </c>
      <c r="AO1803" s="54">
        <v>0</v>
      </c>
      <c r="AP1803" s="53">
        <v>0.10174418604651163</v>
      </c>
      <c r="AQ1803" s="53">
        <v>8.284883720930232E-2</v>
      </c>
      <c r="AR1803" s="54">
        <v>1.8895348837209301E-2</v>
      </c>
    </row>
    <row r="1804" spans="2:44" x14ac:dyDescent="0.25">
      <c r="B1804" s="62" t="s">
        <v>1477</v>
      </c>
      <c r="C1804" s="49" t="s">
        <v>1732</v>
      </c>
      <c r="D1804" s="49" t="s">
        <v>1722</v>
      </c>
      <c r="E1804" s="49" t="s">
        <v>1741</v>
      </c>
      <c r="F1804" s="51"/>
      <c r="G1804" s="51" t="s">
        <v>1712</v>
      </c>
      <c r="H1804" s="51" t="s">
        <v>2702</v>
      </c>
      <c r="I1804" s="51">
        <v>2014</v>
      </c>
      <c r="J1804" s="52">
        <v>0</v>
      </c>
      <c r="K1804" s="63">
        <v>1500</v>
      </c>
      <c r="L1804" s="53">
        <v>1.2200000000000001E-2</v>
      </c>
      <c r="M1804" s="53">
        <v>0.74470000000000003</v>
      </c>
      <c r="N1804" s="53">
        <v>0.1963</v>
      </c>
      <c r="O1804" s="53">
        <v>1.4800000000000001E-2</v>
      </c>
      <c r="P1804" s="53">
        <v>2.52E-2</v>
      </c>
      <c r="Q1804" s="53">
        <v>2.8E-3</v>
      </c>
      <c r="R1804" s="53">
        <v>0</v>
      </c>
      <c r="S1804" s="53">
        <v>3.0999999999999999E-3</v>
      </c>
      <c r="T1804" s="53">
        <v>6.9999999999999999E-4</v>
      </c>
      <c r="U1804" s="53">
        <v>0</v>
      </c>
      <c r="V1804" s="53">
        <v>1E-4</v>
      </c>
      <c r="W1804" s="53">
        <v>1E-4</v>
      </c>
      <c r="X1804" s="54">
        <v>0</v>
      </c>
      <c r="Y1804" s="53">
        <v>4.6800000000000001E-2</v>
      </c>
      <c r="Z1804" s="53">
        <v>4.2799999999999998E-2</v>
      </c>
      <c r="AA1804" s="54">
        <v>4.0000000000000001E-3</v>
      </c>
      <c r="AB1804" s="51" t="s">
        <v>2288</v>
      </c>
      <c r="AC1804" s="53">
        <v>1.1155378486055778E-2</v>
      </c>
      <c r="AD1804" s="53">
        <v>0.68127490039840632</v>
      </c>
      <c r="AE1804" s="53">
        <v>0.19362549800796813</v>
      </c>
      <c r="AF1804" s="53">
        <v>7.0119521912350602E-2</v>
      </c>
      <c r="AG1804" s="53">
        <v>3.4262948207171316E-2</v>
      </c>
      <c r="AH1804" s="53">
        <v>7.1713147410358566E-3</v>
      </c>
      <c r="AI1804" s="53">
        <v>0</v>
      </c>
      <c r="AJ1804" s="53">
        <v>1.5936254980079682E-3</v>
      </c>
      <c r="AK1804" s="53">
        <v>7.9681274900398409E-4</v>
      </c>
      <c r="AL1804" s="53">
        <v>0</v>
      </c>
      <c r="AM1804" s="53">
        <v>0</v>
      </c>
      <c r="AN1804" s="53">
        <v>0</v>
      </c>
      <c r="AO1804" s="54">
        <v>0</v>
      </c>
      <c r="AP1804" s="53">
        <v>0.11394422310756973</v>
      </c>
      <c r="AQ1804" s="53">
        <v>0.11155378486055778</v>
      </c>
      <c r="AR1804" s="54">
        <v>2.3904382470119525E-3</v>
      </c>
    </row>
    <row r="1805" spans="2:44" x14ac:dyDescent="0.25">
      <c r="B1805" s="62" t="s">
        <v>1478</v>
      </c>
      <c r="C1805" s="49" t="s">
        <v>1732</v>
      </c>
      <c r="D1805" s="49" t="s">
        <v>1720</v>
      </c>
      <c r="E1805" s="49" t="s">
        <v>2269</v>
      </c>
      <c r="F1805" s="51"/>
      <c r="G1805" s="51" t="s">
        <v>1724</v>
      </c>
      <c r="H1805" s="51" t="s">
        <v>2702</v>
      </c>
      <c r="I1805" s="51">
        <v>2015</v>
      </c>
      <c r="J1805" s="52">
        <v>0</v>
      </c>
      <c r="K1805" s="63">
        <v>8600</v>
      </c>
      <c r="L1805" s="53">
        <v>1.3100000000000001E-2</v>
      </c>
      <c r="M1805" s="53">
        <v>0.74129999999999996</v>
      </c>
      <c r="N1805" s="53">
        <v>0.19489999999999999</v>
      </c>
      <c r="O1805" s="53">
        <v>4.8999999999999998E-3</v>
      </c>
      <c r="P1805" s="53">
        <v>3.32E-2</v>
      </c>
      <c r="Q1805" s="53">
        <v>4.3E-3</v>
      </c>
      <c r="R1805" s="53">
        <v>4.0000000000000002E-4</v>
      </c>
      <c r="S1805" s="53">
        <v>3.5000000000000001E-3</v>
      </c>
      <c r="T1805" s="53">
        <v>4.0000000000000001E-3</v>
      </c>
      <c r="U1805" s="53">
        <v>2.9999999999999997E-4</v>
      </c>
      <c r="V1805" s="53">
        <v>0</v>
      </c>
      <c r="W1805" s="53">
        <v>0</v>
      </c>
      <c r="X1805" s="54">
        <v>0</v>
      </c>
      <c r="Y1805" s="53">
        <v>5.0599999999999999E-2</v>
      </c>
      <c r="Z1805" s="53">
        <v>4.2799999999999998E-2</v>
      </c>
      <c r="AA1805" s="54">
        <v>7.7999999999999996E-3</v>
      </c>
      <c r="AB1805" s="51" t="s">
        <v>2286</v>
      </c>
      <c r="AC1805" s="53">
        <v>1.4639464257903754E-2</v>
      </c>
      <c r="AD1805" s="53">
        <v>0.76171935835539639</v>
      </c>
      <c r="AE1805" s="53">
        <v>0.18501790998286871</v>
      </c>
      <c r="AF1805" s="53">
        <v>4.8279084254788975E-3</v>
      </c>
      <c r="AG1805" s="53">
        <v>2.4295281108861547E-2</v>
      </c>
      <c r="AH1805" s="53">
        <v>3.737735555209469E-3</v>
      </c>
      <c r="AI1805" s="53">
        <v>1.5573898146706121E-4</v>
      </c>
      <c r="AJ1805" s="53">
        <v>2.4918237034729793E-3</v>
      </c>
      <c r="AK1805" s="53">
        <v>2.6475626849400405E-3</v>
      </c>
      <c r="AL1805" s="53">
        <v>3.1147796293412241E-4</v>
      </c>
      <c r="AM1805" s="53">
        <v>1.5573898146706121E-4</v>
      </c>
      <c r="AN1805" s="53">
        <v>0</v>
      </c>
      <c r="AO1805" s="54">
        <v>0</v>
      </c>
      <c r="AP1805" s="53">
        <v>3.8623267403831187E-2</v>
      </c>
      <c r="AQ1805" s="53">
        <v>3.3016664071016978E-2</v>
      </c>
      <c r="AR1805" s="54">
        <v>5.6066033328142032E-3</v>
      </c>
    </row>
    <row r="1806" spans="2:44" x14ac:dyDescent="0.25">
      <c r="B1806" s="62" t="s">
        <v>1479</v>
      </c>
      <c r="C1806" s="49" t="s">
        <v>2419</v>
      </c>
      <c r="D1806" s="49" t="s">
        <v>2269</v>
      </c>
      <c r="E1806" s="49" t="s">
        <v>1740</v>
      </c>
      <c r="F1806" s="51"/>
      <c r="G1806" s="51" t="s">
        <v>1703</v>
      </c>
      <c r="H1806" s="51" t="s">
        <v>2702</v>
      </c>
      <c r="I1806" s="51">
        <v>2014</v>
      </c>
      <c r="J1806" s="52">
        <v>0</v>
      </c>
      <c r="K1806" s="63">
        <v>300</v>
      </c>
      <c r="L1806" s="53">
        <v>8.0999999999999996E-3</v>
      </c>
      <c r="M1806" s="53">
        <v>0.53949999999999998</v>
      </c>
      <c r="N1806" s="53">
        <v>0.29730000000000001</v>
      </c>
      <c r="O1806" s="53">
        <v>9.5999999999999992E-3</v>
      </c>
      <c r="P1806" s="53">
        <v>5.6500000000000002E-2</v>
      </c>
      <c r="Q1806" s="53">
        <v>5.5100000000000003E-2</v>
      </c>
      <c r="R1806" s="53">
        <v>4.7999999999999996E-3</v>
      </c>
      <c r="S1806" s="53">
        <v>1.29E-2</v>
      </c>
      <c r="T1806" s="53">
        <v>6.7000000000000002E-3</v>
      </c>
      <c r="U1806" s="53">
        <v>8.6E-3</v>
      </c>
      <c r="V1806" s="53">
        <v>0</v>
      </c>
      <c r="W1806" s="53">
        <v>0</v>
      </c>
      <c r="X1806" s="54">
        <v>1E-3</v>
      </c>
      <c r="Y1806" s="53">
        <v>0.1552</v>
      </c>
      <c r="Z1806" s="53">
        <v>0.126</v>
      </c>
      <c r="AA1806" s="54">
        <v>2.92E-2</v>
      </c>
      <c r="AB1806" s="51" t="s">
        <v>2292</v>
      </c>
      <c r="AC1806" s="53">
        <v>1.9736842105263157E-2</v>
      </c>
      <c r="AD1806" s="53">
        <v>0.43421052631578949</v>
      </c>
      <c r="AE1806" s="53">
        <v>0.24342105263157895</v>
      </c>
      <c r="AF1806" s="53">
        <v>6.5789473684210523E-2</v>
      </c>
      <c r="AG1806" s="53">
        <v>8.5526315789473686E-2</v>
      </c>
      <c r="AH1806" s="53">
        <v>0.13157894736842105</v>
      </c>
      <c r="AI1806" s="53">
        <v>1.3157894736842105E-2</v>
      </c>
      <c r="AJ1806" s="53">
        <v>0</v>
      </c>
      <c r="AK1806" s="53">
        <v>0</v>
      </c>
      <c r="AL1806" s="53">
        <v>6.5789473684210523E-3</v>
      </c>
      <c r="AM1806" s="53">
        <v>0</v>
      </c>
      <c r="AN1806" s="53">
        <v>0</v>
      </c>
      <c r="AO1806" s="54">
        <v>0</v>
      </c>
      <c r="AP1806" s="53">
        <v>0.30263157894736842</v>
      </c>
      <c r="AQ1806" s="53">
        <v>0.29605263157894735</v>
      </c>
      <c r="AR1806" s="54">
        <v>6.5789473684210523E-3</v>
      </c>
    </row>
    <row r="1807" spans="2:44" x14ac:dyDescent="0.25">
      <c r="B1807" s="62" t="s">
        <v>1480</v>
      </c>
      <c r="C1807" s="49" t="s">
        <v>2713</v>
      </c>
      <c r="D1807" s="49" t="s">
        <v>1739</v>
      </c>
      <c r="E1807" s="49" t="s">
        <v>1713</v>
      </c>
      <c r="F1807" s="51"/>
      <c r="G1807" s="51" t="s">
        <v>1712</v>
      </c>
      <c r="H1807" s="51" t="s">
        <v>2702</v>
      </c>
      <c r="I1807" s="51">
        <v>2014</v>
      </c>
      <c r="J1807" s="52">
        <v>0</v>
      </c>
      <c r="K1807" s="63">
        <v>3000</v>
      </c>
      <c r="L1807" s="53">
        <v>3.2000000000000002E-3</v>
      </c>
      <c r="M1807" s="53">
        <v>0.78220000000000001</v>
      </c>
      <c r="N1807" s="53">
        <v>0.1678</v>
      </c>
      <c r="O1807" s="53">
        <v>4.7999999999999996E-3</v>
      </c>
      <c r="P1807" s="53">
        <v>3.1E-2</v>
      </c>
      <c r="Q1807" s="53">
        <v>5.4000000000000003E-3</v>
      </c>
      <c r="R1807" s="53">
        <v>2.0999999999999999E-3</v>
      </c>
      <c r="S1807" s="53">
        <v>2.7000000000000001E-3</v>
      </c>
      <c r="T1807" s="53">
        <v>4.0000000000000002E-4</v>
      </c>
      <c r="U1807" s="53">
        <v>2.0000000000000001E-4</v>
      </c>
      <c r="V1807" s="53">
        <v>0</v>
      </c>
      <c r="W1807" s="53">
        <v>0</v>
      </c>
      <c r="X1807" s="54">
        <v>1E-4</v>
      </c>
      <c r="Y1807" s="53">
        <v>4.6699999999999998E-2</v>
      </c>
      <c r="Z1807" s="53">
        <v>4.3299999999999998E-2</v>
      </c>
      <c r="AA1807" s="54">
        <v>3.4000000000000002E-3</v>
      </c>
      <c r="AB1807" s="51" t="s">
        <v>2288</v>
      </c>
      <c r="AC1807" s="53">
        <v>3.6607687614399025E-3</v>
      </c>
      <c r="AD1807" s="53">
        <v>0.74618669920683345</v>
      </c>
      <c r="AE1807" s="53">
        <v>0.19585112873703478</v>
      </c>
      <c r="AF1807" s="53">
        <v>7.9316656497864547E-3</v>
      </c>
      <c r="AG1807" s="53">
        <v>3.5997559487492371E-2</v>
      </c>
      <c r="AH1807" s="53">
        <v>4.881025015253203E-3</v>
      </c>
      <c r="AI1807" s="53">
        <v>1.8303843807199512E-3</v>
      </c>
      <c r="AJ1807" s="53">
        <v>2.4405125076266015E-3</v>
      </c>
      <c r="AK1807" s="53">
        <v>6.1012812690665037E-4</v>
      </c>
      <c r="AL1807" s="53">
        <v>6.1012812690665037E-4</v>
      </c>
      <c r="AM1807" s="53">
        <v>0</v>
      </c>
      <c r="AN1807" s="53">
        <v>0</v>
      </c>
      <c r="AO1807" s="54">
        <v>0</v>
      </c>
      <c r="AP1807" s="53">
        <v>5.4301403294691894E-2</v>
      </c>
      <c r="AQ1807" s="53">
        <v>5.0640634533251988E-2</v>
      </c>
      <c r="AR1807" s="54">
        <v>3.660768761439902E-3</v>
      </c>
    </row>
    <row r="1808" spans="2:44" x14ac:dyDescent="0.25">
      <c r="B1808" s="62" t="s">
        <v>2666</v>
      </c>
      <c r="C1808" s="49" t="s">
        <v>2713</v>
      </c>
      <c r="D1808" s="49" t="s">
        <v>2667</v>
      </c>
      <c r="E1808" s="49" t="s">
        <v>2668</v>
      </c>
      <c r="F1808" s="51"/>
      <c r="G1808" s="51" t="s">
        <v>1728</v>
      </c>
      <c r="H1808" s="51" t="s">
        <v>2703</v>
      </c>
      <c r="I1808" s="51">
        <v>2016</v>
      </c>
      <c r="J1808" s="52">
        <v>0</v>
      </c>
      <c r="K1808" s="63">
        <v>6100</v>
      </c>
      <c r="L1808" s="53">
        <v>1.41E-2</v>
      </c>
      <c r="M1808" s="53">
        <v>0.74780000000000002</v>
      </c>
      <c r="N1808" s="53">
        <v>0.17419999999999999</v>
      </c>
      <c r="O1808" s="53">
        <v>5.4999999999999997E-3</v>
      </c>
      <c r="P1808" s="53">
        <v>3.5900000000000001E-2</v>
      </c>
      <c r="Q1808" s="53">
        <v>1.01E-2</v>
      </c>
      <c r="R1808" s="53">
        <v>1E-4</v>
      </c>
      <c r="S1808" s="53">
        <v>8.3999999999999995E-3</v>
      </c>
      <c r="T1808" s="53">
        <v>3.0000000000000001E-3</v>
      </c>
      <c r="U1808" s="53">
        <v>8.9999999999999998E-4</v>
      </c>
      <c r="V1808" s="53">
        <v>0</v>
      </c>
      <c r="W1808" s="53">
        <v>0</v>
      </c>
      <c r="X1808" s="54">
        <v>0</v>
      </c>
      <c r="Y1808" s="53">
        <v>6.3899999999999998E-2</v>
      </c>
      <c r="Z1808" s="53">
        <v>5.16E-2</v>
      </c>
      <c r="AA1808" s="54">
        <v>1.23E-2</v>
      </c>
      <c r="AB1808" s="51" t="s">
        <v>2300</v>
      </c>
      <c r="AC1808" s="53">
        <v>1.3052936910804931E-2</v>
      </c>
      <c r="AD1808" s="53">
        <v>0.72733865119651919</v>
      </c>
      <c r="AE1808" s="53">
        <v>0.18056562726613487</v>
      </c>
      <c r="AF1808" s="53">
        <v>6.5264684554024654E-3</v>
      </c>
      <c r="AG1808" s="53">
        <v>4.060913705583756E-2</v>
      </c>
      <c r="AH1808" s="53">
        <v>1.3778100072516316E-2</v>
      </c>
      <c r="AI1808" s="53">
        <v>7.2516316171138508E-4</v>
      </c>
      <c r="AJ1808" s="53">
        <v>1.2327773749093546E-2</v>
      </c>
      <c r="AK1808" s="53">
        <v>3.6258158085569255E-3</v>
      </c>
      <c r="AL1808" s="53">
        <v>7.2516316171138508E-4</v>
      </c>
      <c r="AM1808" s="53">
        <v>0</v>
      </c>
      <c r="AN1808" s="53">
        <v>0</v>
      </c>
      <c r="AO1808" s="54">
        <v>7.2516316171138508E-4</v>
      </c>
      <c r="AP1808" s="53">
        <v>7.9042784626540963E-2</v>
      </c>
      <c r="AQ1808" s="53">
        <v>6.1638868745467729E-2</v>
      </c>
      <c r="AR1808" s="54">
        <v>1.7403915881073241E-2</v>
      </c>
    </row>
    <row r="1809" spans="2:44" x14ac:dyDescent="0.25">
      <c r="B1809" s="62" t="s">
        <v>775</v>
      </c>
      <c r="C1809" s="49" t="s">
        <v>2720</v>
      </c>
      <c r="D1809" s="49" t="s">
        <v>1727</v>
      </c>
      <c r="E1809" s="49" t="s">
        <v>2269</v>
      </c>
      <c r="F1809" s="51"/>
      <c r="G1809" s="51" t="s">
        <v>1728</v>
      </c>
      <c r="H1809" s="51" t="s">
        <v>2702</v>
      </c>
      <c r="I1809" s="51">
        <v>2014</v>
      </c>
      <c r="J1809" s="52">
        <v>0</v>
      </c>
      <c r="K1809" s="63">
        <v>6100</v>
      </c>
      <c r="L1809" s="53">
        <v>1.4999999999999999E-2</v>
      </c>
      <c r="M1809" s="53">
        <v>0.70440000000000003</v>
      </c>
      <c r="N1809" s="53">
        <v>0.18429999999999999</v>
      </c>
      <c r="O1809" s="53">
        <v>8.0999999999999996E-3</v>
      </c>
      <c r="P1809" s="53">
        <v>3.2500000000000001E-2</v>
      </c>
      <c r="Q1809" s="53">
        <v>6.0000000000000001E-3</v>
      </c>
      <c r="R1809" s="53">
        <v>5.9999999999999995E-4</v>
      </c>
      <c r="S1809" s="53">
        <v>1.2800000000000001E-2</v>
      </c>
      <c r="T1809" s="53">
        <v>3.0599999999999999E-2</v>
      </c>
      <c r="U1809" s="53">
        <v>5.4999999999999997E-3</v>
      </c>
      <c r="V1809" s="53">
        <v>0</v>
      </c>
      <c r="W1809" s="53">
        <v>1E-4</v>
      </c>
      <c r="X1809" s="54">
        <v>1E-4</v>
      </c>
      <c r="Y1809" s="53">
        <v>9.6300000000000011E-2</v>
      </c>
      <c r="Z1809" s="53">
        <v>4.7199999999999999E-2</v>
      </c>
      <c r="AA1809" s="54">
        <v>4.9100000000000005E-2</v>
      </c>
      <c r="AB1809" s="51" t="s">
        <v>2286</v>
      </c>
      <c r="AC1809" s="53">
        <v>5.2840158520475562E-3</v>
      </c>
      <c r="AD1809" s="53">
        <v>0.72126816380449144</v>
      </c>
      <c r="AE1809" s="53">
        <v>0.20167327168648172</v>
      </c>
      <c r="AF1809" s="53">
        <v>6.6050198150594455E-3</v>
      </c>
      <c r="AG1809" s="53">
        <v>2.8621752531924262E-2</v>
      </c>
      <c r="AH1809" s="53">
        <v>3.9630118890356669E-3</v>
      </c>
      <c r="AI1809" s="53">
        <v>4.4033465433729633E-4</v>
      </c>
      <c r="AJ1809" s="53">
        <v>7.9260237780713338E-3</v>
      </c>
      <c r="AK1809" s="53">
        <v>2.2016732716864818E-2</v>
      </c>
      <c r="AL1809" s="53">
        <v>2.2016732716864818E-3</v>
      </c>
      <c r="AM1809" s="53">
        <v>0</v>
      </c>
      <c r="AN1809" s="53">
        <v>0</v>
      </c>
      <c r="AO1809" s="54">
        <v>0</v>
      </c>
      <c r="AP1809" s="53">
        <v>7.1774548656979298E-2</v>
      </c>
      <c r="AQ1809" s="53">
        <v>3.9630118890356669E-2</v>
      </c>
      <c r="AR1809" s="54">
        <v>3.2144429766622636E-2</v>
      </c>
    </row>
    <row r="1810" spans="2:44" x14ac:dyDescent="0.25">
      <c r="B1810" s="62" t="s">
        <v>2669</v>
      </c>
      <c r="C1810" s="49" t="s">
        <v>2776</v>
      </c>
      <c r="D1810" s="49" t="s">
        <v>1738</v>
      </c>
      <c r="E1810" s="49" t="s">
        <v>1737</v>
      </c>
      <c r="F1810" s="51"/>
      <c r="G1810" s="51" t="s">
        <v>1734</v>
      </c>
      <c r="H1810" s="51" t="s">
        <v>2702</v>
      </c>
      <c r="I1810" s="51">
        <v>2016</v>
      </c>
      <c r="J1810" s="52">
        <v>0</v>
      </c>
      <c r="K1810" s="63">
        <v>1900</v>
      </c>
      <c r="L1810" s="53">
        <v>5.1999999999999998E-3</v>
      </c>
      <c r="M1810" s="53">
        <v>0.75629999999999997</v>
      </c>
      <c r="N1810" s="53">
        <v>0.1779</v>
      </c>
      <c r="O1810" s="53">
        <v>7.1000000000000004E-3</v>
      </c>
      <c r="P1810" s="53">
        <v>3.7900000000000003E-2</v>
      </c>
      <c r="Q1810" s="53">
        <v>2.2000000000000001E-3</v>
      </c>
      <c r="R1810" s="53">
        <v>2.0000000000000001E-4</v>
      </c>
      <c r="S1810" s="53">
        <v>1.06E-2</v>
      </c>
      <c r="T1810" s="53">
        <v>1.5E-3</v>
      </c>
      <c r="U1810" s="53">
        <v>1E-3</v>
      </c>
      <c r="V1810" s="53">
        <v>0</v>
      </c>
      <c r="W1810" s="53">
        <v>0</v>
      </c>
      <c r="X1810" s="54">
        <v>0</v>
      </c>
      <c r="Y1810" s="53">
        <v>6.0500000000000005E-2</v>
      </c>
      <c r="Z1810" s="53">
        <v>4.7400000000000005E-2</v>
      </c>
      <c r="AA1810" s="54">
        <v>1.3100000000000001E-2</v>
      </c>
      <c r="AB1810" s="51" t="s">
        <v>2290</v>
      </c>
      <c r="AC1810" s="53">
        <v>7.7071290944123313E-3</v>
      </c>
      <c r="AD1810" s="53">
        <v>0.76107899807321777</v>
      </c>
      <c r="AE1810" s="53">
        <v>0.17533718689788053</v>
      </c>
      <c r="AF1810" s="53">
        <v>0</v>
      </c>
      <c r="AG1810" s="53">
        <v>5.0096339113680152E-2</v>
      </c>
      <c r="AH1810" s="53">
        <v>0</v>
      </c>
      <c r="AI1810" s="53">
        <v>0</v>
      </c>
      <c r="AJ1810" s="53">
        <v>5.7803468208092483E-3</v>
      </c>
      <c r="AK1810" s="53">
        <v>0</v>
      </c>
      <c r="AL1810" s="53">
        <v>0</v>
      </c>
      <c r="AM1810" s="53">
        <v>0</v>
      </c>
      <c r="AN1810" s="53">
        <v>0</v>
      </c>
      <c r="AO1810" s="54">
        <v>0</v>
      </c>
      <c r="AP1810" s="53">
        <v>5.5876685934489398E-2</v>
      </c>
      <c r="AQ1810" s="53">
        <v>5.0096339113680152E-2</v>
      </c>
      <c r="AR1810" s="54">
        <v>5.7803468208092483E-3</v>
      </c>
    </row>
    <row r="1811" spans="2:44" x14ac:dyDescent="0.25">
      <c r="B1811" s="62" t="s">
        <v>2670</v>
      </c>
      <c r="C1811" s="49" t="s">
        <v>2776</v>
      </c>
      <c r="D1811" s="49" t="s">
        <v>1738</v>
      </c>
      <c r="E1811" s="49" t="s">
        <v>1737</v>
      </c>
      <c r="F1811" s="51"/>
      <c r="G1811" s="51" t="s">
        <v>1734</v>
      </c>
      <c r="H1811" s="51" t="s">
        <v>2702</v>
      </c>
      <c r="I1811" s="51">
        <v>2016</v>
      </c>
      <c r="J1811" s="52">
        <v>0</v>
      </c>
      <c r="K1811" s="63">
        <v>570</v>
      </c>
      <c r="L1811" s="53">
        <v>1.95E-2</v>
      </c>
      <c r="M1811" s="53">
        <v>0.70709999999999995</v>
      </c>
      <c r="N1811" s="53">
        <v>0.1709</v>
      </c>
      <c r="O1811" s="53">
        <v>1.46E-2</v>
      </c>
      <c r="P1811" s="53">
        <v>4.48E-2</v>
      </c>
      <c r="Q1811" s="53">
        <v>1.6299999999999999E-2</v>
      </c>
      <c r="R1811" s="53">
        <v>8.0000000000000004E-4</v>
      </c>
      <c r="S1811" s="53">
        <v>1.46E-2</v>
      </c>
      <c r="T1811" s="53">
        <v>7.3000000000000001E-3</v>
      </c>
      <c r="U1811" s="53">
        <v>4.1000000000000003E-3</v>
      </c>
      <c r="V1811" s="53">
        <v>0</v>
      </c>
      <c r="W1811" s="53">
        <v>0</v>
      </c>
      <c r="X1811" s="54">
        <v>0</v>
      </c>
      <c r="Y1811" s="53">
        <v>0.10250000000000001</v>
      </c>
      <c r="Z1811" s="53">
        <v>7.6499999999999999E-2</v>
      </c>
      <c r="AA1811" s="54">
        <v>2.5999999999999999E-2</v>
      </c>
      <c r="AB1811" s="51" t="s">
        <v>2286</v>
      </c>
      <c r="AC1811" s="53">
        <v>8.0000000000000002E-3</v>
      </c>
      <c r="AD1811" s="53">
        <v>0.63200000000000001</v>
      </c>
      <c r="AE1811" s="53">
        <v>0.26400000000000001</v>
      </c>
      <c r="AF1811" s="53">
        <v>2.4E-2</v>
      </c>
      <c r="AG1811" s="53">
        <v>4.8000000000000001E-2</v>
      </c>
      <c r="AH1811" s="53">
        <v>8.0000000000000002E-3</v>
      </c>
      <c r="AI1811" s="53">
        <v>0</v>
      </c>
      <c r="AJ1811" s="53">
        <v>8.0000000000000002E-3</v>
      </c>
      <c r="AK1811" s="53">
        <v>8.0000000000000002E-3</v>
      </c>
      <c r="AL1811" s="53">
        <v>0</v>
      </c>
      <c r="AM1811" s="53">
        <v>0</v>
      </c>
      <c r="AN1811" s="53">
        <v>0</v>
      </c>
      <c r="AO1811" s="54">
        <v>0</v>
      </c>
      <c r="AP1811" s="53">
        <v>9.600000000000003E-2</v>
      </c>
      <c r="AQ1811" s="53">
        <v>8.0000000000000016E-2</v>
      </c>
      <c r="AR1811" s="54">
        <v>1.6E-2</v>
      </c>
    </row>
    <row r="1812" spans="2:44" x14ac:dyDescent="0.25">
      <c r="B1812" s="62" t="s">
        <v>2671</v>
      </c>
      <c r="C1812" s="49" t="s">
        <v>2776</v>
      </c>
      <c r="D1812" s="49" t="s">
        <v>1738</v>
      </c>
      <c r="E1812" s="49" t="s">
        <v>1737</v>
      </c>
      <c r="F1812" s="51"/>
      <c r="G1812" s="51" t="s">
        <v>1734</v>
      </c>
      <c r="H1812" s="51" t="s">
        <v>2702</v>
      </c>
      <c r="I1812" s="51">
        <v>2016</v>
      </c>
      <c r="J1812" s="52">
        <v>0</v>
      </c>
      <c r="K1812" s="63">
        <v>590</v>
      </c>
      <c r="L1812" s="53">
        <v>1.9900000000000001E-2</v>
      </c>
      <c r="M1812" s="53">
        <v>0.70169999999999999</v>
      </c>
      <c r="N1812" s="53">
        <v>0.17180000000000001</v>
      </c>
      <c r="O1812" s="53">
        <v>1.1900000000000001E-2</v>
      </c>
      <c r="P1812" s="53">
        <v>4.9299999999999997E-2</v>
      </c>
      <c r="Q1812" s="53">
        <v>1.5900000000000001E-2</v>
      </c>
      <c r="R1812" s="53">
        <v>0</v>
      </c>
      <c r="S1812" s="53">
        <v>1.9099999999999999E-2</v>
      </c>
      <c r="T1812" s="53">
        <v>3.2000000000000002E-3</v>
      </c>
      <c r="U1812" s="53">
        <v>7.1999999999999998E-3</v>
      </c>
      <c r="V1812" s="53">
        <v>0</v>
      </c>
      <c r="W1812" s="53">
        <v>0</v>
      </c>
      <c r="X1812" s="54">
        <v>0</v>
      </c>
      <c r="Y1812" s="53">
        <v>0.1066</v>
      </c>
      <c r="Z1812" s="53">
        <v>7.7100000000000002E-2</v>
      </c>
      <c r="AA1812" s="54">
        <v>2.9499999999999998E-2</v>
      </c>
      <c r="AB1812" s="51" t="s">
        <v>2290</v>
      </c>
      <c r="AC1812" s="53">
        <v>2.2388059701492536E-2</v>
      </c>
      <c r="AD1812" s="53">
        <v>0.80597014925373134</v>
      </c>
      <c r="AE1812" s="53">
        <v>0.11940298507462686</v>
      </c>
      <c r="AF1812" s="53">
        <v>0</v>
      </c>
      <c r="AG1812" s="53">
        <v>2.2388059701492536E-2</v>
      </c>
      <c r="AH1812" s="53">
        <v>7.462686567164179E-3</v>
      </c>
      <c r="AI1812" s="53">
        <v>0</v>
      </c>
      <c r="AJ1812" s="53">
        <v>1.4925373134328358E-2</v>
      </c>
      <c r="AK1812" s="53">
        <v>7.462686567164179E-3</v>
      </c>
      <c r="AL1812" s="53">
        <v>0</v>
      </c>
      <c r="AM1812" s="53">
        <v>0</v>
      </c>
      <c r="AN1812" s="53">
        <v>0</v>
      </c>
      <c r="AO1812" s="54">
        <v>0</v>
      </c>
      <c r="AP1812" s="53">
        <v>5.2238805970149252E-2</v>
      </c>
      <c r="AQ1812" s="53">
        <v>2.9850746268656716E-2</v>
      </c>
      <c r="AR1812" s="54">
        <v>2.2388059701492536E-2</v>
      </c>
    </row>
    <row r="1813" spans="2:44" x14ac:dyDescent="0.25">
      <c r="B1813" s="62" t="s">
        <v>2672</v>
      </c>
      <c r="C1813" s="49" t="s">
        <v>2776</v>
      </c>
      <c r="D1813" s="49" t="s">
        <v>1738</v>
      </c>
      <c r="E1813" s="49" t="s">
        <v>1737</v>
      </c>
      <c r="F1813" s="51"/>
      <c r="G1813" s="51" t="s">
        <v>1734</v>
      </c>
      <c r="H1813" s="51" t="s">
        <v>2702</v>
      </c>
      <c r="I1813" s="51">
        <v>2016</v>
      </c>
      <c r="J1813" s="52">
        <v>0</v>
      </c>
      <c r="K1813" s="63">
        <v>1900</v>
      </c>
      <c r="L1813" s="53">
        <v>3.8999999999999998E-3</v>
      </c>
      <c r="M1813" s="53">
        <v>0.76190000000000002</v>
      </c>
      <c r="N1813" s="53">
        <v>0.1729</v>
      </c>
      <c r="O1813" s="53">
        <v>8.2000000000000007E-3</v>
      </c>
      <c r="P1813" s="53">
        <v>3.9E-2</v>
      </c>
      <c r="Q1813" s="53">
        <v>2.7000000000000001E-3</v>
      </c>
      <c r="R1813" s="53">
        <v>1E-3</v>
      </c>
      <c r="S1813" s="53">
        <v>8.2000000000000007E-3</v>
      </c>
      <c r="T1813" s="53">
        <v>1.6999999999999999E-3</v>
      </c>
      <c r="U1813" s="53">
        <v>5.0000000000000001E-4</v>
      </c>
      <c r="V1813" s="53">
        <v>0</v>
      </c>
      <c r="W1813" s="53">
        <v>0</v>
      </c>
      <c r="X1813" s="54">
        <v>0</v>
      </c>
      <c r="Y1813" s="53">
        <v>6.13E-2</v>
      </c>
      <c r="Z1813" s="53">
        <v>5.0900000000000001E-2</v>
      </c>
      <c r="AA1813" s="54">
        <v>1.0400000000000001E-2</v>
      </c>
      <c r="AB1813" s="51" t="s">
        <v>2287</v>
      </c>
      <c r="AC1813" s="53">
        <v>5.4945054945054949E-3</v>
      </c>
      <c r="AD1813" s="53">
        <v>0.75091575091575091</v>
      </c>
      <c r="AE1813" s="53">
        <v>0.17948717948717949</v>
      </c>
      <c r="AF1813" s="53">
        <v>3.663003663003663E-3</v>
      </c>
      <c r="AG1813" s="53">
        <v>4.5787545787545784E-2</v>
      </c>
      <c r="AH1813" s="53">
        <v>0</v>
      </c>
      <c r="AI1813" s="53">
        <v>0</v>
      </c>
      <c r="AJ1813" s="53">
        <v>7.326007326007326E-3</v>
      </c>
      <c r="AK1813" s="53">
        <v>5.4945054945054949E-3</v>
      </c>
      <c r="AL1813" s="53">
        <v>1.8315018315018315E-3</v>
      </c>
      <c r="AM1813" s="53">
        <v>0</v>
      </c>
      <c r="AN1813" s="53">
        <v>0</v>
      </c>
      <c r="AO1813" s="54">
        <v>0</v>
      </c>
      <c r="AP1813" s="53">
        <v>6.4102564102564097E-2</v>
      </c>
      <c r="AQ1813" s="53">
        <v>4.9450549450549448E-2</v>
      </c>
      <c r="AR1813" s="54">
        <v>1.4652014652014652E-2</v>
      </c>
    </row>
    <row r="1814" spans="2:44" x14ac:dyDescent="0.25">
      <c r="B1814" s="62" t="s">
        <v>432</v>
      </c>
      <c r="C1814" s="49" t="s">
        <v>2746</v>
      </c>
      <c r="D1814" s="49" t="s">
        <v>1738</v>
      </c>
      <c r="E1814" s="49" t="s">
        <v>1737</v>
      </c>
      <c r="F1814" s="51"/>
      <c r="G1814" s="51" t="s">
        <v>1734</v>
      </c>
      <c r="H1814" s="51" t="s">
        <v>2702</v>
      </c>
      <c r="I1814" s="51">
        <v>2016</v>
      </c>
      <c r="J1814" s="52">
        <v>0</v>
      </c>
      <c r="K1814" s="63">
        <v>1500</v>
      </c>
      <c r="L1814" s="53">
        <v>2.4199999999999999E-2</v>
      </c>
      <c r="M1814" s="53">
        <v>0.66700000000000004</v>
      </c>
      <c r="N1814" s="53">
        <v>0.1905</v>
      </c>
      <c r="O1814" s="53">
        <v>1.2699999999999999E-2</v>
      </c>
      <c r="P1814" s="53">
        <v>4.53E-2</v>
      </c>
      <c r="Q1814" s="53">
        <v>1.4800000000000001E-2</v>
      </c>
      <c r="R1814" s="53">
        <v>3.8999999999999998E-3</v>
      </c>
      <c r="S1814" s="53">
        <v>1.3299999999999999E-2</v>
      </c>
      <c r="T1814" s="53">
        <v>1.9E-2</v>
      </c>
      <c r="U1814" s="53">
        <v>9.1000000000000004E-3</v>
      </c>
      <c r="V1814" s="53">
        <v>0</v>
      </c>
      <c r="W1814" s="53">
        <v>0</v>
      </c>
      <c r="X1814" s="54">
        <v>2.9999999999999997E-4</v>
      </c>
      <c r="Y1814" s="53">
        <v>0.11839999999999999</v>
      </c>
      <c r="Z1814" s="53">
        <v>7.6700000000000004E-2</v>
      </c>
      <c r="AA1814" s="54">
        <v>4.1699999999999994E-2</v>
      </c>
      <c r="AB1814" s="51" t="s">
        <v>2290</v>
      </c>
      <c r="AC1814" s="53">
        <v>2.2284122562674095E-2</v>
      </c>
      <c r="AD1814" s="53">
        <v>0.75766016713091922</v>
      </c>
      <c r="AE1814" s="53">
        <v>0.15598885793871867</v>
      </c>
      <c r="AF1814" s="53">
        <v>0</v>
      </c>
      <c r="AG1814" s="53">
        <v>3.3426183844011144E-2</v>
      </c>
      <c r="AH1814" s="53">
        <v>5.5710306406685237E-3</v>
      </c>
      <c r="AI1814" s="53">
        <v>2.7855153203342618E-3</v>
      </c>
      <c r="AJ1814" s="53">
        <v>1.1142061281337047E-2</v>
      </c>
      <c r="AK1814" s="53">
        <v>8.356545961002786E-3</v>
      </c>
      <c r="AL1814" s="53">
        <v>2.7855153203342618E-3</v>
      </c>
      <c r="AM1814" s="53">
        <v>0</v>
      </c>
      <c r="AN1814" s="53">
        <v>0</v>
      </c>
      <c r="AO1814" s="54">
        <v>0</v>
      </c>
      <c r="AP1814" s="53">
        <v>6.4066852367688026E-2</v>
      </c>
      <c r="AQ1814" s="53">
        <v>4.1782729805013928E-2</v>
      </c>
      <c r="AR1814" s="54">
        <v>2.2284122562674095E-2</v>
      </c>
    </row>
    <row r="1815" spans="2:44" x14ac:dyDescent="0.25">
      <c r="B1815" s="62" t="s">
        <v>433</v>
      </c>
      <c r="C1815" s="49" t="s">
        <v>2746</v>
      </c>
      <c r="D1815" s="49" t="s">
        <v>1738</v>
      </c>
      <c r="E1815" s="49" t="s">
        <v>1737</v>
      </c>
      <c r="F1815" s="51"/>
      <c r="G1815" s="51" t="s">
        <v>1734</v>
      </c>
      <c r="H1815" s="51" t="s">
        <v>2702</v>
      </c>
      <c r="I1815" s="51">
        <v>2016</v>
      </c>
      <c r="J1815" s="52">
        <v>0</v>
      </c>
      <c r="K1815" s="63">
        <v>2100</v>
      </c>
      <c r="L1815" s="53">
        <v>2.5700000000000001E-2</v>
      </c>
      <c r="M1815" s="53">
        <v>0.69840000000000002</v>
      </c>
      <c r="N1815" s="53">
        <v>0.17649999999999999</v>
      </c>
      <c r="O1815" s="53">
        <v>1.3599999999999999E-2</v>
      </c>
      <c r="P1815" s="53">
        <v>4.3200000000000002E-2</v>
      </c>
      <c r="Q1815" s="53">
        <v>2.06E-2</v>
      </c>
      <c r="R1815" s="53">
        <v>6.9999999999999999E-4</v>
      </c>
      <c r="S1815" s="53">
        <v>7.4000000000000003E-3</v>
      </c>
      <c r="T1815" s="53">
        <v>9.4000000000000004E-3</v>
      </c>
      <c r="U1815" s="53">
        <v>4.4999999999999997E-3</v>
      </c>
      <c r="V1815" s="53">
        <v>0</v>
      </c>
      <c r="W1815" s="53">
        <v>0</v>
      </c>
      <c r="X1815" s="54">
        <v>0</v>
      </c>
      <c r="Y1815" s="53">
        <v>9.9400000000000016E-2</v>
      </c>
      <c r="Z1815" s="53">
        <v>7.8100000000000003E-2</v>
      </c>
      <c r="AA1815" s="54">
        <v>2.1300000000000003E-2</v>
      </c>
      <c r="AB1815" s="51" t="s">
        <v>2287</v>
      </c>
      <c r="AC1815" s="53">
        <v>3.7037037037037035E-2</v>
      </c>
      <c r="AD1815" s="53">
        <v>0.6962962962962963</v>
      </c>
      <c r="AE1815" s="53">
        <v>0.16543209876543211</v>
      </c>
      <c r="AF1815" s="53">
        <v>9.876543209876543E-3</v>
      </c>
      <c r="AG1815" s="53">
        <v>3.7037037037037035E-2</v>
      </c>
      <c r="AH1815" s="53">
        <v>3.4567901234567898E-2</v>
      </c>
      <c r="AI1815" s="53">
        <v>0</v>
      </c>
      <c r="AJ1815" s="53">
        <v>0</v>
      </c>
      <c r="AK1815" s="53">
        <v>1.4814814814814815E-2</v>
      </c>
      <c r="AL1815" s="53">
        <v>4.9382716049382715E-3</v>
      </c>
      <c r="AM1815" s="53">
        <v>0</v>
      </c>
      <c r="AN1815" s="53">
        <v>0</v>
      </c>
      <c r="AO1815" s="54">
        <v>0</v>
      </c>
      <c r="AP1815" s="53">
        <v>0.10123456790123457</v>
      </c>
      <c r="AQ1815" s="53">
        <v>8.1481481481481474E-2</v>
      </c>
      <c r="AR1815" s="54">
        <v>1.9753086419753086E-2</v>
      </c>
    </row>
    <row r="1816" spans="2:44" x14ac:dyDescent="0.25">
      <c r="B1816" s="62" t="s">
        <v>434</v>
      </c>
      <c r="C1816" s="49" t="s">
        <v>2746</v>
      </c>
      <c r="D1816" s="49" t="s">
        <v>1738</v>
      </c>
      <c r="E1816" s="49" t="s">
        <v>1737</v>
      </c>
      <c r="F1816" s="51"/>
      <c r="G1816" s="51" t="s">
        <v>1734</v>
      </c>
      <c r="H1816" s="51" t="s">
        <v>2702</v>
      </c>
      <c r="I1816" s="51">
        <v>2016</v>
      </c>
      <c r="J1816" s="52">
        <v>0</v>
      </c>
      <c r="K1816" s="63">
        <v>2100</v>
      </c>
      <c r="L1816" s="53">
        <v>2.7799999999999998E-2</v>
      </c>
      <c r="M1816" s="53">
        <v>0.70850000000000002</v>
      </c>
      <c r="N1816" s="53">
        <v>0.1673</v>
      </c>
      <c r="O1816" s="53">
        <v>1.15E-2</v>
      </c>
      <c r="P1816" s="53">
        <v>4.3299999999999998E-2</v>
      </c>
      <c r="Q1816" s="53">
        <v>1.5599999999999999E-2</v>
      </c>
      <c r="R1816" s="53">
        <v>2.3E-3</v>
      </c>
      <c r="S1816" s="53">
        <v>6.7000000000000002E-3</v>
      </c>
      <c r="T1816" s="53">
        <v>1.1299999999999999E-2</v>
      </c>
      <c r="U1816" s="53">
        <v>4.7999999999999996E-3</v>
      </c>
      <c r="V1816" s="53">
        <v>0</v>
      </c>
      <c r="W1816" s="53">
        <v>0</v>
      </c>
      <c r="X1816" s="54">
        <v>8.9999999999999998E-4</v>
      </c>
      <c r="Y1816" s="53">
        <v>9.64E-2</v>
      </c>
      <c r="Z1816" s="53">
        <v>7.2700000000000001E-2</v>
      </c>
      <c r="AA1816" s="54">
        <v>2.3699999999999999E-2</v>
      </c>
      <c r="AB1816" s="51" t="s">
        <v>2290</v>
      </c>
      <c r="AC1816" s="53">
        <v>3.4482758620689655E-2</v>
      </c>
      <c r="AD1816" s="53">
        <v>0.7931034482758621</v>
      </c>
      <c r="AE1816" s="53">
        <v>0.11671087533156499</v>
      </c>
      <c r="AF1816" s="53">
        <v>7.9575596816976128E-3</v>
      </c>
      <c r="AG1816" s="53">
        <v>3.1830238726790451E-2</v>
      </c>
      <c r="AH1816" s="53">
        <v>7.9575596816976128E-3</v>
      </c>
      <c r="AI1816" s="53">
        <v>0</v>
      </c>
      <c r="AJ1816" s="53">
        <v>0</v>
      </c>
      <c r="AK1816" s="53">
        <v>7.9575596816976128E-3</v>
      </c>
      <c r="AL1816" s="53">
        <v>0</v>
      </c>
      <c r="AM1816" s="53">
        <v>0</v>
      </c>
      <c r="AN1816" s="53">
        <v>0</v>
      </c>
      <c r="AO1816" s="54">
        <v>0</v>
      </c>
      <c r="AP1816" s="53">
        <v>5.5702917771883284E-2</v>
      </c>
      <c r="AQ1816" s="53">
        <v>4.7745358090185673E-2</v>
      </c>
      <c r="AR1816" s="54">
        <v>7.9575596816976128E-3</v>
      </c>
    </row>
    <row r="1817" spans="2:44" x14ac:dyDescent="0.25">
      <c r="B1817" s="62" t="s">
        <v>435</v>
      </c>
      <c r="C1817" s="49" t="s">
        <v>2746</v>
      </c>
      <c r="D1817" s="49" t="s">
        <v>1738</v>
      </c>
      <c r="E1817" s="49" t="s">
        <v>1737</v>
      </c>
      <c r="F1817" s="51"/>
      <c r="G1817" s="51" t="s">
        <v>1734</v>
      </c>
      <c r="H1817" s="51" t="s">
        <v>2702</v>
      </c>
      <c r="I1817" s="51">
        <v>2016</v>
      </c>
      <c r="J1817" s="52">
        <v>0</v>
      </c>
      <c r="K1817" s="63">
        <v>1500</v>
      </c>
      <c r="L1817" s="53">
        <v>4.2200000000000001E-2</v>
      </c>
      <c r="M1817" s="53">
        <v>0.69179999999999997</v>
      </c>
      <c r="N1817" s="53">
        <v>0.16159999999999999</v>
      </c>
      <c r="O1817" s="53">
        <v>9.7999999999999997E-3</v>
      </c>
      <c r="P1817" s="53">
        <v>4.1599999999999998E-2</v>
      </c>
      <c r="Q1817" s="53">
        <v>2.2700000000000001E-2</v>
      </c>
      <c r="R1817" s="53">
        <v>1.5E-3</v>
      </c>
      <c r="S1817" s="53">
        <v>1.04E-2</v>
      </c>
      <c r="T1817" s="53">
        <v>1.0699999999999999E-2</v>
      </c>
      <c r="U1817" s="53">
        <v>7.0000000000000001E-3</v>
      </c>
      <c r="V1817" s="53">
        <v>0</v>
      </c>
      <c r="W1817" s="53">
        <v>0</v>
      </c>
      <c r="X1817" s="54">
        <v>5.9999999999999995E-4</v>
      </c>
      <c r="Y1817" s="53">
        <v>0.1043</v>
      </c>
      <c r="Z1817" s="53">
        <v>7.5600000000000001E-2</v>
      </c>
      <c r="AA1817" s="54">
        <v>2.87E-2</v>
      </c>
      <c r="AB1817" s="51" t="s">
        <v>2287</v>
      </c>
      <c r="AC1817" s="53">
        <v>2.6385224274406333E-2</v>
      </c>
      <c r="AD1817" s="53">
        <v>0.72823218997361483</v>
      </c>
      <c r="AE1817" s="53">
        <v>0.13192612137203166</v>
      </c>
      <c r="AF1817" s="53">
        <v>7.9155672823219003E-3</v>
      </c>
      <c r="AG1817" s="53">
        <v>3.9577836411609502E-2</v>
      </c>
      <c r="AH1817" s="53">
        <v>3.6939313984168866E-2</v>
      </c>
      <c r="AI1817" s="53">
        <v>0</v>
      </c>
      <c r="AJ1817" s="53">
        <v>1.0554089709762533E-2</v>
      </c>
      <c r="AK1817" s="53">
        <v>1.0554089709762533E-2</v>
      </c>
      <c r="AL1817" s="53">
        <v>7.9155672823219003E-3</v>
      </c>
      <c r="AM1817" s="53">
        <v>0</v>
      </c>
      <c r="AN1817" s="53">
        <v>0</v>
      </c>
      <c r="AO1817" s="54">
        <v>0</v>
      </c>
      <c r="AP1817" s="53">
        <v>0.11345646437994722</v>
      </c>
      <c r="AQ1817" s="53">
        <v>8.4432717678100261E-2</v>
      </c>
      <c r="AR1817" s="54">
        <v>2.9023746701846966E-2</v>
      </c>
    </row>
    <row r="1818" spans="2:44" x14ac:dyDescent="0.25">
      <c r="B1818" s="62" t="s">
        <v>2673</v>
      </c>
      <c r="C1818" s="49" t="s">
        <v>2713</v>
      </c>
      <c r="D1818" s="49" t="s">
        <v>1736</v>
      </c>
      <c r="E1818" s="49" t="s">
        <v>1735</v>
      </c>
      <c r="F1818" s="51"/>
      <c r="G1818" s="51" t="s">
        <v>1734</v>
      </c>
      <c r="H1818" s="51" t="s">
        <v>2703</v>
      </c>
      <c r="I1818" s="51">
        <v>2016</v>
      </c>
      <c r="J1818" s="52">
        <v>0</v>
      </c>
      <c r="K1818" s="63">
        <v>4300</v>
      </c>
      <c r="L1818" s="53">
        <v>7.4999999999999997E-3</v>
      </c>
      <c r="M1818" s="53">
        <v>0.75509999999999999</v>
      </c>
      <c r="N1818" s="53">
        <v>0.16639999999999999</v>
      </c>
      <c r="O1818" s="53">
        <v>9.9000000000000008E-3</v>
      </c>
      <c r="P1818" s="53">
        <v>3.32E-2</v>
      </c>
      <c r="Q1818" s="53">
        <v>5.8999999999999999E-3</v>
      </c>
      <c r="R1818" s="53">
        <v>1.1999999999999999E-3</v>
      </c>
      <c r="S1818" s="53">
        <v>7.4000000000000003E-3</v>
      </c>
      <c r="T1818" s="53">
        <v>1.15E-2</v>
      </c>
      <c r="U1818" s="53">
        <v>1.4E-3</v>
      </c>
      <c r="V1818" s="53">
        <v>5.9999999999999995E-4</v>
      </c>
      <c r="W1818" s="53">
        <v>1E-4</v>
      </c>
      <c r="X1818" s="54">
        <v>0</v>
      </c>
      <c r="Y1818" s="53">
        <v>7.1199999999999999E-2</v>
      </c>
      <c r="Z1818" s="53">
        <v>5.0200000000000002E-2</v>
      </c>
      <c r="AA1818" s="54">
        <v>2.0999999999999998E-2</v>
      </c>
      <c r="AB1818" s="51" t="s">
        <v>2287</v>
      </c>
      <c r="AC1818" s="53">
        <v>8.0000000000000002E-3</v>
      </c>
      <c r="AD1818" s="53">
        <v>0.79679999999999995</v>
      </c>
      <c r="AE1818" s="53">
        <v>0.15440000000000001</v>
      </c>
      <c r="AF1818" s="53">
        <v>4.7999999999999996E-3</v>
      </c>
      <c r="AG1818" s="53">
        <v>2.5600000000000001E-2</v>
      </c>
      <c r="AH1818" s="53">
        <v>2.3999999999999998E-3</v>
      </c>
      <c r="AI1818" s="53">
        <v>0</v>
      </c>
      <c r="AJ1818" s="53">
        <v>8.0000000000000004E-4</v>
      </c>
      <c r="AK1818" s="53">
        <v>7.1999999999999998E-3</v>
      </c>
      <c r="AL1818" s="53">
        <v>0</v>
      </c>
      <c r="AM1818" s="53">
        <v>0</v>
      </c>
      <c r="AN1818" s="53">
        <v>0</v>
      </c>
      <c r="AO1818" s="54">
        <v>0</v>
      </c>
      <c r="AP1818" s="53">
        <v>4.0800000000000003E-2</v>
      </c>
      <c r="AQ1818" s="53">
        <v>3.2800000000000003E-2</v>
      </c>
      <c r="AR1818" s="54">
        <v>8.0000000000000002E-3</v>
      </c>
    </row>
    <row r="1819" spans="2:44" x14ac:dyDescent="0.25">
      <c r="B1819" s="62" t="s">
        <v>436</v>
      </c>
      <c r="C1819" s="49" t="s">
        <v>2713</v>
      </c>
      <c r="D1819" s="49" t="s">
        <v>1736</v>
      </c>
      <c r="E1819" s="49" t="s">
        <v>1735</v>
      </c>
      <c r="F1819" s="51"/>
      <c r="G1819" s="51" t="s">
        <v>1734</v>
      </c>
      <c r="H1819" s="51" t="s">
        <v>2703</v>
      </c>
      <c r="I1819" s="51">
        <v>2016</v>
      </c>
      <c r="J1819" s="52">
        <v>0</v>
      </c>
      <c r="K1819" s="63">
        <v>2900</v>
      </c>
      <c r="L1819" s="53">
        <v>3.27E-2</v>
      </c>
      <c r="M1819" s="53">
        <v>0.73540000000000005</v>
      </c>
      <c r="N1819" s="53">
        <v>0.15459999999999999</v>
      </c>
      <c r="O1819" s="53">
        <v>1.3100000000000001E-2</v>
      </c>
      <c r="P1819" s="53">
        <v>3.5900000000000001E-2</v>
      </c>
      <c r="Q1819" s="53">
        <v>9.7000000000000003E-3</v>
      </c>
      <c r="R1819" s="53">
        <v>1E-3</v>
      </c>
      <c r="S1819" s="53">
        <v>7.1000000000000004E-3</v>
      </c>
      <c r="T1819" s="53">
        <v>5.8999999999999999E-3</v>
      </c>
      <c r="U1819" s="53">
        <v>3.3E-3</v>
      </c>
      <c r="V1819" s="53">
        <v>0</v>
      </c>
      <c r="W1819" s="53">
        <v>0</v>
      </c>
      <c r="X1819" s="54">
        <v>1.1999999999999999E-3</v>
      </c>
      <c r="Y1819" s="53">
        <v>7.7200000000000005E-2</v>
      </c>
      <c r="Z1819" s="53">
        <v>5.9700000000000003E-2</v>
      </c>
      <c r="AA1819" s="54">
        <v>1.7500000000000002E-2</v>
      </c>
      <c r="AB1819" s="51" t="s">
        <v>2287</v>
      </c>
      <c r="AC1819" s="53">
        <v>1.3138686131386862E-2</v>
      </c>
      <c r="AD1819" s="53">
        <v>0.78102189781021902</v>
      </c>
      <c r="AE1819" s="53">
        <v>0.14890510948905109</v>
      </c>
      <c r="AF1819" s="53">
        <v>4.3795620437956208E-3</v>
      </c>
      <c r="AG1819" s="53">
        <v>3.5036496350364967E-2</v>
      </c>
      <c r="AH1819" s="53">
        <v>1.0218978102189781E-2</v>
      </c>
      <c r="AI1819" s="53">
        <v>0</v>
      </c>
      <c r="AJ1819" s="53">
        <v>2.9197080291970801E-3</v>
      </c>
      <c r="AK1819" s="53">
        <v>1.4598540145985401E-3</v>
      </c>
      <c r="AL1819" s="53">
        <v>2.9197080291970801E-3</v>
      </c>
      <c r="AM1819" s="53">
        <v>0</v>
      </c>
      <c r="AN1819" s="53">
        <v>0</v>
      </c>
      <c r="AO1819" s="54">
        <v>0</v>
      </c>
      <c r="AP1819" s="53">
        <v>5.6934306569343077E-2</v>
      </c>
      <c r="AQ1819" s="53">
        <v>4.9635036496350371E-2</v>
      </c>
      <c r="AR1819" s="54">
        <v>7.2992700729927005E-3</v>
      </c>
    </row>
    <row r="1820" spans="2:44" x14ac:dyDescent="0.25">
      <c r="B1820" s="62" t="s">
        <v>437</v>
      </c>
      <c r="C1820" s="49" t="s">
        <v>2713</v>
      </c>
      <c r="D1820" s="49" t="s">
        <v>1736</v>
      </c>
      <c r="E1820" s="49" t="s">
        <v>1735</v>
      </c>
      <c r="F1820" s="51"/>
      <c r="G1820" s="51" t="s">
        <v>1734</v>
      </c>
      <c r="H1820" s="51" t="s">
        <v>2703</v>
      </c>
      <c r="I1820" s="51">
        <v>2016</v>
      </c>
      <c r="J1820" s="52">
        <v>0</v>
      </c>
      <c r="K1820" s="63">
        <v>1700</v>
      </c>
      <c r="L1820" s="53">
        <v>1.17E-2</v>
      </c>
      <c r="M1820" s="53">
        <v>0.65490000000000004</v>
      </c>
      <c r="N1820" s="53">
        <v>0.14269999999999999</v>
      </c>
      <c r="O1820" s="53">
        <v>1.8800000000000001E-2</v>
      </c>
      <c r="P1820" s="53">
        <v>3.5499999999999997E-2</v>
      </c>
      <c r="Q1820" s="53">
        <v>2.1700000000000001E-2</v>
      </c>
      <c r="R1820" s="53">
        <v>8.9999999999999998E-4</v>
      </c>
      <c r="S1820" s="53">
        <v>2.8799999999999999E-2</v>
      </c>
      <c r="T1820" s="53">
        <v>6.8099999999999994E-2</v>
      </c>
      <c r="U1820" s="53">
        <v>7.9000000000000008E-3</v>
      </c>
      <c r="V1820" s="53">
        <v>7.9000000000000008E-3</v>
      </c>
      <c r="W1820" s="53">
        <v>5.9999999999999995E-4</v>
      </c>
      <c r="X1820" s="54">
        <v>2.9999999999999997E-4</v>
      </c>
      <c r="Y1820" s="53">
        <v>0.19049999999999995</v>
      </c>
      <c r="Z1820" s="53">
        <v>7.6899999999999996E-2</v>
      </c>
      <c r="AA1820" s="54">
        <v>0.11359999999999999</v>
      </c>
      <c r="AB1820" s="51" t="s">
        <v>2288</v>
      </c>
      <c r="AC1820" s="53">
        <v>1.0869565217391304E-2</v>
      </c>
      <c r="AD1820" s="53">
        <v>0.70652173913043481</v>
      </c>
      <c r="AE1820" s="53">
        <v>0.17753623188405798</v>
      </c>
      <c r="AF1820" s="53">
        <v>7.246376811594203E-3</v>
      </c>
      <c r="AG1820" s="53">
        <v>1.8115942028985508E-2</v>
      </c>
      <c r="AH1820" s="53">
        <v>2.1739130434782608E-2</v>
      </c>
      <c r="AI1820" s="53">
        <v>0</v>
      </c>
      <c r="AJ1820" s="53">
        <v>1.4492753623188406E-2</v>
      </c>
      <c r="AK1820" s="53">
        <v>3.9855072463768113E-2</v>
      </c>
      <c r="AL1820" s="53">
        <v>3.6231884057971015E-3</v>
      </c>
      <c r="AM1820" s="53">
        <v>0</v>
      </c>
      <c r="AN1820" s="53">
        <v>0</v>
      </c>
      <c r="AO1820" s="54">
        <v>0</v>
      </c>
      <c r="AP1820" s="53">
        <v>0.10507246376811595</v>
      </c>
      <c r="AQ1820" s="53">
        <v>4.710144927536232E-2</v>
      </c>
      <c r="AR1820" s="54">
        <v>5.7971014492753624E-2</v>
      </c>
    </row>
    <row r="1821" spans="2:44" x14ac:dyDescent="0.25">
      <c r="B1821" s="62" t="s">
        <v>2674</v>
      </c>
      <c r="C1821" s="49" t="s">
        <v>2713</v>
      </c>
      <c r="D1821" s="49" t="s">
        <v>1736</v>
      </c>
      <c r="E1821" s="49" t="s">
        <v>1735</v>
      </c>
      <c r="F1821" s="51"/>
      <c r="G1821" s="51" t="s">
        <v>1734</v>
      </c>
      <c r="H1821" s="51" t="s">
        <v>2703</v>
      </c>
      <c r="I1821" s="51">
        <v>2016</v>
      </c>
      <c r="J1821" s="52">
        <v>0</v>
      </c>
      <c r="K1821" s="63">
        <v>12100</v>
      </c>
      <c r="L1821" s="53">
        <v>6.1999999999999998E-3</v>
      </c>
      <c r="M1821" s="53">
        <v>0.73350000000000004</v>
      </c>
      <c r="N1821" s="53">
        <v>0.1686</v>
      </c>
      <c r="O1821" s="53">
        <v>9.4999999999999998E-3</v>
      </c>
      <c r="P1821" s="53">
        <v>3.85E-2</v>
      </c>
      <c r="Q1821" s="53">
        <v>1.1299999999999999E-2</v>
      </c>
      <c r="R1821" s="53">
        <v>8.2000000000000007E-3</v>
      </c>
      <c r="S1821" s="53">
        <v>6.4000000000000003E-3</v>
      </c>
      <c r="T1821" s="53">
        <v>0.01</v>
      </c>
      <c r="U1821" s="53">
        <v>7.3000000000000001E-3</v>
      </c>
      <c r="V1821" s="53">
        <v>0</v>
      </c>
      <c r="W1821" s="53">
        <v>1E-4</v>
      </c>
      <c r="X1821" s="54">
        <v>2.0000000000000001E-4</v>
      </c>
      <c r="Y1821" s="53">
        <v>9.1500000000000012E-2</v>
      </c>
      <c r="Z1821" s="53">
        <v>6.7500000000000004E-2</v>
      </c>
      <c r="AA1821" s="54">
        <v>2.4E-2</v>
      </c>
      <c r="AB1821" s="51" t="s">
        <v>2286</v>
      </c>
      <c r="AC1821" s="53">
        <v>3.6663611365719525E-3</v>
      </c>
      <c r="AD1821" s="53">
        <v>0.77451879010082492</v>
      </c>
      <c r="AE1821" s="53">
        <v>0.15444546287809349</v>
      </c>
      <c r="AF1821" s="53">
        <v>1.1457378551787351E-2</v>
      </c>
      <c r="AG1821" s="53">
        <v>2.8414298808432631E-2</v>
      </c>
      <c r="AH1821" s="53">
        <v>2.7497708524289641E-3</v>
      </c>
      <c r="AI1821" s="53">
        <v>4.5829514207149404E-3</v>
      </c>
      <c r="AJ1821" s="53">
        <v>7.3327222731439049E-3</v>
      </c>
      <c r="AK1821" s="53">
        <v>5.4995417048579283E-3</v>
      </c>
      <c r="AL1821" s="53">
        <v>7.3327222731439049E-3</v>
      </c>
      <c r="AM1821" s="53">
        <v>0</v>
      </c>
      <c r="AN1821" s="53">
        <v>0</v>
      </c>
      <c r="AO1821" s="54">
        <v>0</v>
      </c>
      <c r="AP1821" s="53">
        <v>6.7369385884509622E-2</v>
      </c>
      <c r="AQ1821" s="53">
        <v>4.7204399633363883E-2</v>
      </c>
      <c r="AR1821" s="54">
        <v>2.0164986251145739E-2</v>
      </c>
    </row>
    <row r="1822" spans="2:44" x14ac:dyDescent="0.25">
      <c r="B1822" s="62" t="s">
        <v>2675</v>
      </c>
      <c r="C1822" s="49" t="s">
        <v>2713</v>
      </c>
      <c r="D1822" s="49" t="s">
        <v>1736</v>
      </c>
      <c r="E1822" s="49" t="s">
        <v>1735</v>
      </c>
      <c r="F1822" s="51"/>
      <c r="G1822" s="51" t="s">
        <v>1734</v>
      </c>
      <c r="H1822" s="51" t="s">
        <v>2703</v>
      </c>
      <c r="I1822" s="51">
        <v>2016</v>
      </c>
      <c r="J1822" s="52">
        <v>0</v>
      </c>
      <c r="K1822" s="63">
        <v>2500</v>
      </c>
      <c r="L1822" s="53">
        <v>5.4000000000000003E-3</v>
      </c>
      <c r="M1822" s="53">
        <v>0.73929999999999996</v>
      </c>
      <c r="N1822" s="53">
        <v>0.16270000000000001</v>
      </c>
      <c r="O1822" s="53">
        <v>1.12E-2</v>
      </c>
      <c r="P1822" s="53">
        <v>4.0500000000000001E-2</v>
      </c>
      <c r="Q1822" s="53">
        <v>8.9999999999999993E-3</v>
      </c>
      <c r="R1822" s="53">
        <v>2.0000000000000001E-4</v>
      </c>
      <c r="S1822" s="53">
        <v>8.8000000000000005E-3</v>
      </c>
      <c r="T1822" s="53">
        <v>1.5800000000000002E-2</v>
      </c>
      <c r="U1822" s="53">
        <v>7.0000000000000001E-3</v>
      </c>
      <c r="V1822" s="53">
        <v>0</v>
      </c>
      <c r="W1822" s="53">
        <v>0</v>
      </c>
      <c r="X1822" s="54">
        <v>0</v>
      </c>
      <c r="Y1822" s="53">
        <v>9.2499999999999999E-2</v>
      </c>
      <c r="Z1822" s="53">
        <v>6.0900000000000003E-2</v>
      </c>
      <c r="AA1822" s="54">
        <v>3.1600000000000003E-2</v>
      </c>
      <c r="AB1822" s="51" t="s">
        <v>2286</v>
      </c>
      <c r="AC1822" s="53">
        <v>5.7142857142857143E-3</v>
      </c>
      <c r="AD1822" s="53">
        <v>0.79619047619047623</v>
      </c>
      <c r="AE1822" s="53">
        <v>0.15047619047619049</v>
      </c>
      <c r="AF1822" s="53">
        <v>5.7142857142857143E-3</v>
      </c>
      <c r="AG1822" s="53">
        <v>2.4761904761904763E-2</v>
      </c>
      <c r="AH1822" s="53">
        <v>3.8095238095238095E-3</v>
      </c>
      <c r="AI1822" s="53">
        <v>1.9047619047619048E-3</v>
      </c>
      <c r="AJ1822" s="53">
        <v>0</v>
      </c>
      <c r="AK1822" s="53">
        <v>9.5238095238095247E-3</v>
      </c>
      <c r="AL1822" s="53">
        <v>1.9047619047619048E-3</v>
      </c>
      <c r="AM1822" s="53">
        <v>0</v>
      </c>
      <c r="AN1822" s="53">
        <v>0</v>
      </c>
      <c r="AO1822" s="54">
        <v>0</v>
      </c>
      <c r="AP1822" s="53">
        <v>4.7619047619047616E-2</v>
      </c>
      <c r="AQ1822" s="53">
        <v>3.619047619047619E-2</v>
      </c>
      <c r="AR1822" s="54">
        <v>1.142857142857143E-2</v>
      </c>
    </row>
    <row r="1823" spans="2:44" x14ac:dyDescent="0.25">
      <c r="B1823" s="62" t="s">
        <v>438</v>
      </c>
      <c r="C1823" s="49" t="s">
        <v>2713</v>
      </c>
      <c r="D1823" s="49" t="s">
        <v>1736</v>
      </c>
      <c r="E1823" s="49" t="s">
        <v>1735</v>
      </c>
      <c r="F1823" s="51"/>
      <c r="G1823" s="51" t="s">
        <v>1734</v>
      </c>
      <c r="H1823" s="51" t="s">
        <v>2703</v>
      </c>
      <c r="I1823" s="51">
        <v>2016</v>
      </c>
      <c r="J1823" s="52">
        <v>0</v>
      </c>
      <c r="K1823" s="63">
        <v>3900</v>
      </c>
      <c r="L1823" s="53">
        <v>7.1999999999999998E-3</v>
      </c>
      <c r="M1823" s="53">
        <v>0.74580000000000002</v>
      </c>
      <c r="N1823" s="53">
        <v>0.17419999999999999</v>
      </c>
      <c r="O1823" s="53">
        <v>8.0999999999999996E-3</v>
      </c>
      <c r="P1823" s="53">
        <v>3.56E-2</v>
      </c>
      <c r="Q1823" s="53">
        <v>6.3E-3</v>
      </c>
      <c r="R1823" s="53">
        <v>2.9999999999999997E-4</v>
      </c>
      <c r="S1823" s="53">
        <v>1.0500000000000001E-2</v>
      </c>
      <c r="T1823" s="53">
        <v>1.01E-2</v>
      </c>
      <c r="U1823" s="53">
        <v>8.9999999999999998E-4</v>
      </c>
      <c r="V1823" s="53">
        <v>8.0000000000000004E-4</v>
      </c>
      <c r="W1823" s="53">
        <v>1E-4</v>
      </c>
      <c r="X1823" s="54">
        <v>1E-4</v>
      </c>
      <c r="Y1823" s="53">
        <v>7.2800000000000004E-2</v>
      </c>
      <c r="Z1823" s="53">
        <v>5.0300000000000004E-2</v>
      </c>
      <c r="AA1823" s="54">
        <v>2.2499999999999999E-2</v>
      </c>
      <c r="AB1823" s="51" t="s">
        <v>2286</v>
      </c>
      <c r="AC1823" s="53">
        <v>6.7829457364341084E-3</v>
      </c>
      <c r="AD1823" s="53">
        <v>0.78488372093023251</v>
      </c>
      <c r="AE1823" s="53">
        <v>0.15988372093023256</v>
      </c>
      <c r="AF1823" s="53">
        <v>1.937984496124031E-3</v>
      </c>
      <c r="AG1823" s="53">
        <v>2.7131782945736434E-2</v>
      </c>
      <c r="AH1823" s="53">
        <v>3.875968992248062E-3</v>
      </c>
      <c r="AI1823" s="53">
        <v>0</v>
      </c>
      <c r="AJ1823" s="53">
        <v>9.6899224806201549E-3</v>
      </c>
      <c r="AK1823" s="53">
        <v>3.875968992248062E-3</v>
      </c>
      <c r="AL1823" s="53">
        <v>0</v>
      </c>
      <c r="AM1823" s="53">
        <v>1.937984496124031E-3</v>
      </c>
      <c r="AN1823" s="53">
        <v>0</v>
      </c>
      <c r="AO1823" s="54">
        <v>0</v>
      </c>
      <c r="AP1823" s="53">
        <v>4.8449612403100778E-2</v>
      </c>
      <c r="AQ1823" s="53">
        <v>3.294573643410853E-2</v>
      </c>
      <c r="AR1823" s="54">
        <v>1.5503875968992248E-2</v>
      </c>
    </row>
    <row r="1824" spans="2:44" x14ac:dyDescent="0.25">
      <c r="B1824" s="62" t="s">
        <v>2809</v>
      </c>
      <c r="C1824" s="49" t="s">
        <v>2713</v>
      </c>
      <c r="D1824" s="49" t="s">
        <v>1736</v>
      </c>
      <c r="E1824" s="49" t="s">
        <v>2269</v>
      </c>
      <c r="F1824" s="51"/>
      <c r="G1824" s="51" t="s">
        <v>1734</v>
      </c>
      <c r="H1824" s="51" t="s">
        <v>2703</v>
      </c>
      <c r="I1824" s="51">
        <v>2016</v>
      </c>
      <c r="J1824" s="52">
        <v>0</v>
      </c>
      <c r="K1824" s="63">
        <v>610</v>
      </c>
      <c r="L1824" s="53">
        <v>9.9000000000000008E-3</v>
      </c>
      <c r="M1824" s="53">
        <v>0.68730000000000002</v>
      </c>
      <c r="N1824" s="53">
        <v>0.21410000000000001</v>
      </c>
      <c r="O1824" s="53">
        <v>1.2200000000000001E-2</v>
      </c>
      <c r="P1824" s="53">
        <v>4.6600000000000003E-2</v>
      </c>
      <c r="Q1824" s="53">
        <v>5.4000000000000003E-3</v>
      </c>
      <c r="R1824" s="53">
        <v>8.0000000000000004E-4</v>
      </c>
      <c r="S1824" s="53">
        <v>1.2999999999999999E-2</v>
      </c>
      <c r="T1824" s="53">
        <v>6.1000000000000004E-3</v>
      </c>
      <c r="U1824" s="53">
        <v>4.5999999999999999E-3</v>
      </c>
      <c r="V1824" s="53">
        <v>0</v>
      </c>
      <c r="W1824" s="53">
        <v>0</v>
      </c>
      <c r="X1824" s="54">
        <v>0</v>
      </c>
      <c r="Y1824" s="53">
        <v>8.8700000000000001E-2</v>
      </c>
      <c r="Z1824" s="53">
        <v>6.5000000000000002E-2</v>
      </c>
      <c r="AA1824" s="54">
        <v>2.3699999999999999E-2</v>
      </c>
      <c r="AB1824" s="51" t="s">
        <v>2286</v>
      </c>
      <c r="AC1824" s="53">
        <v>0</v>
      </c>
      <c r="AD1824" s="53">
        <v>0.72580645161290325</v>
      </c>
      <c r="AE1824" s="53">
        <v>0.20161290322580644</v>
      </c>
      <c r="AF1824" s="53">
        <v>0</v>
      </c>
      <c r="AG1824" s="53">
        <v>3.2258064516129031E-2</v>
      </c>
      <c r="AH1824" s="53">
        <v>1.6129032258064516E-2</v>
      </c>
      <c r="AI1824" s="53">
        <v>0</v>
      </c>
      <c r="AJ1824" s="53">
        <v>0</v>
      </c>
      <c r="AK1824" s="53">
        <v>1.6129032258064516E-2</v>
      </c>
      <c r="AL1824" s="53">
        <v>8.0645161290322578E-3</v>
      </c>
      <c r="AM1824" s="53">
        <v>0</v>
      </c>
      <c r="AN1824" s="53">
        <v>0</v>
      </c>
      <c r="AO1824" s="54">
        <v>0</v>
      </c>
      <c r="AP1824" s="53">
        <v>7.2580645161290314E-2</v>
      </c>
      <c r="AQ1824" s="53">
        <v>4.8387096774193547E-2</v>
      </c>
      <c r="AR1824" s="54">
        <v>2.4193548387096774E-2</v>
      </c>
    </row>
    <row r="1825" spans="2:44" x14ac:dyDescent="0.25">
      <c r="B1825" s="62" t="s">
        <v>439</v>
      </c>
      <c r="C1825" s="49" t="s">
        <v>2713</v>
      </c>
      <c r="D1825" s="49" t="s">
        <v>1736</v>
      </c>
      <c r="E1825" s="49" t="s">
        <v>1735</v>
      </c>
      <c r="F1825" s="51"/>
      <c r="G1825" s="51" t="s">
        <v>1734</v>
      </c>
      <c r="H1825" s="51" t="s">
        <v>2703</v>
      </c>
      <c r="I1825" s="51">
        <v>2016</v>
      </c>
      <c r="J1825" s="52">
        <v>0</v>
      </c>
      <c r="K1825" s="63">
        <v>8200</v>
      </c>
      <c r="L1825" s="53">
        <v>7.1000000000000004E-3</v>
      </c>
      <c r="M1825" s="53">
        <v>0.7268</v>
      </c>
      <c r="N1825" s="53">
        <v>0.17530000000000001</v>
      </c>
      <c r="O1825" s="53">
        <v>8.6999999999999994E-3</v>
      </c>
      <c r="P1825" s="53">
        <v>3.61E-2</v>
      </c>
      <c r="Q1825" s="53">
        <v>1.7500000000000002E-2</v>
      </c>
      <c r="R1825" s="53">
        <v>6.6E-3</v>
      </c>
      <c r="S1825" s="53">
        <v>5.8999999999999999E-3</v>
      </c>
      <c r="T1825" s="53">
        <v>1.1599999999999999E-2</v>
      </c>
      <c r="U1825" s="53">
        <v>4.3E-3</v>
      </c>
      <c r="V1825" s="53">
        <v>0</v>
      </c>
      <c r="W1825" s="53">
        <v>0</v>
      </c>
      <c r="X1825" s="54">
        <v>0</v>
      </c>
      <c r="Y1825" s="53">
        <v>9.0700000000000003E-2</v>
      </c>
      <c r="Z1825" s="53">
        <v>6.8900000000000003E-2</v>
      </c>
      <c r="AA1825" s="54">
        <v>2.18E-2</v>
      </c>
      <c r="AB1825" s="51" t="s">
        <v>2286</v>
      </c>
      <c r="AC1825" s="53">
        <v>5.7215511760966304E-3</v>
      </c>
      <c r="AD1825" s="53">
        <v>0.77050222504767962</v>
      </c>
      <c r="AE1825" s="53">
        <v>0.16401780038143673</v>
      </c>
      <c r="AF1825" s="53">
        <v>1.2714558169103624E-3</v>
      </c>
      <c r="AG1825" s="53">
        <v>3.3057851239669422E-2</v>
      </c>
      <c r="AH1825" s="53">
        <v>9.5359186268277173E-3</v>
      </c>
      <c r="AI1825" s="53">
        <v>1.2714558169103624E-3</v>
      </c>
      <c r="AJ1825" s="53">
        <v>8.9001907183725373E-3</v>
      </c>
      <c r="AK1825" s="53">
        <v>5.0858232676414495E-3</v>
      </c>
      <c r="AL1825" s="53">
        <v>6.3572790845518119E-4</v>
      </c>
      <c r="AM1825" s="53">
        <v>0</v>
      </c>
      <c r="AN1825" s="53">
        <v>0</v>
      </c>
      <c r="AO1825" s="54">
        <v>0</v>
      </c>
      <c r="AP1825" s="53">
        <v>5.9758423394787034E-2</v>
      </c>
      <c r="AQ1825" s="53">
        <v>4.5136681500317868E-2</v>
      </c>
      <c r="AR1825" s="54">
        <v>1.4621741894469169E-2</v>
      </c>
    </row>
    <row r="1826" spans="2:44" x14ac:dyDescent="0.25">
      <c r="B1826" s="62" t="s">
        <v>2676</v>
      </c>
      <c r="C1826" s="49" t="s">
        <v>2713</v>
      </c>
      <c r="D1826" s="49" t="s">
        <v>1736</v>
      </c>
      <c r="E1826" s="49" t="s">
        <v>1735</v>
      </c>
      <c r="F1826" s="51"/>
      <c r="G1826" s="51" t="s">
        <v>1734</v>
      </c>
      <c r="H1826" s="51" t="s">
        <v>2703</v>
      </c>
      <c r="I1826" s="51">
        <v>2016</v>
      </c>
      <c r="J1826" s="52">
        <v>0</v>
      </c>
      <c r="K1826" s="63">
        <v>1800</v>
      </c>
      <c r="L1826" s="53">
        <v>1.0999999999999999E-2</v>
      </c>
      <c r="M1826" s="53">
        <v>0.65549999999999997</v>
      </c>
      <c r="N1826" s="53">
        <v>0.13689999999999999</v>
      </c>
      <c r="O1826" s="53">
        <v>2.29E-2</v>
      </c>
      <c r="P1826" s="53">
        <v>4.2999999999999997E-2</v>
      </c>
      <c r="Q1826" s="53">
        <v>1.7299999999999999E-2</v>
      </c>
      <c r="R1826" s="53">
        <v>8.0000000000000004E-4</v>
      </c>
      <c r="S1826" s="53">
        <v>2.35E-2</v>
      </c>
      <c r="T1826" s="53">
        <v>6.7599999999999993E-2</v>
      </c>
      <c r="U1826" s="53">
        <v>8.9999999999999993E-3</v>
      </c>
      <c r="V1826" s="53">
        <v>8.9999999999999993E-3</v>
      </c>
      <c r="W1826" s="53">
        <v>1.6999999999999999E-3</v>
      </c>
      <c r="X1826" s="54">
        <v>1.6999999999999999E-3</v>
      </c>
      <c r="Y1826" s="53">
        <v>0.19650000000000001</v>
      </c>
      <c r="Z1826" s="53">
        <v>8.3999999999999991E-2</v>
      </c>
      <c r="AA1826" s="54">
        <v>0.11249999999999996</v>
      </c>
      <c r="AB1826" s="51" t="s">
        <v>2290</v>
      </c>
      <c r="AC1826" s="53">
        <v>2.3809523809523808E-2</v>
      </c>
      <c r="AD1826" s="53">
        <v>0.73129251700680276</v>
      </c>
      <c r="AE1826" s="53">
        <v>0.1326530612244898</v>
      </c>
      <c r="AF1826" s="53">
        <v>1.020408163265306E-2</v>
      </c>
      <c r="AG1826" s="53">
        <v>4.4217687074829932E-2</v>
      </c>
      <c r="AH1826" s="53">
        <v>1.7006802721088437E-2</v>
      </c>
      <c r="AI1826" s="53">
        <v>0</v>
      </c>
      <c r="AJ1826" s="53">
        <v>1.020408163265306E-2</v>
      </c>
      <c r="AK1826" s="53">
        <v>3.0612244897959183E-2</v>
      </c>
      <c r="AL1826" s="53">
        <v>0</v>
      </c>
      <c r="AM1826" s="53">
        <v>0</v>
      </c>
      <c r="AN1826" s="53">
        <v>0</v>
      </c>
      <c r="AO1826" s="54">
        <v>0</v>
      </c>
      <c r="AP1826" s="53">
        <v>0.11224489795918366</v>
      </c>
      <c r="AQ1826" s="53">
        <v>7.1428571428571425E-2</v>
      </c>
      <c r="AR1826" s="54">
        <v>4.0816326530612242E-2</v>
      </c>
    </row>
    <row r="1827" spans="2:44" x14ac:dyDescent="0.25">
      <c r="B1827" s="62" t="s">
        <v>993</v>
      </c>
      <c r="C1827" s="49" t="s">
        <v>2713</v>
      </c>
      <c r="D1827" s="49" t="s">
        <v>1736</v>
      </c>
      <c r="E1827" s="49" t="s">
        <v>1735</v>
      </c>
      <c r="F1827" s="51"/>
      <c r="G1827" s="51" t="s">
        <v>1734</v>
      </c>
      <c r="H1827" s="51" t="s">
        <v>2703</v>
      </c>
      <c r="I1827" s="51">
        <v>2012</v>
      </c>
      <c r="J1827" s="52">
        <v>0</v>
      </c>
      <c r="K1827" s="63">
        <v>2800</v>
      </c>
      <c r="L1827" s="53">
        <v>2.5000000000000001E-3</v>
      </c>
      <c r="M1827" s="53">
        <v>0.77190000000000003</v>
      </c>
      <c r="N1827" s="53">
        <v>0.17519999999999999</v>
      </c>
      <c r="O1827" s="53">
        <v>1.09E-2</v>
      </c>
      <c r="P1827" s="53">
        <v>2.92E-2</v>
      </c>
      <c r="Q1827" s="53">
        <v>2.5000000000000001E-3</v>
      </c>
      <c r="R1827" s="53">
        <v>5.9999999999999995E-4</v>
      </c>
      <c r="S1827" s="53">
        <v>4.1000000000000003E-3</v>
      </c>
      <c r="T1827" s="53">
        <v>2.3999999999999998E-3</v>
      </c>
      <c r="U1827" s="53">
        <v>6.9999999999999999E-4</v>
      </c>
      <c r="V1827" s="53">
        <v>0</v>
      </c>
      <c r="W1827" s="53">
        <v>0</v>
      </c>
      <c r="X1827" s="54">
        <v>0</v>
      </c>
      <c r="Y1827" s="53">
        <v>5.04E-2</v>
      </c>
      <c r="Z1827" s="53">
        <v>4.3200000000000002E-2</v>
      </c>
      <c r="AA1827" s="54">
        <v>7.2000000000000007E-3</v>
      </c>
      <c r="AB1827" s="51" t="s">
        <v>2287</v>
      </c>
      <c r="AC1827" s="53">
        <v>1.2626262626262627E-3</v>
      </c>
      <c r="AD1827" s="53">
        <v>0.78787878787878785</v>
      </c>
      <c r="AE1827" s="53">
        <v>0.17297979797979798</v>
      </c>
      <c r="AF1827" s="53">
        <v>2.5252525252525255E-3</v>
      </c>
      <c r="AG1827" s="53">
        <v>2.3989898989898988E-2</v>
      </c>
      <c r="AH1827" s="53">
        <v>2.5252525252525255E-3</v>
      </c>
      <c r="AI1827" s="53">
        <v>1.2626262626262627E-3</v>
      </c>
      <c r="AJ1827" s="53">
        <v>3.787878787878788E-3</v>
      </c>
      <c r="AK1827" s="53">
        <v>2.5252525252525255E-3</v>
      </c>
      <c r="AL1827" s="53">
        <v>1.2626262626262627E-3</v>
      </c>
      <c r="AM1827" s="53">
        <v>0</v>
      </c>
      <c r="AN1827" s="53">
        <v>0</v>
      </c>
      <c r="AO1827" s="54">
        <v>0</v>
      </c>
      <c r="AP1827" s="53">
        <v>3.787878787878788E-2</v>
      </c>
      <c r="AQ1827" s="53">
        <v>3.03030303030303E-2</v>
      </c>
      <c r="AR1827" s="54">
        <v>7.5757575757575768E-3</v>
      </c>
    </row>
    <row r="1828" spans="2:44" x14ac:dyDescent="0.25">
      <c r="B1828" s="62" t="s">
        <v>994</v>
      </c>
      <c r="C1828" s="49" t="s">
        <v>2713</v>
      </c>
      <c r="D1828" s="49" t="s">
        <v>1736</v>
      </c>
      <c r="E1828" s="49" t="s">
        <v>1735</v>
      </c>
      <c r="F1828" s="51"/>
      <c r="G1828" s="51" t="s">
        <v>1734</v>
      </c>
      <c r="H1828" s="51" t="s">
        <v>2703</v>
      </c>
      <c r="I1828" s="51">
        <v>2012</v>
      </c>
      <c r="J1828" s="52">
        <v>0</v>
      </c>
      <c r="K1828" s="63">
        <v>1400</v>
      </c>
      <c r="L1828" s="53">
        <v>5.0000000000000001E-4</v>
      </c>
      <c r="M1828" s="53">
        <v>0.79200000000000004</v>
      </c>
      <c r="N1828" s="53">
        <v>0.16339999999999999</v>
      </c>
      <c r="O1828" s="53">
        <v>1.11E-2</v>
      </c>
      <c r="P1828" s="53">
        <v>2.3300000000000001E-2</v>
      </c>
      <c r="Q1828" s="53">
        <v>1E-3</v>
      </c>
      <c r="R1828" s="53">
        <v>5.0000000000000001E-4</v>
      </c>
      <c r="S1828" s="53">
        <v>2.7000000000000001E-3</v>
      </c>
      <c r="T1828" s="53">
        <v>3.0000000000000001E-3</v>
      </c>
      <c r="U1828" s="53">
        <v>2.5000000000000001E-3</v>
      </c>
      <c r="V1828" s="53">
        <v>0</v>
      </c>
      <c r="W1828" s="53">
        <v>0</v>
      </c>
      <c r="X1828" s="54">
        <v>0</v>
      </c>
      <c r="Y1828" s="53">
        <v>4.4100000000000007E-2</v>
      </c>
      <c r="Z1828" s="53">
        <v>3.5900000000000001E-2</v>
      </c>
      <c r="AA1828" s="54">
        <v>8.2000000000000007E-3</v>
      </c>
      <c r="AB1828" s="51" t="s">
        <v>2290</v>
      </c>
      <c r="AC1828" s="53">
        <v>0</v>
      </c>
      <c r="AD1828" s="53">
        <v>0.82915717539863321</v>
      </c>
      <c r="AE1828" s="53">
        <v>0.14578587699316628</v>
      </c>
      <c r="AF1828" s="53">
        <v>0</v>
      </c>
      <c r="AG1828" s="53">
        <v>1.8223234624145785E-2</v>
      </c>
      <c r="AH1828" s="53">
        <v>2.2779043280182231E-3</v>
      </c>
      <c r="AI1828" s="53">
        <v>0</v>
      </c>
      <c r="AJ1828" s="53">
        <v>2.2779043280182231E-3</v>
      </c>
      <c r="AK1828" s="53">
        <v>0</v>
      </c>
      <c r="AL1828" s="53">
        <v>2.2779043280182231E-3</v>
      </c>
      <c r="AM1828" s="53">
        <v>0</v>
      </c>
      <c r="AN1828" s="53">
        <v>0</v>
      </c>
      <c r="AO1828" s="54">
        <v>0</v>
      </c>
      <c r="AP1828" s="53">
        <v>2.5056947608200458E-2</v>
      </c>
      <c r="AQ1828" s="53">
        <v>2.0501138952164009E-2</v>
      </c>
      <c r="AR1828" s="54">
        <v>4.5558086560364463E-3</v>
      </c>
    </row>
    <row r="1829" spans="2:44" x14ac:dyDescent="0.25">
      <c r="B1829" s="62" t="s">
        <v>995</v>
      </c>
      <c r="C1829" s="49" t="s">
        <v>2713</v>
      </c>
      <c r="D1829" s="49" t="s">
        <v>1736</v>
      </c>
      <c r="E1829" s="49" t="s">
        <v>1735</v>
      </c>
      <c r="F1829" s="51"/>
      <c r="G1829" s="51" t="s">
        <v>1734</v>
      </c>
      <c r="H1829" s="51" t="s">
        <v>2703</v>
      </c>
      <c r="I1829" s="51">
        <v>2012</v>
      </c>
      <c r="J1829" s="52">
        <v>0</v>
      </c>
      <c r="K1829" s="63">
        <v>1300</v>
      </c>
      <c r="L1829" s="53">
        <v>8.0000000000000004E-4</v>
      </c>
      <c r="M1829" s="53">
        <v>0.77170000000000005</v>
      </c>
      <c r="N1829" s="53">
        <v>0.16719999999999999</v>
      </c>
      <c r="O1829" s="53">
        <v>1.3599999999999999E-2</v>
      </c>
      <c r="P1829" s="53">
        <v>3.04E-2</v>
      </c>
      <c r="Q1829" s="53">
        <v>2.7000000000000001E-3</v>
      </c>
      <c r="R1829" s="53">
        <v>2.9999999999999997E-4</v>
      </c>
      <c r="S1829" s="53">
        <v>5.1000000000000004E-3</v>
      </c>
      <c r="T1829" s="53">
        <v>5.8999999999999999E-3</v>
      </c>
      <c r="U1829" s="53">
        <v>2.3999999999999998E-3</v>
      </c>
      <c r="V1829" s="53">
        <v>0</v>
      </c>
      <c r="W1829" s="53">
        <v>0</v>
      </c>
      <c r="X1829" s="54">
        <v>0</v>
      </c>
      <c r="Y1829" s="53">
        <v>6.0400000000000002E-2</v>
      </c>
      <c r="Z1829" s="53">
        <v>4.7E-2</v>
      </c>
      <c r="AA1829" s="54">
        <v>1.3399999999999999E-2</v>
      </c>
      <c r="AB1829" s="51" t="s">
        <v>2289</v>
      </c>
      <c r="AC1829" s="53">
        <v>2.8653295128939827E-3</v>
      </c>
      <c r="AD1829" s="53">
        <v>0.74212034383954151</v>
      </c>
      <c r="AE1829" s="53">
        <v>0.16332378223495703</v>
      </c>
      <c r="AF1829" s="53">
        <v>4.5845272206303724E-2</v>
      </c>
      <c r="AG1829" s="53">
        <v>2.2922636103151862E-2</v>
      </c>
      <c r="AH1829" s="53">
        <v>5.7306590257879654E-3</v>
      </c>
      <c r="AI1829" s="53">
        <v>0</v>
      </c>
      <c r="AJ1829" s="53">
        <v>1.1461318051575931E-2</v>
      </c>
      <c r="AK1829" s="53">
        <v>5.7306590257879654E-3</v>
      </c>
      <c r="AL1829" s="53">
        <v>0</v>
      </c>
      <c r="AM1829" s="53">
        <v>0</v>
      </c>
      <c r="AN1829" s="53">
        <v>0</v>
      </c>
      <c r="AO1829" s="54">
        <v>0</v>
      </c>
      <c r="AP1829" s="53">
        <v>9.1690544412607461E-2</v>
      </c>
      <c r="AQ1829" s="53">
        <v>7.4498567335243557E-2</v>
      </c>
      <c r="AR1829" s="54">
        <v>1.7191977077363897E-2</v>
      </c>
    </row>
    <row r="1830" spans="2:44" x14ac:dyDescent="0.25">
      <c r="B1830" s="62" t="s">
        <v>996</v>
      </c>
      <c r="C1830" s="49" t="s">
        <v>2713</v>
      </c>
      <c r="D1830" s="49" t="s">
        <v>1736</v>
      </c>
      <c r="E1830" s="49" t="s">
        <v>1735</v>
      </c>
      <c r="F1830" s="51"/>
      <c r="G1830" s="51" t="s">
        <v>1734</v>
      </c>
      <c r="H1830" s="51" t="s">
        <v>2703</v>
      </c>
      <c r="I1830" s="51">
        <v>2012</v>
      </c>
      <c r="J1830" s="52">
        <v>0</v>
      </c>
      <c r="K1830" s="63">
        <v>2500</v>
      </c>
      <c r="L1830" s="53">
        <v>1.6000000000000001E-3</v>
      </c>
      <c r="M1830" s="53">
        <v>0.77829999999999999</v>
      </c>
      <c r="N1830" s="53">
        <v>0.17100000000000001</v>
      </c>
      <c r="O1830" s="53">
        <v>9.7000000000000003E-3</v>
      </c>
      <c r="P1830" s="53">
        <v>2.93E-2</v>
      </c>
      <c r="Q1830" s="53">
        <v>4.1000000000000003E-3</v>
      </c>
      <c r="R1830" s="53">
        <v>2.9999999999999997E-4</v>
      </c>
      <c r="S1830" s="53">
        <v>3.3999999999999998E-3</v>
      </c>
      <c r="T1830" s="53">
        <v>1.4E-3</v>
      </c>
      <c r="U1830" s="53">
        <v>1E-3</v>
      </c>
      <c r="V1830" s="53">
        <v>0</v>
      </c>
      <c r="W1830" s="53">
        <v>0</v>
      </c>
      <c r="X1830" s="54">
        <v>1E-4</v>
      </c>
      <c r="Y1830" s="53">
        <v>4.9300000000000004E-2</v>
      </c>
      <c r="Z1830" s="53">
        <v>4.3400000000000001E-2</v>
      </c>
      <c r="AA1830" s="54">
        <v>5.8999999999999999E-3</v>
      </c>
      <c r="AB1830" s="51" t="s">
        <v>2286</v>
      </c>
      <c r="AC1830" s="53">
        <v>0</v>
      </c>
      <c r="AD1830" s="53">
        <v>0.81767955801104975</v>
      </c>
      <c r="AE1830" s="53">
        <v>0.1477900552486188</v>
      </c>
      <c r="AF1830" s="53">
        <v>0</v>
      </c>
      <c r="AG1830" s="53">
        <v>2.3480662983425413E-2</v>
      </c>
      <c r="AH1830" s="53">
        <v>5.5248618784530384E-3</v>
      </c>
      <c r="AI1830" s="53">
        <v>0</v>
      </c>
      <c r="AJ1830" s="53">
        <v>5.5248618784530384E-3</v>
      </c>
      <c r="AK1830" s="53">
        <v>0</v>
      </c>
      <c r="AL1830" s="53">
        <v>0</v>
      </c>
      <c r="AM1830" s="53">
        <v>0</v>
      </c>
      <c r="AN1830" s="53">
        <v>0</v>
      </c>
      <c r="AO1830" s="54">
        <v>0</v>
      </c>
      <c r="AP1830" s="53">
        <v>3.4530386740331487E-2</v>
      </c>
      <c r="AQ1830" s="53">
        <v>2.9005524861878452E-2</v>
      </c>
      <c r="AR1830" s="54">
        <v>5.5248618784530384E-3</v>
      </c>
    </row>
    <row r="1831" spans="2:44" x14ac:dyDescent="0.25">
      <c r="B1831" s="62" t="s">
        <v>1668</v>
      </c>
      <c r="C1831" s="49" t="s">
        <v>1775</v>
      </c>
      <c r="D1831" s="49" t="s">
        <v>1736</v>
      </c>
      <c r="E1831" s="49" t="s">
        <v>1735</v>
      </c>
      <c r="F1831" s="51"/>
      <c r="G1831" s="51" t="s">
        <v>1734</v>
      </c>
      <c r="H1831" s="51" t="s">
        <v>2702</v>
      </c>
      <c r="I1831" s="51">
        <v>2015</v>
      </c>
      <c r="J1831" s="52">
        <v>0</v>
      </c>
      <c r="K1831" s="63">
        <v>1200</v>
      </c>
      <c r="L1831" s="53">
        <v>1.9099999999999999E-2</v>
      </c>
      <c r="M1831" s="53">
        <v>0.70669999999999999</v>
      </c>
      <c r="N1831" s="53">
        <v>0.17130000000000001</v>
      </c>
      <c r="O1831" s="53">
        <v>9.4000000000000004E-3</v>
      </c>
      <c r="P1831" s="53">
        <v>3.6499999999999998E-2</v>
      </c>
      <c r="Q1831" s="53">
        <v>1.8200000000000001E-2</v>
      </c>
      <c r="R1831" s="53">
        <v>5.9999999999999995E-4</v>
      </c>
      <c r="S1831" s="53">
        <v>9.1000000000000004E-3</v>
      </c>
      <c r="T1831" s="53">
        <v>2.3699999999999999E-2</v>
      </c>
      <c r="U1831" s="53">
        <v>5.1000000000000004E-3</v>
      </c>
      <c r="V1831" s="53">
        <v>0</v>
      </c>
      <c r="W1831" s="53">
        <v>0</v>
      </c>
      <c r="X1831" s="54">
        <v>2.9999999999999997E-4</v>
      </c>
      <c r="Y1831" s="53">
        <v>0.10289999999999999</v>
      </c>
      <c r="Z1831" s="53">
        <v>6.4699999999999994E-2</v>
      </c>
      <c r="AA1831" s="54">
        <v>3.8199999999999998E-2</v>
      </c>
      <c r="AB1831" s="51" t="s">
        <v>2286</v>
      </c>
      <c r="AC1831" s="53">
        <v>2.8490028490028491E-3</v>
      </c>
      <c r="AD1831" s="53">
        <v>0.75213675213675213</v>
      </c>
      <c r="AE1831" s="53">
        <v>0.18518518518518517</v>
      </c>
      <c r="AF1831" s="53">
        <v>5.6980056980056983E-3</v>
      </c>
      <c r="AG1831" s="53">
        <v>3.1339031339031341E-2</v>
      </c>
      <c r="AH1831" s="53">
        <v>5.6980056980056983E-3</v>
      </c>
      <c r="AI1831" s="53">
        <v>0</v>
      </c>
      <c r="AJ1831" s="53">
        <v>8.5470085470085479E-3</v>
      </c>
      <c r="AK1831" s="53">
        <v>8.5470085470085479E-3</v>
      </c>
      <c r="AL1831" s="53">
        <v>0</v>
      </c>
      <c r="AM1831" s="53">
        <v>0</v>
      </c>
      <c r="AN1831" s="53">
        <v>0</v>
      </c>
      <c r="AO1831" s="54">
        <v>0</v>
      </c>
      <c r="AP1831" s="53">
        <v>5.9829059829059839E-2</v>
      </c>
      <c r="AQ1831" s="53">
        <v>4.2735042735042743E-2</v>
      </c>
      <c r="AR1831" s="54">
        <v>1.7094017094017096E-2</v>
      </c>
    </row>
    <row r="1832" spans="2:44" x14ac:dyDescent="0.25">
      <c r="B1832" s="62" t="s">
        <v>1669</v>
      </c>
      <c r="C1832" s="49" t="s">
        <v>1775</v>
      </c>
      <c r="D1832" s="49" t="s">
        <v>1736</v>
      </c>
      <c r="E1832" s="49" t="s">
        <v>1735</v>
      </c>
      <c r="F1832" s="51"/>
      <c r="G1832" s="51" t="s">
        <v>1734</v>
      </c>
      <c r="H1832" s="51" t="s">
        <v>2702</v>
      </c>
      <c r="I1832" s="51">
        <v>2015</v>
      </c>
      <c r="J1832" s="52">
        <v>0</v>
      </c>
      <c r="K1832" s="63">
        <v>3300</v>
      </c>
      <c r="L1832" s="53">
        <v>1.14E-2</v>
      </c>
      <c r="M1832" s="53">
        <v>0.75239999999999996</v>
      </c>
      <c r="N1832" s="53">
        <v>0.15909999999999999</v>
      </c>
      <c r="O1832" s="53">
        <v>1.04E-2</v>
      </c>
      <c r="P1832" s="53">
        <v>3.6400000000000002E-2</v>
      </c>
      <c r="Q1832" s="53">
        <v>1.21E-2</v>
      </c>
      <c r="R1832" s="53">
        <v>1E-4</v>
      </c>
      <c r="S1832" s="53">
        <v>7.3000000000000001E-3</v>
      </c>
      <c r="T1832" s="53">
        <v>8.8999999999999999E-3</v>
      </c>
      <c r="U1832" s="53">
        <v>1.8E-3</v>
      </c>
      <c r="V1832" s="53">
        <v>0</v>
      </c>
      <c r="W1832" s="53">
        <v>0</v>
      </c>
      <c r="X1832" s="54">
        <v>1E-4</v>
      </c>
      <c r="Y1832" s="53">
        <v>7.7100000000000002E-2</v>
      </c>
      <c r="Z1832" s="53">
        <v>5.9000000000000004E-2</v>
      </c>
      <c r="AA1832" s="54">
        <v>1.8099999999999998E-2</v>
      </c>
      <c r="AB1832" s="51" t="s">
        <v>2287</v>
      </c>
      <c r="AC1832" s="53">
        <v>2.7100271002710027E-3</v>
      </c>
      <c r="AD1832" s="53">
        <v>0.8224932249322493</v>
      </c>
      <c r="AE1832" s="53">
        <v>0.13685636856368563</v>
      </c>
      <c r="AF1832" s="53">
        <v>3.3875338753387536E-3</v>
      </c>
      <c r="AG1832" s="53">
        <v>2.5745257452574527E-2</v>
      </c>
      <c r="AH1832" s="53">
        <v>2.7100271002710027E-3</v>
      </c>
      <c r="AI1832" s="53">
        <v>0</v>
      </c>
      <c r="AJ1832" s="53">
        <v>3.3875338753387536E-3</v>
      </c>
      <c r="AK1832" s="53">
        <v>2.0325203252032522E-3</v>
      </c>
      <c r="AL1832" s="53">
        <v>6.7750677506775068E-4</v>
      </c>
      <c r="AM1832" s="53">
        <v>0</v>
      </c>
      <c r="AN1832" s="53">
        <v>0</v>
      </c>
      <c r="AO1832" s="54">
        <v>0</v>
      </c>
      <c r="AP1832" s="53">
        <v>3.7940379403794029E-2</v>
      </c>
      <c r="AQ1832" s="53">
        <v>3.1842818428184282E-2</v>
      </c>
      <c r="AR1832" s="54">
        <v>6.0975609756097563E-3</v>
      </c>
    </row>
    <row r="1833" spans="2:44" x14ac:dyDescent="0.25">
      <c r="B1833" s="62" t="s">
        <v>1670</v>
      </c>
      <c r="C1833" s="49" t="s">
        <v>1775</v>
      </c>
      <c r="D1833" s="49" t="s">
        <v>1736</v>
      </c>
      <c r="E1833" s="49" t="s">
        <v>1735</v>
      </c>
      <c r="F1833" s="51"/>
      <c r="G1833" s="51" t="s">
        <v>1734</v>
      </c>
      <c r="H1833" s="51" t="s">
        <v>2702</v>
      </c>
      <c r="I1833" s="51">
        <v>2015</v>
      </c>
      <c r="J1833" s="52">
        <v>0</v>
      </c>
      <c r="K1833" s="63">
        <v>3100</v>
      </c>
      <c r="L1833" s="53">
        <v>8.8999999999999999E-3</v>
      </c>
      <c r="M1833" s="53">
        <v>0.75639999999999996</v>
      </c>
      <c r="N1833" s="53">
        <v>0.15890000000000001</v>
      </c>
      <c r="O1833" s="53">
        <v>9.9000000000000008E-3</v>
      </c>
      <c r="P1833" s="53">
        <v>3.44E-2</v>
      </c>
      <c r="Q1833" s="53">
        <v>9.1999999999999998E-3</v>
      </c>
      <c r="R1833" s="53">
        <v>1.1999999999999999E-3</v>
      </c>
      <c r="S1833" s="53">
        <v>8.2000000000000007E-3</v>
      </c>
      <c r="T1833" s="53">
        <v>1.0200000000000001E-2</v>
      </c>
      <c r="U1833" s="53">
        <v>2.5999999999999999E-3</v>
      </c>
      <c r="V1833" s="53">
        <v>0</v>
      </c>
      <c r="W1833" s="53">
        <v>0</v>
      </c>
      <c r="X1833" s="54">
        <v>0</v>
      </c>
      <c r="Y1833" s="53">
        <v>7.5700000000000003E-2</v>
      </c>
      <c r="Z1833" s="53">
        <v>5.4699999999999999E-2</v>
      </c>
      <c r="AA1833" s="54">
        <v>2.0999999999999998E-2</v>
      </c>
      <c r="AB1833" s="51" t="s">
        <v>2286</v>
      </c>
      <c r="AC1833" s="53">
        <v>4.9833887043189366E-3</v>
      </c>
      <c r="AD1833" s="53">
        <v>0.79318936877076407</v>
      </c>
      <c r="AE1833" s="53">
        <v>0.15614617940199335</v>
      </c>
      <c r="AF1833" s="53">
        <v>4.9833887043189366E-3</v>
      </c>
      <c r="AG1833" s="53">
        <v>2.4916943521594685E-2</v>
      </c>
      <c r="AH1833" s="53">
        <v>6.6445182724252493E-3</v>
      </c>
      <c r="AI1833" s="53">
        <v>8.3056478405315617E-4</v>
      </c>
      <c r="AJ1833" s="53">
        <v>5.8139534883720929E-3</v>
      </c>
      <c r="AK1833" s="53">
        <v>1.6611295681063123E-3</v>
      </c>
      <c r="AL1833" s="53">
        <v>8.3056478405315617E-4</v>
      </c>
      <c r="AM1833" s="53">
        <v>0</v>
      </c>
      <c r="AN1833" s="53">
        <v>0</v>
      </c>
      <c r="AO1833" s="54">
        <v>0</v>
      </c>
      <c r="AP1833" s="53">
        <v>4.5681063122923589E-2</v>
      </c>
      <c r="AQ1833" s="53">
        <v>3.7375415282392029E-2</v>
      </c>
      <c r="AR1833" s="54">
        <v>8.3056478405315621E-3</v>
      </c>
    </row>
    <row r="1834" spans="2:44" x14ac:dyDescent="0.25">
      <c r="B1834" s="62" t="s">
        <v>1671</v>
      </c>
      <c r="C1834" s="49" t="s">
        <v>1775</v>
      </c>
      <c r="D1834" s="49" t="s">
        <v>1736</v>
      </c>
      <c r="E1834" s="49" t="s">
        <v>1735</v>
      </c>
      <c r="F1834" s="51"/>
      <c r="G1834" s="51" t="s">
        <v>1734</v>
      </c>
      <c r="H1834" s="51" t="s">
        <v>2702</v>
      </c>
      <c r="I1834" s="51">
        <v>2015</v>
      </c>
      <c r="J1834" s="52">
        <v>0</v>
      </c>
      <c r="K1834" s="63">
        <v>1200</v>
      </c>
      <c r="L1834" s="53">
        <v>1.7500000000000002E-2</v>
      </c>
      <c r="M1834" s="53">
        <v>0.69540000000000002</v>
      </c>
      <c r="N1834" s="53">
        <v>0.17929999999999999</v>
      </c>
      <c r="O1834" s="53">
        <v>1.35E-2</v>
      </c>
      <c r="P1834" s="53">
        <v>3.5299999999999998E-2</v>
      </c>
      <c r="Q1834" s="53">
        <v>1.78E-2</v>
      </c>
      <c r="R1834" s="53">
        <v>2.9999999999999997E-4</v>
      </c>
      <c r="S1834" s="53">
        <v>1.09E-2</v>
      </c>
      <c r="T1834" s="53">
        <v>2.6700000000000002E-2</v>
      </c>
      <c r="U1834" s="53">
        <v>3.3999999999999998E-3</v>
      </c>
      <c r="V1834" s="53">
        <v>0</v>
      </c>
      <c r="W1834" s="53">
        <v>0</v>
      </c>
      <c r="X1834" s="54">
        <v>0</v>
      </c>
      <c r="Y1834" s="53">
        <v>0.10789999999999998</v>
      </c>
      <c r="Z1834" s="53">
        <v>6.6899999999999987E-2</v>
      </c>
      <c r="AA1834" s="54">
        <v>4.1000000000000002E-2</v>
      </c>
      <c r="AB1834" s="51" t="s">
        <v>2287</v>
      </c>
      <c r="AC1834" s="53">
        <v>0</v>
      </c>
      <c r="AD1834" s="53">
        <v>0.73482428115015974</v>
      </c>
      <c r="AE1834" s="53">
        <v>0.1757188498402556</v>
      </c>
      <c r="AF1834" s="53">
        <v>2.2364217252396165E-2</v>
      </c>
      <c r="AG1834" s="53">
        <v>3.8338658146964855E-2</v>
      </c>
      <c r="AH1834" s="53">
        <v>9.5846645367412137E-3</v>
      </c>
      <c r="AI1834" s="53">
        <v>0</v>
      </c>
      <c r="AJ1834" s="53">
        <v>1.2779552715654952E-2</v>
      </c>
      <c r="AK1834" s="53">
        <v>6.3897763578274758E-3</v>
      </c>
      <c r="AL1834" s="53">
        <v>0</v>
      </c>
      <c r="AM1834" s="53">
        <v>0</v>
      </c>
      <c r="AN1834" s="53">
        <v>0</v>
      </c>
      <c r="AO1834" s="54">
        <v>0</v>
      </c>
      <c r="AP1834" s="53">
        <v>8.9456869009584661E-2</v>
      </c>
      <c r="AQ1834" s="53">
        <v>7.0287539936102233E-2</v>
      </c>
      <c r="AR1834" s="54">
        <v>1.9169329073482427E-2</v>
      </c>
    </row>
    <row r="1835" spans="2:44" x14ac:dyDescent="0.25">
      <c r="B1835" s="62" t="s">
        <v>2677</v>
      </c>
      <c r="C1835" s="49" t="s">
        <v>2419</v>
      </c>
      <c r="D1835" s="49" t="s">
        <v>1736</v>
      </c>
      <c r="E1835" s="49" t="s">
        <v>1735</v>
      </c>
      <c r="F1835" s="51"/>
      <c r="G1835" s="51" t="s">
        <v>1734</v>
      </c>
      <c r="H1835" s="51" t="s">
        <v>2702</v>
      </c>
      <c r="I1835" s="51">
        <v>2016</v>
      </c>
      <c r="J1835" s="52">
        <v>0</v>
      </c>
      <c r="K1835" s="63">
        <v>2700</v>
      </c>
      <c r="L1835" s="53">
        <v>6.0000000000000001E-3</v>
      </c>
      <c r="M1835" s="53">
        <v>0.77880000000000005</v>
      </c>
      <c r="N1835" s="53">
        <v>0.1691</v>
      </c>
      <c r="O1835" s="53">
        <v>3.3999999999999998E-3</v>
      </c>
      <c r="P1835" s="53">
        <v>2.63E-2</v>
      </c>
      <c r="Q1835" s="53">
        <v>5.4999999999999997E-3</v>
      </c>
      <c r="R1835" s="53">
        <v>2.9999999999999997E-4</v>
      </c>
      <c r="S1835" s="53">
        <v>6.0000000000000001E-3</v>
      </c>
      <c r="T1835" s="53">
        <v>3.3999999999999998E-3</v>
      </c>
      <c r="U1835" s="53">
        <v>8.9999999999999998E-4</v>
      </c>
      <c r="V1835" s="53">
        <v>2.0000000000000001E-4</v>
      </c>
      <c r="W1835" s="53">
        <v>0</v>
      </c>
      <c r="X1835" s="54">
        <v>0</v>
      </c>
      <c r="Y1835" s="53">
        <v>4.5999999999999999E-2</v>
      </c>
      <c r="Z1835" s="53">
        <v>3.5500000000000004E-2</v>
      </c>
      <c r="AA1835" s="54">
        <v>1.0500000000000001E-2</v>
      </c>
      <c r="AB1835" s="51" t="s">
        <v>2287</v>
      </c>
      <c r="AC1835" s="53">
        <v>0</v>
      </c>
      <c r="AD1835" s="53">
        <v>0.83293838862559244</v>
      </c>
      <c r="AE1835" s="53">
        <v>0.14573459715639811</v>
      </c>
      <c r="AF1835" s="53">
        <v>2.3696682464454978E-3</v>
      </c>
      <c r="AG1835" s="53">
        <v>1.3033175355450236E-2</v>
      </c>
      <c r="AH1835" s="53">
        <v>1.1848341232227489E-3</v>
      </c>
      <c r="AI1835" s="53">
        <v>0</v>
      </c>
      <c r="AJ1835" s="53">
        <v>2.3696682464454978E-3</v>
      </c>
      <c r="AK1835" s="53">
        <v>2.3696682464454978E-3</v>
      </c>
      <c r="AL1835" s="53">
        <v>0</v>
      </c>
      <c r="AM1835" s="53">
        <v>0</v>
      </c>
      <c r="AN1835" s="53">
        <v>0</v>
      </c>
      <c r="AO1835" s="54">
        <v>0</v>
      </c>
      <c r="AP1835" s="53">
        <v>2.1327014218009477E-2</v>
      </c>
      <c r="AQ1835" s="53">
        <v>1.6587677725118481E-2</v>
      </c>
      <c r="AR1835" s="54">
        <v>4.7393364928909956E-3</v>
      </c>
    </row>
    <row r="1836" spans="2:44" x14ac:dyDescent="0.25">
      <c r="B1836" s="62" t="s">
        <v>2678</v>
      </c>
      <c r="C1836" s="49" t="s">
        <v>2419</v>
      </c>
      <c r="D1836" s="49" t="s">
        <v>1736</v>
      </c>
      <c r="E1836" s="49" t="s">
        <v>1735</v>
      </c>
      <c r="F1836" s="51"/>
      <c r="G1836" s="51" t="s">
        <v>1734</v>
      </c>
      <c r="H1836" s="51" t="s">
        <v>2702</v>
      </c>
      <c r="I1836" s="51">
        <v>2016</v>
      </c>
      <c r="J1836" s="52">
        <v>0</v>
      </c>
      <c r="K1836" s="63">
        <v>2400</v>
      </c>
      <c r="L1836" s="53">
        <v>7.3000000000000001E-3</v>
      </c>
      <c r="M1836" s="53">
        <v>0.75609999999999999</v>
      </c>
      <c r="N1836" s="53">
        <v>0.17799999999999999</v>
      </c>
      <c r="O1836" s="53">
        <v>6.1000000000000004E-3</v>
      </c>
      <c r="P1836" s="53">
        <v>3.4799999999999998E-2</v>
      </c>
      <c r="Q1836" s="53">
        <v>5.1999999999999998E-3</v>
      </c>
      <c r="R1836" s="53">
        <v>2.8999999999999998E-3</v>
      </c>
      <c r="S1836" s="53">
        <v>6.4999999999999997E-3</v>
      </c>
      <c r="T1836" s="53">
        <v>3.0999999999999999E-3</v>
      </c>
      <c r="U1836" s="53">
        <v>0</v>
      </c>
      <c r="V1836" s="53">
        <v>0</v>
      </c>
      <c r="W1836" s="53">
        <v>0</v>
      </c>
      <c r="X1836" s="54">
        <v>0</v>
      </c>
      <c r="Y1836" s="53">
        <v>5.8599999999999999E-2</v>
      </c>
      <c r="Z1836" s="53">
        <v>4.9000000000000002E-2</v>
      </c>
      <c r="AA1836" s="54">
        <v>9.5999999999999992E-3</v>
      </c>
      <c r="AB1836" s="51" t="s">
        <v>2286</v>
      </c>
      <c r="AC1836" s="53">
        <v>4.3859649122807015E-3</v>
      </c>
      <c r="AD1836" s="53">
        <v>0.77339181286549707</v>
      </c>
      <c r="AE1836" s="53">
        <v>0.18128654970760233</v>
      </c>
      <c r="AF1836" s="53">
        <v>5.8479532163742687E-3</v>
      </c>
      <c r="AG1836" s="53">
        <v>2.9239766081871343E-2</v>
      </c>
      <c r="AH1836" s="53">
        <v>0</v>
      </c>
      <c r="AI1836" s="53">
        <v>0</v>
      </c>
      <c r="AJ1836" s="53">
        <v>4.3859649122807015E-3</v>
      </c>
      <c r="AK1836" s="53">
        <v>1.4619883040935672E-3</v>
      </c>
      <c r="AL1836" s="53">
        <v>0</v>
      </c>
      <c r="AM1836" s="53">
        <v>0</v>
      </c>
      <c r="AN1836" s="53">
        <v>0</v>
      </c>
      <c r="AO1836" s="54">
        <v>0</v>
      </c>
      <c r="AP1836" s="53">
        <v>4.0935672514619881E-2</v>
      </c>
      <c r="AQ1836" s="53">
        <v>3.5087719298245612E-2</v>
      </c>
      <c r="AR1836" s="54">
        <v>5.8479532163742687E-3</v>
      </c>
    </row>
    <row r="1837" spans="2:44" x14ac:dyDescent="0.25">
      <c r="B1837" s="62" t="s">
        <v>2679</v>
      </c>
      <c r="C1837" s="49" t="s">
        <v>2419</v>
      </c>
      <c r="D1837" s="49" t="s">
        <v>1736</v>
      </c>
      <c r="E1837" s="49" t="s">
        <v>1735</v>
      </c>
      <c r="F1837" s="51"/>
      <c r="G1837" s="51" t="s">
        <v>1734</v>
      </c>
      <c r="H1837" s="51" t="s">
        <v>2702</v>
      </c>
      <c r="I1837" s="51">
        <v>2016</v>
      </c>
      <c r="J1837" s="52">
        <v>0</v>
      </c>
      <c r="K1837" s="63">
        <v>820</v>
      </c>
      <c r="L1837" s="53">
        <v>1.03E-2</v>
      </c>
      <c r="M1837" s="53">
        <v>0.71120000000000005</v>
      </c>
      <c r="N1837" s="53">
        <v>0.17519999999999999</v>
      </c>
      <c r="O1837" s="53">
        <v>1.54E-2</v>
      </c>
      <c r="P1837" s="53">
        <v>4.2200000000000001E-2</v>
      </c>
      <c r="Q1837" s="53">
        <v>8.0000000000000002E-3</v>
      </c>
      <c r="R1837" s="53">
        <v>5.9999999999999995E-4</v>
      </c>
      <c r="S1837" s="53">
        <v>1.4800000000000001E-2</v>
      </c>
      <c r="T1837" s="53">
        <v>1.83E-2</v>
      </c>
      <c r="U1837" s="53">
        <v>4.0000000000000001E-3</v>
      </c>
      <c r="V1837" s="53">
        <v>0</v>
      </c>
      <c r="W1837" s="53">
        <v>0</v>
      </c>
      <c r="X1837" s="54">
        <v>0</v>
      </c>
      <c r="Y1837" s="53">
        <v>0.10329999999999999</v>
      </c>
      <c r="Z1837" s="53">
        <v>6.6199999999999995E-2</v>
      </c>
      <c r="AA1837" s="54">
        <v>3.7100000000000008E-2</v>
      </c>
      <c r="AB1837" s="51" t="s">
        <v>2286</v>
      </c>
      <c r="AC1837" s="53">
        <v>0</v>
      </c>
      <c r="AD1837" s="53">
        <v>0.78106508875739644</v>
      </c>
      <c r="AE1837" s="53">
        <v>0.14792899408284024</v>
      </c>
      <c r="AF1837" s="53">
        <v>1.1834319526627219E-2</v>
      </c>
      <c r="AG1837" s="53">
        <v>2.9585798816568046E-2</v>
      </c>
      <c r="AH1837" s="53">
        <v>1.1834319526627219E-2</v>
      </c>
      <c r="AI1837" s="53">
        <v>0</v>
      </c>
      <c r="AJ1837" s="53">
        <v>0</v>
      </c>
      <c r="AK1837" s="53">
        <v>1.1834319526627219E-2</v>
      </c>
      <c r="AL1837" s="53">
        <v>5.9171597633136093E-3</v>
      </c>
      <c r="AM1837" s="53">
        <v>0</v>
      </c>
      <c r="AN1837" s="53">
        <v>0</v>
      </c>
      <c r="AO1837" s="54">
        <v>0</v>
      </c>
      <c r="AP1837" s="53">
        <v>7.1005917159763315E-2</v>
      </c>
      <c r="AQ1837" s="53">
        <v>5.325443786982248E-2</v>
      </c>
      <c r="AR1837" s="54">
        <v>1.7751479289940829E-2</v>
      </c>
    </row>
    <row r="1838" spans="2:44" x14ac:dyDescent="0.25">
      <c r="B1838" s="62" t="s">
        <v>2680</v>
      </c>
      <c r="C1838" s="49" t="s">
        <v>2419</v>
      </c>
      <c r="D1838" s="49" t="s">
        <v>1736</v>
      </c>
      <c r="E1838" s="49" t="s">
        <v>1735</v>
      </c>
      <c r="F1838" s="51"/>
      <c r="G1838" s="51" t="s">
        <v>1734</v>
      </c>
      <c r="H1838" s="51" t="s">
        <v>2702</v>
      </c>
      <c r="I1838" s="51">
        <v>2016</v>
      </c>
      <c r="J1838" s="52">
        <v>0</v>
      </c>
      <c r="K1838" s="63">
        <v>610</v>
      </c>
      <c r="L1838" s="53">
        <v>9.9000000000000008E-3</v>
      </c>
      <c r="M1838" s="53">
        <v>0.68730000000000002</v>
      </c>
      <c r="N1838" s="53">
        <v>0.21410000000000001</v>
      </c>
      <c r="O1838" s="53">
        <v>1.2200000000000001E-2</v>
      </c>
      <c r="P1838" s="53">
        <v>4.6600000000000003E-2</v>
      </c>
      <c r="Q1838" s="53">
        <v>5.4000000000000003E-3</v>
      </c>
      <c r="R1838" s="53">
        <v>8.0000000000000004E-4</v>
      </c>
      <c r="S1838" s="53">
        <v>1.2999999999999999E-2</v>
      </c>
      <c r="T1838" s="53">
        <v>6.1000000000000004E-3</v>
      </c>
      <c r="U1838" s="53">
        <v>4.5999999999999999E-3</v>
      </c>
      <c r="V1838" s="53">
        <v>0</v>
      </c>
      <c r="W1838" s="53">
        <v>0</v>
      </c>
      <c r="X1838" s="54">
        <v>0</v>
      </c>
      <c r="Y1838" s="53">
        <v>8.8700000000000001E-2</v>
      </c>
      <c r="Z1838" s="53">
        <v>6.5000000000000002E-2</v>
      </c>
      <c r="AA1838" s="54">
        <v>2.3699999999999999E-2</v>
      </c>
      <c r="AB1838" s="51" t="s">
        <v>2286</v>
      </c>
      <c r="AC1838" s="53">
        <v>0</v>
      </c>
      <c r="AD1838" s="53">
        <v>0.72580645161290325</v>
      </c>
      <c r="AE1838" s="53">
        <v>0.20161290322580644</v>
      </c>
      <c r="AF1838" s="53">
        <v>0</v>
      </c>
      <c r="AG1838" s="53">
        <v>3.2258064516129031E-2</v>
      </c>
      <c r="AH1838" s="53">
        <v>1.6129032258064516E-2</v>
      </c>
      <c r="AI1838" s="53">
        <v>0</v>
      </c>
      <c r="AJ1838" s="53">
        <v>0</v>
      </c>
      <c r="AK1838" s="53">
        <v>1.6129032258064516E-2</v>
      </c>
      <c r="AL1838" s="53">
        <v>8.0645161290322578E-3</v>
      </c>
      <c r="AM1838" s="53">
        <v>0</v>
      </c>
      <c r="AN1838" s="53">
        <v>0</v>
      </c>
      <c r="AO1838" s="54">
        <v>0</v>
      </c>
      <c r="AP1838" s="53">
        <v>7.2580645161290314E-2</v>
      </c>
      <c r="AQ1838" s="53">
        <v>4.8387096774193547E-2</v>
      </c>
      <c r="AR1838" s="54">
        <v>2.4193548387096774E-2</v>
      </c>
    </row>
    <row r="1839" spans="2:44" x14ac:dyDescent="0.25">
      <c r="B1839" s="62" t="s">
        <v>2681</v>
      </c>
      <c r="C1839" s="49" t="s">
        <v>2417</v>
      </c>
      <c r="D1839" s="49" t="s">
        <v>1736</v>
      </c>
      <c r="E1839" s="49" t="s">
        <v>1735</v>
      </c>
      <c r="F1839" s="51"/>
      <c r="G1839" s="51" t="s">
        <v>1734</v>
      </c>
      <c r="H1839" s="51" t="s">
        <v>2703</v>
      </c>
      <c r="I1839" s="51">
        <v>2016</v>
      </c>
      <c r="J1839" s="52">
        <v>0</v>
      </c>
      <c r="K1839" s="63">
        <v>4500</v>
      </c>
      <c r="L1839" s="53">
        <v>5.8999999999999999E-3</v>
      </c>
      <c r="M1839" s="53">
        <v>0.81020000000000003</v>
      </c>
      <c r="N1839" s="53">
        <v>0.1328</v>
      </c>
      <c r="O1839" s="53">
        <v>8.5000000000000006E-3</v>
      </c>
      <c r="P1839" s="53">
        <v>2.6599999999999999E-2</v>
      </c>
      <c r="Q1839" s="53">
        <v>5.7999999999999996E-3</v>
      </c>
      <c r="R1839" s="53">
        <v>1.8E-3</v>
      </c>
      <c r="S1839" s="53">
        <v>4.8999999999999998E-3</v>
      </c>
      <c r="T1839" s="53">
        <v>2.8999999999999998E-3</v>
      </c>
      <c r="U1839" s="53">
        <v>2.9999999999999997E-4</v>
      </c>
      <c r="V1839" s="53">
        <v>0</v>
      </c>
      <c r="W1839" s="53">
        <v>2.0000000000000001E-4</v>
      </c>
      <c r="X1839" s="54">
        <v>0</v>
      </c>
      <c r="Y1839" s="53">
        <v>5.1000000000000004E-2</v>
      </c>
      <c r="Z1839" s="53">
        <v>4.2700000000000002E-2</v>
      </c>
      <c r="AA1839" s="54">
        <v>8.3000000000000001E-3</v>
      </c>
      <c r="AB1839" s="51" t="s">
        <v>2287</v>
      </c>
      <c r="AC1839" s="53">
        <v>3.3370411568409346E-3</v>
      </c>
      <c r="AD1839" s="53">
        <v>0.81090100111234709</v>
      </c>
      <c r="AE1839" s="53">
        <v>0.13459399332591768</v>
      </c>
      <c r="AF1839" s="53">
        <v>4.4493882091212458E-3</v>
      </c>
      <c r="AG1839" s="53">
        <v>3.0033370411568408E-2</v>
      </c>
      <c r="AH1839" s="53">
        <v>3.3370411568409346E-3</v>
      </c>
      <c r="AI1839" s="53">
        <v>6.6740823136818691E-3</v>
      </c>
      <c r="AJ1839" s="53">
        <v>4.4493882091212458E-3</v>
      </c>
      <c r="AK1839" s="53">
        <v>2.2246941045606229E-3</v>
      </c>
      <c r="AL1839" s="53">
        <v>0</v>
      </c>
      <c r="AM1839" s="53">
        <v>0</v>
      </c>
      <c r="AN1839" s="53">
        <v>0</v>
      </c>
      <c r="AO1839" s="54">
        <v>0</v>
      </c>
      <c r="AP1839" s="53">
        <v>5.116796440489433E-2</v>
      </c>
      <c r="AQ1839" s="53">
        <v>4.449388209121246E-2</v>
      </c>
      <c r="AR1839" s="54">
        <v>6.6740823136818683E-3</v>
      </c>
    </row>
    <row r="1840" spans="2:44" x14ac:dyDescent="0.25">
      <c r="B1840" s="62" t="s">
        <v>2682</v>
      </c>
      <c r="C1840" s="49" t="s">
        <v>2417</v>
      </c>
      <c r="D1840" s="49" t="s">
        <v>1736</v>
      </c>
      <c r="E1840" s="49" t="s">
        <v>1735</v>
      </c>
      <c r="F1840" s="51"/>
      <c r="G1840" s="51" t="s">
        <v>1734</v>
      </c>
      <c r="H1840" s="51" t="s">
        <v>2703</v>
      </c>
      <c r="I1840" s="51">
        <v>2016</v>
      </c>
      <c r="J1840" s="52">
        <v>0</v>
      </c>
      <c r="K1840" s="63">
        <v>1800</v>
      </c>
      <c r="L1840" s="53">
        <v>7.7000000000000002E-3</v>
      </c>
      <c r="M1840" s="53">
        <v>0.77959999999999996</v>
      </c>
      <c r="N1840" s="53">
        <v>0.1656</v>
      </c>
      <c r="O1840" s="53">
        <v>3.5999999999999999E-3</v>
      </c>
      <c r="P1840" s="53">
        <v>3.4099999999999998E-2</v>
      </c>
      <c r="Q1840" s="53">
        <v>4.1000000000000003E-3</v>
      </c>
      <c r="R1840" s="53">
        <v>2.9999999999999997E-4</v>
      </c>
      <c r="S1840" s="53">
        <v>4.4000000000000003E-3</v>
      </c>
      <c r="T1840" s="53">
        <v>8.0000000000000004E-4</v>
      </c>
      <c r="U1840" s="53">
        <v>0</v>
      </c>
      <c r="V1840" s="53">
        <v>0</v>
      </c>
      <c r="W1840" s="53">
        <v>0</v>
      </c>
      <c r="X1840" s="54">
        <v>0</v>
      </c>
      <c r="Y1840" s="53">
        <v>4.7300000000000002E-2</v>
      </c>
      <c r="Z1840" s="53">
        <v>4.2099999999999999E-2</v>
      </c>
      <c r="AA1840" s="54">
        <v>5.2000000000000006E-3</v>
      </c>
      <c r="AB1840" s="51" t="s">
        <v>2286</v>
      </c>
      <c r="AC1840" s="53">
        <v>3.4662045060658577E-3</v>
      </c>
      <c r="AD1840" s="53">
        <v>0.80935875216637787</v>
      </c>
      <c r="AE1840" s="53">
        <v>0.15424610051993068</v>
      </c>
      <c r="AF1840" s="53">
        <v>0</v>
      </c>
      <c r="AG1840" s="53">
        <v>3.1195840554592721E-2</v>
      </c>
      <c r="AH1840" s="53">
        <v>0</v>
      </c>
      <c r="AI1840" s="53">
        <v>0</v>
      </c>
      <c r="AJ1840" s="53">
        <v>1.7331022530329288E-3</v>
      </c>
      <c r="AK1840" s="53">
        <v>0</v>
      </c>
      <c r="AL1840" s="53">
        <v>0</v>
      </c>
      <c r="AM1840" s="53">
        <v>0</v>
      </c>
      <c r="AN1840" s="53">
        <v>0</v>
      </c>
      <c r="AO1840" s="54">
        <v>0</v>
      </c>
      <c r="AP1840" s="53">
        <v>3.292894280762565E-2</v>
      </c>
      <c r="AQ1840" s="53">
        <v>3.1195840554592721E-2</v>
      </c>
      <c r="AR1840" s="54">
        <v>1.7331022530329288E-3</v>
      </c>
    </row>
    <row r="1841" spans="2:44" x14ac:dyDescent="0.25">
      <c r="B1841" s="62" t="s">
        <v>2683</v>
      </c>
      <c r="C1841" s="49" t="s">
        <v>2417</v>
      </c>
      <c r="D1841" s="49" t="s">
        <v>1736</v>
      </c>
      <c r="E1841" s="49" t="s">
        <v>1735</v>
      </c>
      <c r="F1841" s="51"/>
      <c r="G1841" s="51" t="s">
        <v>1734</v>
      </c>
      <c r="H1841" s="51" t="s">
        <v>2703</v>
      </c>
      <c r="I1841" s="51">
        <v>2016</v>
      </c>
      <c r="J1841" s="52">
        <v>0</v>
      </c>
      <c r="K1841" s="63">
        <v>2000</v>
      </c>
      <c r="L1841" s="53">
        <v>1.6899999999999998E-2</v>
      </c>
      <c r="M1841" s="53">
        <v>0.75549999999999995</v>
      </c>
      <c r="N1841" s="53">
        <v>0.1676</v>
      </c>
      <c r="O1841" s="53">
        <v>5.1000000000000004E-3</v>
      </c>
      <c r="P1841" s="53">
        <v>4.48E-2</v>
      </c>
      <c r="Q1841" s="53">
        <v>5.3E-3</v>
      </c>
      <c r="R1841" s="53">
        <v>2.0000000000000001E-4</v>
      </c>
      <c r="S1841" s="53">
        <v>3.3E-3</v>
      </c>
      <c r="T1841" s="53">
        <v>6.9999999999999999E-4</v>
      </c>
      <c r="U1841" s="53">
        <v>0</v>
      </c>
      <c r="V1841" s="53">
        <v>2.0000000000000001E-4</v>
      </c>
      <c r="W1841" s="53">
        <v>0</v>
      </c>
      <c r="X1841" s="54">
        <v>2.0000000000000001E-4</v>
      </c>
      <c r="Y1841" s="53">
        <v>5.9799999999999992E-2</v>
      </c>
      <c r="Z1841" s="53">
        <v>5.5399999999999998E-2</v>
      </c>
      <c r="AA1841" s="54">
        <v>4.3999999999999994E-3</v>
      </c>
      <c r="AB1841" s="51" t="s">
        <v>2287</v>
      </c>
      <c r="AC1841" s="53">
        <v>1.4454664914586071E-2</v>
      </c>
      <c r="AD1841" s="53">
        <v>0.73850197109067017</v>
      </c>
      <c r="AE1841" s="53">
        <v>0.18396846254927726</v>
      </c>
      <c r="AF1841" s="53">
        <v>0</v>
      </c>
      <c r="AG1841" s="53">
        <v>5.2562417871222074E-2</v>
      </c>
      <c r="AH1841" s="53">
        <v>3.9421813403416554E-3</v>
      </c>
      <c r="AI1841" s="53">
        <v>0</v>
      </c>
      <c r="AJ1841" s="53">
        <v>5.2562417871222077E-3</v>
      </c>
      <c r="AK1841" s="53">
        <v>1.3140604467805519E-3</v>
      </c>
      <c r="AL1841" s="53">
        <v>0</v>
      </c>
      <c r="AM1841" s="53">
        <v>0</v>
      </c>
      <c r="AN1841" s="53">
        <v>0</v>
      </c>
      <c r="AO1841" s="54">
        <v>0</v>
      </c>
      <c r="AP1841" s="53">
        <v>6.3074901445466486E-2</v>
      </c>
      <c r="AQ1841" s="53">
        <v>5.6504599211563727E-2</v>
      </c>
      <c r="AR1841" s="54">
        <v>6.5703022339027601E-3</v>
      </c>
    </row>
    <row r="1842" spans="2:44" x14ac:dyDescent="0.25">
      <c r="B1842" s="62" t="s">
        <v>2684</v>
      </c>
      <c r="C1842" s="49" t="s">
        <v>2417</v>
      </c>
      <c r="D1842" s="49" t="s">
        <v>1736</v>
      </c>
      <c r="E1842" s="49" t="s">
        <v>1735</v>
      </c>
      <c r="F1842" s="51"/>
      <c r="G1842" s="51" t="s">
        <v>1734</v>
      </c>
      <c r="H1842" s="51" t="s">
        <v>2703</v>
      </c>
      <c r="I1842" s="51">
        <v>2016</v>
      </c>
      <c r="J1842" s="52">
        <v>0</v>
      </c>
      <c r="K1842" s="63">
        <v>4300</v>
      </c>
      <c r="L1842" s="53">
        <v>5.0000000000000001E-3</v>
      </c>
      <c r="M1842" s="53">
        <v>0.77170000000000005</v>
      </c>
      <c r="N1842" s="53">
        <v>0.16039999999999999</v>
      </c>
      <c r="O1842" s="53">
        <v>1.04E-2</v>
      </c>
      <c r="P1842" s="53">
        <v>3.39E-2</v>
      </c>
      <c r="Q1842" s="53">
        <v>7.9000000000000008E-3</v>
      </c>
      <c r="R1842" s="53">
        <v>4.0000000000000002E-4</v>
      </c>
      <c r="S1842" s="53">
        <v>6.6E-3</v>
      </c>
      <c r="T1842" s="53">
        <v>3.3E-3</v>
      </c>
      <c r="U1842" s="53">
        <v>0</v>
      </c>
      <c r="V1842" s="53">
        <v>2.9999999999999997E-4</v>
      </c>
      <c r="W1842" s="53">
        <v>0</v>
      </c>
      <c r="X1842" s="54">
        <v>0</v>
      </c>
      <c r="Y1842" s="53">
        <v>6.2799999999999995E-2</v>
      </c>
      <c r="Z1842" s="53">
        <v>5.2599999999999994E-2</v>
      </c>
      <c r="AA1842" s="54">
        <v>1.0199999999999999E-2</v>
      </c>
      <c r="AB1842" s="51" t="s">
        <v>2286</v>
      </c>
      <c r="AC1842" s="53">
        <v>6.4995357474466105E-3</v>
      </c>
      <c r="AD1842" s="53">
        <v>0.77808727948003709</v>
      </c>
      <c r="AE1842" s="53">
        <v>0.15970287836583102</v>
      </c>
      <c r="AF1842" s="53">
        <v>5.5710306406685237E-3</v>
      </c>
      <c r="AG1842" s="53">
        <v>4.0854224698235839E-2</v>
      </c>
      <c r="AH1842" s="53">
        <v>5.5710306406685237E-3</v>
      </c>
      <c r="AI1842" s="53">
        <v>0</v>
      </c>
      <c r="AJ1842" s="53">
        <v>2.7855153203342618E-3</v>
      </c>
      <c r="AK1842" s="53">
        <v>9.2850510677808728E-4</v>
      </c>
      <c r="AL1842" s="53">
        <v>0</v>
      </c>
      <c r="AM1842" s="53">
        <v>0</v>
      </c>
      <c r="AN1842" s="53">
        <v>0</v>
      </c>
      <c r="AO1842" s="54">
        <v>0</v>
      </c>
      <c r="AP1842" s="53">
        <v>5.5710306406685235E-2</v>
      </c>
      <c r="AQ1842" s="53">
        <v>5.1996285979572884E-2</v>
      </c>
      <c r="AR1842" s="54">
        <v>3.7140204271123491E-3</v>
      </c>
    </row>
    <row r="1843" spans="2:44" x14ac:dyDescent="0.25">
      <c r="B1843" s="62" t="s">
        <v>1672</v>
      </c>
      <c r="C1843" s="49" t="s">
        <v>1707</v>
      </c>
      <c r="D1843" s="49" t="s">
        <v>1733</v>
      </c>
      <c r="E1843" s="49" t="s">
        <v>2269</v>
      </c>
      <c r="F1843" s="51"/>
      <c r="G1843" s="51" t="s">
        <v>1712</v>
      </c>
      <c r="H1843" s="51" t="s">
        <v>2702</v>
      </c>
      <c r="I1843" s="51">
        <v>2015</v>
      </c>
      <c r="J1843" s="52">
        <v>0</v>
      </c>
      <c r="K1843" s="63">
        <v>2200</v>
      </c>
      <c r="L1843" s="53">
        <v>2.5399999999999999E-2</v>
      </c>
      <c r="M1843" s="53">
        <v>0.67479999999999996</v>
      </c>
      <c r="N1843" s="53">
        <v>0.21260000000000001</v>
      </c>
      <c r="O1843" s="53">
        <v>7.7000000000000002E-3</v>
      </c>
      <c r="P1843" s="53">
        <v>4.1000000000000002E-2</v>
      </c>
      <c r="Q1843" s="53">
        <v>1.0699999999999999E-2</v>
      </c>
      <c r="R1843" s="53">
        <v>8.9999999999999998E-4</v>
      </c>
      <c r="S1843" s="53">
        <v>9.4000000000000004E-3</v>
      </c>
      <c r="T1843" s="53">
        <v>1.3599999999999999E-2</v>
      </c>
      <c r="U1843" s="53">
        <v>3.5999999999999999E-3</v>
      </c>
      <c r="V1843" s="53">
        <v>0</v>
      </c>
      <c r="W1843" s="53">
        <v>0</v>
      </c>
      <c r="X1843" s="54">
        <v>2.0000000000000001E-4</v>
      </c>
      <c r="Y1843" s="53">
        <v>8.7100000000000011E-2</v>
      </c>
      <c r="Z1843" s="53">
        <v>6.0299999999999999E-2</v>
      </c>
      <c r="AA1843" s="54">
        <v>2.6799999999999997E-2</v>
      </c>
      <c r="AB1843" s="51" t="s">
        <v>2286</v>
      </c>
      <c r="AC1843" s="53">
        <v>1.9887591872027668E-2</v>
      </c>
      <c r="AD1843" s="53">
        <v>0.66753134457414609</v>
      </c>
      <c r="AE1843" s="53">
        <v>0.2369217466493731</v>
      </c>
      <c r="AF1843" s="53">
        <v>6.9174232598357109E-3</v>
      </c>
      <c r="AG1843" s="53">
        <v>4.1936878512753996E-2</v>
      </c>
      <c r="AH1843" s="53">
        <v>4.755728491137051E-3</v>
      </c>
      <c r="AI1843" s="53">
        <v>4.3233895373973193E-4</v>
      </c>
      <c r="AJ1843" s="53">
        <v>1.0376134889753566E-2</v>
      </c>
      <c r="AK1843" s="53">
        <v>6.0527453523562475E-3</v>
      </c>
      <c r="AL1843" s="53">
        <v>5.1880674448767832E-3</v>
      </c>
      <c r="AM1843" s="53">
        <v>0</v>
      </c>
      <c r="AN1843" s="53">
        <v>0</v>
      </c>
      <c r="AO1843" s="54">
        <v>0</v>
      </c>
      <c r="AP1843" s="53">
        <v>7.5659316904453086E-2</v>
      </c>
      <c r="AQ1843" s="53">
        <v>5.4042369217466482E-2</v>
      </c>
      <c r="AR1843" s="54">
        <v>2.1616947686986597E-2</v>
      </c>
    </row>
    <row r="1844" spans="2:44" x14ac:dyDescent="0.25">
      <c r="B1844" s="62" t="s">
        <v>1673</v>
      </c>
      <c r="C1844" s="49" t="s">
        <v>2775</v>
      </c>
      <c r="D1844" s="49" t="s">
        <v>1720</v>
      </c>
      <c r="E1844" s="49" t="s">
        <v>2269</v>
      </c>
      <c r="F1844" s="51"/>
      <c r="G1844" s="51" t="s">
        <v>1712</v>
      </c>
      <c r="H1844" s="51" t="s">
        <v>2702</v>
      </c>
      <c r="I1844" s="51">
        <v>2015</v>
      </c>
      <c r="J1844" s="52">
        <v>0</v>
      </c>
      <c r="K1844" s="63">
        <v>1500</v>
      </c>
      <c r="L1844" s="53">
        <v>1.6899999999999998E-2</v>
      </c>
      <c r="M1844" s="53">
        <v>0.68420000000000003</v>
      </c>
      <c r="N1844" s="53">
        <v>0.2366</v>
      </c>
      <c r="O1844" s="53">
        <v>5.4999999999999997E-3</v>
      </c>
      <c r="P1844" s="53">
        <v>3.27E-2</v>
      </c>
      <c r="Q1844" s="53">
        <v>8.2000000000000007E-3</v>
      </c>
      <c r="R1844" s="53">
        <v>4.3E-3</v>
      </c>
      <c r="S1844" s="53">
        <v>7.7000000000000002E-3</v>
      </c>
      <c r="T1844" s="53">
        <v>1.9E-3</v>
      </c>
      <c r="U1844" s="53">
        <v>2.0999999999999999E-3</v>
      </c>
      <c r="V1844" s="53">
        <v>0</v>
      </c>
      <c r="W1844" s="53">
        <v>0</v>
      </c>
      <c r="X1844" s="54">
        <v>0</v>
      </c>
      <c r="Y1844" s="53">
        <v>6.239999999999999E-2</v>
      </c>
      <c r="Z1844" s="53">
        <v>5.0699999999999995E-2</v>
      </c>
      <c r="AA1844" s="54">
        <v>1.17E-2</v>
      </c>
      <c r="AB1844" s="51" t="s">
        <v>2288</v>
      </c>
      <c r="AC1844" s="53">
        <v>1.7774343122102011E-2</v>
      </c>
      <c r="AD1844" s="53">
        <v>0.68006182380216385</v>
      </c>
      <c r="AE1844" s="53">
        <v>0.23029366306027821</v>
      </c>
      <c r="AF1844" s="53">
        <v>3.0911901081916537E-3</v>
      </c>
      <c r="AG1844" s="53">
        <v>3.4775888717156103E-2</v>
      </c>
      <c r="AH1844" s="53">
        <v>1.0046367851622875E-2</v>
      </c>
      <c r="AI1844" s="53">
        <v>7.7279752704791345E-3</v>
      </c>
      <c r="AJ1844" s="53">
        <v>1.2364760432766615E-2</v>
      </c>
      <c r="AK1844" s="53">
        <v>3.0911901081916537E-3</v>
      </c>
      <c r="AL1844" s="53">
        <v>7.7279752704791343E-4</v>
      </c>
      <c r="AM1844" s="53">
        <v>0</v>
      </c>
      <c r="AN1844" s="53">
        <v>0</v>
      </c>
      <c r="AO1844" s="54">
        <v>0</v>
      </c>
      <c r="AP1844" s="53">
        <v>7.1870170015455953E-2</v>
      </c>
      <c r="AQ1844" s="53">
        <v>5.5641421947449768E-2</v>
      </c>
      <c r="AR1844" s="54">
        <v>1.6228748068006182E-2</v>
      </c>
    </row>
    <row r="1845" spans="2:44" x14ac:dyDescent="0.25">
      <c r="B1845" s="62" t="s">
        <v>776</v>
      </c>
      <c r="C1845" s="49" t="s">
        <v>1732</v>
      </c>
      <c r="D1845" s="49" t="s">
        <v>1720</v>
      </c>
      <c r="E1845" s="49" t="s">
        <v>2269</v>
      </c>
      <c r="F1845" s="51"/>
      <c r="G1845" s="51" t="s">
        <v>1724</v>
      </c>
      <c r="H1845" s="51" t="s">
        <v>2702</v>
      </c>
      <c r="I1845" s="51">
        <v>2015</v>
      </c>
      <c r="J1845" s="52">
        <v>0</v>
      </c>
      <c r="K1845" s="63">
        <v>5400</v>
      </c>
      <c r="L1845" s="53">
        <v>7.9000000000000008E-3</v>
      </c>
      <c r="M1845" s="53">
        <v>0.69920000000000004</v>
      </c>
      <c r="N1845" s="53">
        <v>0.22120000000000001</v>
      </c>
      <c r="O1845" s="53">
        <v>8.3000000000000001E-3</v>
      </c>
      <c r="P1845" s="53">
        <v>4.4400000000000002E-2</v>
      </c>
      <c r="Q1845" s="53">
        <v>5.7999999999999996E-3</v>
      </c>
      <c r="R1845" s="53">
        <v>2.9999999999999997E-4</v>
      </c>
      <c r="S1845" s="53">
        <v>5.5999999999999999E-3</v>
      </c>
      <c r="T1845" s="53">
        <v>6.7999999999999996E-3</v>
      </c>
      <c r="U1845" s="53">
        <v>5.9999999999999995E-4</v>
      </c>
      <c r="V1845" s="53">
        <v>0</v>
      </c>
      <c r="W1845" s="53">
        <v>0</v>
      </c>
      <c r="X1845" s="54">
        <v>0</v>
      </c>
      <c r="Y1845" s="53">
        <v>7.1800000000000003E-2</v>
      </c>
      <c r="Z1845" s="53">
        <v>5.8800000000000005E-2</v>
      </c>
      <c r="AA1845" s="54">
        <v>1.2999999999999999E-2</v>
      </c>
      <c r="AB1845" s="51" t="s">
        <v>2286</v>
      </c>
      <c r="AC1845" s="53">
        <v>8.5579803166452723E-3</v>
      </c>
      <c r="AD1845" s="53">
        <v>0.70175438596491224</v>
      </c>
      <c r="AE1845" s="53">
        <v>0.22250748823277705</v>
      </c>
      <c r="AF1845" s="53">
        <v>5.9905862216516901E-3</v>
      </c>
      <c r="AG1845" s="53">
        <v>4.4073598630723146E-2</v>
      </c>
      <c r="AH1845" s="53">
        <v>3.4231921266581087E-3</v>
      </c>
      <c r="AI1845" s="53">
        <v>0</v>
      </c>
      <c r="AJ1845" s="53">
        <v>6.8463842533162175E-3</v>
      </c>
      <c r="AK1845" s="53">
        <v>6.8463842533162175E-3</v>
      </c>
      <c r="AL1845" s="53">
        <v>0</v>
      </c>
      <c r="AM1845" s="53">
        <v>0</v>
      </c>
      <c r="AN1845" s="53">
        <v>0</v>
      </c>
      <c r="AO1845" s="54">
        <v>0</v>
      </c>
      <c r="AP1845" s="53">
        <v>6.718014548566538E-2</v>
      </c>
      <c r="AQ1845" s="53">
        <v>5.3487376979032941E-2</v>
      </c>
      <c r="AR1845" s="54">
        <v>1.3692768506632435E-2</v>
      </c>
    </row>
    <row r="1846" spans="2:44" x14ac:dyDescent="0.25">
      <c r="B1846" s="62" t="s">
        <v>777</v>
      </c>
      <c r="C1846" s="49" t="s">
        <v>2720</v>
      </c>
      <c r="D1846" s="49" t="s">
        <v>1731</v>
      </c>
      <c r="E1846" s="49" t="s">
        <v>2269</v>
      </c>
      <c r="F1846" s="51"/>
      <c r="G1846" s="51" t="s">
        <v>1724</v>
      </c>
      <c r="H1846" s="51" t="s">
        <v>2702</v>
      </c>
      <c r="I1846" s="51">
        <v>2015</v>
      </c>
      <c r="J1846" s="52">
        <v>0</v>
      </c>
      <c r="K1846" s="63">
        <v>3000</v>
      </c>
      <c r="L1846" s="53">
        <v>1.95E-2</v>
      </c>
      <c r="M1846" s="53">
        <v>0.69230000000000003</v>
      </c>
      <c r="N1846" s="53">
        <v>0.21179999999999999</v>
      </c>
      <c r="O1846" s="53">
        <v>7.4000000000000003E-3</v>
      </c>
      <c r="P1846" s="53">
        <v>4.0099999999999997E-2</v>
      </c>
      <c r="Q1846" s="53">
        <v>7.4000000000000003E-3</v>
      </c>
      <c r="R1846" s="53">
        <v>5.0000000000000001E-4</v>
      </c>
      <c r="S1846" s="53">
        <v>7.3000000000000001E-3</v>
      </c>
      <c r="T1846" s="53">
        <v>1.04E-2</v>
      </c>
      <c r="U1846" s="53">
        <v>3.2000000000000002E-3</v>
      </c>
      <c r="V1846" s="53">
        <v>0</v>
      </c>
      <c r="W1846" s="53">
        <v>0</v>
      </c>
      <c r="X1846" s="54">
        <v>0</v>
      </c>
      <c r="Y1846" s="53">
        <v>7.6299999999999993E-2</v>
      </c>
      <c r="Z1846" s="53">
        <v>5.5400000000000005E-2</v>
      </c>
      <c r="AA1846" s="54">
        <v>2.0900000000000002E-2</v>
      </c>
      <c r="AB1846" s="51" t="s">
        <v>2286</v>
      </c>
      <c r="AC1846" s="53">
        <v>1.7361111111111112E-2</v>
      </c>
      <c r="AD1846" s="53">
        <v>0.69826388888888891</v>
      </c>
      <c r="AE1846" s="53">
        <v>0.21840277777777778</v>
      </c>
      <c r="AF1846" s="53">
        <v>7.9861111111111105E-3</v>
      </c>
      <c r="AG1846" s="53">
        <v>4.1319444444444443E-2</v>
      </c>
      <c r="AH1846" s="53">
        <v>2.4305555555555556E-3</v>
      </c>
      <c r="AI1846" s="53">
        <v>0</v>
      </c>
      <c r="AJ1846" s="53">
        <v>4.1666666666666666E-3</v>
      </c>
      <c r="AK1846" s="53">
        <v>7.9861111111111105E-3</v>
      </c>
      <c r="AL1846" s="53">
        <v>2.0833333333333333E-3</v>
      </c>
      <c r="AM1846" s="53">
        <v>0</v>
      </c>
      <c r="AN1846" s="53">
        <v>0</v>
      </c>
      <c r="AO1846" s="54">
        <v>0</v>
      </c>
      <c r="AP1846" s="53">
        <v>6.5972222222222224E-2</v>
      </c>
      <c r="AQ1846" s="53">
        <v>5.1736111111111108E-2</v>
      </c>
      <c r="AR1846" s="54">
        <v>1.4236111111111109E-2</v>
      </c>
    </row>
    <row r="1847" spans="2:44" x14ac:dyDescent="0.25">
      <c r="B1847" s="62" t="s">
        <v>778</v>
      </c>
      <c r="C1847" s="49" t="s">
        <v>2418</v>
      </c>
      <c r="D1847" s="49" t="s">
        <v>1730</v>
      </c>
      <c r="E1847" s="49" t="s">
        <v>2269</v>
      </c>
      <c r="F1847" s="51"/>
      <c r="G1847" s="51" t="s">
        <v>1712</v>
      </c>
      <c r="H1847" s="51" t="s">
        <v>2702</v>
      </c>
      <c r="I1847" s="51">
        <v>2015</v>
      </c>
      <c r="J1847" s="52">
        <v>0</v>
      </c>
      <c r="K1847" s="63">
        <v>2900</v>
      </c>
      <c r="L1847" s="53">
        <v>3.0800000000000001E-2</v>
      </c>
      <c r="M1847" s="53">
        <v>0.7248</v>
      </c>
      <c r="N1847" s="53">
        <v>0.18720000000000001</v>
      </c>
      <c r="O1847" s="53">
        <v>6.1999999999999998E-3</v>
      </c>
      <c r="P1847" s="53">
        <v>4.2700000000000002E-2</v>
      </c>
      <c r="Q1847" s="53">
        <v>2E-3</v>
      </c>
      <c r="R1847" s="53">
        <v>1E-4</v>
      </c>
      <c r="S1847" s="53">
        <v>3.5000000000000001E-3</v>
      </c>
      <c r="T1847" s="53">
        <v>2.2000000000000001E-3</v>
      </c>
      <c r="U1847" s="53">
        <v>5.0000000000000001E-4</v>
      </c>
      <c r="V1847" s="53">
        <v>0</v>
      </c>
      <c r="W1847" s="53">
        <v>0</v>
      </c>
      <c r="X1847" s="54">
        <v>0</v>
      </c>
      <c r="Y1847" s="53">
        <v>5.7200000000000008E-2</v>
      </c>
      <c r="Z1847" s="53">
        <v>5.1000000000000004E-2</v>
      </c>
      <c r="AA1847" s="54">
        <v>6.2000000000000006E-3</v>
      </c>
      <c r="AB1847" s="51" t="s">
        <v>2286</v>
      </c>
      <c r="AC1847" s="53">
        <v>2.4322830292979547E-2</v>
      </c>
      <c r="AD1847" s="53">
        <v>0.75621890547263682</v>
      </c>
      <c r="AE1847" s="53">
        <v>0.17689331122166943</v>
      </c>
      <c r="AF1847" s="53">
        <v>4.9751243781094526E-3</v>
      </c>
      <c r="AG1847" s="53">
        <v>2.9297954671088998E-2</v>
      </c>
      <c r="AH1847" s="53">
        <v>1.1055831951354339E-3</v>
      </c>
      <c r="AI1847" s="53">
        <v>0</v>
      </c>
      <c r="AJ1847" s="53">
        <v>3.869541182974019E-3</v>
      </c>
      <c r="AK1847" s="53">
        <v>2.2111663902708678E-3</v>
      </c>
      <c r="AL1847" s="53">
        <v>5.5279159756771695E-4</v>
      </c>
      <c r="AM1847" s="53">
        <v>0</v>
      </c>
      <c r="AN1847" s="53">
        <v>0</v>
      </c>
      <c r="AO1847" s="54">
        <v>5.5279159756771695E-4</v>
      </c>
      <c r="AP1847" s="53">
        <v>4.25649530127142E-2</v>
      </c>
      <c r="AQ1847" s="53">
        <v>3.5378662244333885E-2</v>
      </c>
      <c r="AR1847" s="54">
        <v>7.1862907683803209E-3</v>
      </c>
    </row>
    <row r="1848" spans="2:44" x14ac:dyDescent="0.25">
      <c r="B1848" s="62" t="s">
        <v>1674</v>
      </c>
      <c r="C1848" s="49" t="s">
        <v>2775</v>
      </c>
      <c r="D1848" s="55" t="s">
        <v>1729</v>
      </c>
      <c r="E1848" s="49" t="s">
        <v>1721</v>
      </c>
      <c r="F1848" s="51"/>
      <c r="G1848" s="51" t="s">
        <v>1711</v>
      </c>
      <c r="H1848" s="51" t="s">
        <v>2702</v>
      </c>
      <c r="I1848" s="51">
        <v>2015</v>
      </c>
      <c r="J1848" s="52">
        <v>0</v>
      </c>
      <c r="K1848" s="63">
        <v>450</v>
      </c>
      <c r="L1848" s="53">
        <v>3.3099999999999997E-2</v>
      </c>
      <c r="M1848" s="53">
        <v>0.67910000000000004</v>
      </c>
      <c r="N1848" s="53">
        <v>0.23200000000000001</v>
      </c>
      <c r="O1848" s="53">
        <v>1.1999999999999999E-3</v>
      </c>
      <c r="P1848" s="53">
        <v>3.9699999999999999E-2</v>
      </c>
      <c r="Q1848" s="53">
        <v>8.6E-3</v>
      </c>
      <c r="R1848" s="53">
        <v>1.1000000000000001E-3</v>
      </c>
      <c r="S1848" s="53">
        <v>2.8E-3</v>
      </c>
      <c r="T1848" s="53">
        <v>1.6000000000000001E-3</v>
      </c>
      <c r="U1848" s="53">
        <v>6.9999999999999999E-4</v>
      </c>
      <c r="V1848" s="53">
        <v>0</v>
      </c>
      <c r="W1848" s="53">
        <v>0</v>
      </c>
      <c r="X1848" s="54">
        <v>0</v>
      </c>
      <c r="Y1848" s="53">
        <v>5.5699999999999993E-2</v>
      </c>
      <c r="Z1848" s="53">
        <v>5.0599999999999999E-2</v>
      </c>
      <c r="AA1848" s="54">
        <v>5.1000000000000004E-3</v>
      </c>
      <c r="AB1848" s="51" t="s">
        <v>2286</v>
      </c>
      <c r="AC1848" s="53">
        <v>5.8139534883720929E-3</v>
      </c>
      <c r="AD1848" s="53">
        <v>0.66569767441860461</v>
      </c>
      <c r="AE1848" s="53">
        <v>0.26453488372093026</v>
      </c>
      <c r="AF1848" s="53">
        <v>0</v>
      </c>
      <c r="AG1848" s="53">
        <v>4.3604651162790699E-2</v>
      </c>
      <c r="AH1848" s="53">
        <v>8.7209302325581394E-3</v>
      </c>
      <c r="AI1848" s="53">
        <v>0</v>
      </c>
      <c r="AJ1848" s="53">
        <v>0</v>
      </c>
      <c r="AK1848" s="53">
        <v>8.7209302325581394E-3</v>
      </c>
      <c r="AL1848" s="53">
        <v>2.9069767441860465E-3</v>
      </c>
      <c r="AM1848" s="53">
        <v>0</v>
      </c>
      <c r="AN1848" s="53">
        <v>0</v>
      </c>
      <c r="AO1848" s="54">
        <v>0</v>
      </c>
      <c r="AP1848" s="53">
        <v>6.3953488372093026E-2</v>
      </c>
      <c r="AQ1848" s="53">
        <v>5.232558139534884E-2</v>
      </c>
      <c r="AR1848" s="54">
        <v>1.1627906976744186E-2</v>
      </c>
    </row>
    <row r="1849" spans="2:44" x14ac:dyDescent="0.25">
      <c r="B1849" s="62" t="s">
        <v>1675</v>
      </c>
      <c r="C1849" s="49" t="s">
        <v>1707</v>
      </c>
      <c r="D1849" s="49" t="s">
        <v>1727</v>
      </c>
      <c r="E1849" s="49" t="s">
        <v>2269</v>
      </c>
      <c r="F1849" s="51"/>
      <c r="G1849" s="51" t="s">
        <v>1728</v>
      </c>
      <c r="H1849" s="51" t="s">
        <v>2702</v>
      </c>
      <c r="I1849" s="51">
        <v>2015</v>
      </c>
      <c r="J1849" s="52">
        <v>0</v>
      </c>
      <c r="K1849" s="63">
        <v>4800</v>
      </c>
      <c r="L1849" s="53">
        <v>2.0500000000000001E-2</v>
      </c>
      <c r="M1849" s="53">
        <v>0.69120000000000004</v>
      </c>
      <c r="N1849" s="53">
        <v>0.1855</v>
      </c>
      <c r="O1849" s="53">
        <v>8.6999999999999994E-3</v>
      </c>
      <c r="P1849" s="53">
        <v>3.7100000000000001E-2</v>
      </c>
      <c r="Q1849" s="53">
        <v>1.0699999999999999E-2</v>
      </c>
      <c r="R1849" s="53">
        <v>1.1000000000000001E-3</v>
      </c>
      <c r="S1849" s="53">
        <v>1.2500000000000001E-2</v>
      </c>
      <c r="T1849" s="53">
        <v>2.9000000000000001E-2</v>
      </c>
      <c r="U1849" s="53">
        <v>3.5999999999999999E-3</v>
      </c>
      <c r="V1849" s="53">
        <v>0</v>
      </c>
      <c r="W1849" s="53">
        <v>0</v>
      </c>
      <c r="X1849" s="54">
        <v>2.0000000000000001E-4</v>
      </c>
      <c r="Y1849" s="53">
        <v>0.10290000000000001</v>
      </c>
      <c r="Z1849" s="53">
        <v>5.7599999999999998E-2</v>
      </c>
      <c r="AA1849" s="54">
        <v>4.53E-2</v>
      </c>
      <c r="AB1849" s="51" t="s">
        <v>2286</v>
      </c>
      <c r="AC1849" s="53">
        <v>1.1446119486320492E-2</v>
      </c>
      <c r="AD1849" s="53">
        <v>0.69207146845337797</v>
      </c>
      <c r="AE1849" s="53">
        <v>0.21049692908989392</v>
      </c>
      <c r="AF1849" s="53">
        <v>6.1418202121719711E-3</v>
      </c>
      <c r="AG1849" s="53">
        <v>4.1596873255164715E-2</v>
      </c>
      <c r="AH1849" s="53">
        <v>1.1446119486320492E-2</v>
      </c>
      <c r="AI1849" s="53">
        <v>0</v>
      </c>
      <c r="AJ1849" s="53">
        <v>9.7710776102735899E-3</v>
      </c>
      <c r="AK1849" s="53">
        <v>1.675041876046901E-2</v>
      </c>
      <c r="AL1849" s="53">
        <v>2.7917364600781687E-4</v>
      </c>
      <c r="AM1849" s="53">
        <v>0</v>
      </c>
      <c r="AN1849" s="53">
        <v>0</v>
      </c>
      <c r="AO1849" s="54">
        <v>0</v>
      </c>
      <c r="AP1849" s="53">
        <v>8.598548297040759E-2</v>
      </c>
      <c r="AQ1849" s="53">
        <v>5.9184812953657184E-2</v>
      </c>
      <c r="AR1849" s="54">
        <v>2.6800670016750419E-2</v>
      </c>
    </row>
    <row r="1850" spans="2:44" x14ac:dyDescent="0.25">
      <c r="B1850" s="62" t="s">
        <v>779</v>
      </c>
      <c r="C1850" s="49" t="s">
        <v>2720</v>
      </c>
      <c r="D1850" s="49" t="s">
        <v>1726</v>
      </c>
      <c r="E1850" s="49" t="s">
        <v>2269</v>
      </c>
      <c r="F1850" s="51"/>
      <c r="G1850" s="51" t="s">
        <v>1712</v>
      </c>
      <c r="H1850" s="51" t="s">
        <v>2702</v>
      </c>
      <c r="I1850" s="51">
        <v>2011</v>
      </c>
      <c r="J1850" s="52">
        <v>0</v>
      </c>
      <c r="K1850" s="63">
        <v>3300</v>
      </c>
      <c r="L1850" s="53">
        <v>1.95E-2</v>
      </c>
      <c r="M1850" s="53">
        <v>0.70599999999999996</v>
      </c>
      <c r="N1850" s="53">
        <v>0.17730000000000001</v>
      </c>
      <c r="O1850" s="53">
        <v>9.5999999999999992E-3</v>
      </c>
      <c r="P1850" s="53">
        <v>6.2899999999999998E-2</v>
      </c>
      <c r="Q1850" s="53">
        <v>2.2000000000000001E-3</v>
      </c>
      <c r="R1850" s="53">
        <v>2.9999999999999997E-4</v>
      </c>
      <c r="S1850" s="53">
        <v>1.7500000000000002E-2</v>
      </c>
      <c r="T1850" s="53">
        <v>4.0000000000000001E-3</v>
      </c>
      <c r="U1850" s="53">
        <v>8.0000000000000004E-4</v>
      </c>
      <c r="V1850" s="53">
        <v>0</v>
      </c>
      <c r="W1850" s="53">
        <v>0</v>
      </c>
      <c r="X1850" s="54">
        <v>0</v>
      </c>
      <c r="Y1850" s="53">
        <v>9.7299999999999984E-2</v>
      </c>
      <c r="Z1850" s="53">
        <v>7.4999999999999983E-2</v>
      </c>
      <c r="AA1850" s="54">
        <v>2.23E-2</v>
      </c>
      <c r="AB1850" s="51" t="s">
        <v>2286</v>
      </c>
      <c r="AC1850" s="53">
        <v>1.8026565464895637E-2</v>
      </c>
      <c r="AD1850" s="53">
        <v>0.70018975332068312</v>
      </c>
      <c r="AE1850" s="53">
        <v>0.18121442125237192</v>
      </c>
      <c r="AF1850" s="53">
        <v>6.6413662239089184E-3</v>
      </c>
      <c r="AG1850" s="53">
        <v>7.3055028462998106E-2</v>
      </c>
      <c r="AH1850" s="53">
        <v>1.8975332068311196E-3</v>
      </c>
      <c r="AI1850" s="53">
        <v>9.4876660341555979E-4</v>
      </c>
      <c r="AJ1850" s="53">
        <v>1.5180265654648957E-2</v>
      </c>
      <c r="AK1850" s="53">
        <v>2.8462998102466793E-3</v>
      </c>
      <c r="AL1850" s="53">
        <v>0</v>
      </c>
      <c r="AM1850" s="53">
        <v>0</v>
      </c>
      <c r="AN1850" s="53">
        <v>0</v>
      </c>
      <c r="AO1850" s="54">
        <v>0</v>
      </c>
      <c r="AP1850" s="53">
        <v>0.10056925996204934</v>
      </c>
      <c r="AQ1850" s="53">
        <v>8.2542694497153693E-2</v>
      </c>
      <c r="AR1850" s="54">
        <v>1.8026565464895637E-2</v>
      </c>
    </row>
    <row r="1851" spans="2:44" x14ac:dyDescent="0.25">
      <c r="B1851" s="62" t="s">
        <v>1676</v>
      </c>
      <c r="C1851" s="49" t="s">
        <v>1707</v>
      </c>
      <c r="D1851" s="49" t="s">
        <v>2269</v>
      </c>
      <c r="E1851" s="49" t="s">
        <v>1725</v>
      </c>
      <c r="F1851" s="51"/>
      <c r="G1851" s="51" t="s">
        <v>1703</v>
      </c>
      <c r="H1851" s="51" t="s">
        <v>2702</v>
      </c>
      <c r="I1851" s="51">
        <v>2015</v>
      </c>
      <c r="J1851" s="52">
        <v>0</v>
      </c>
      <c r="K1851" s="63">
        <v>210</v>
      </c>
      <c r="L1851" s="53">
        <v>3.7000000000000002E-3</v>
      </c>
      <c r="M1851" s="53">
        <v>0.64949999999999997</v>
      </c>
      <c r="N1851" s="53">
        <v>0.28939999999999999</v>
      </c>
      <c r="O1851" s="53">
        <v>7.7999999999999996E-3</v>
      </c>
      <c r="P1851" s="53">
        <v>4.36E-2</v>
      </c>
      <c r="Q1851" s="53">
        <v>5.0000000000000001E-4</v>
      </c>
      <c r="R1851" s="53">
        <v>0</v>
      </c>
      <c r="S1851" s="53">
        <v>3.2000000000000002E-3</v>
      </c>
      <c r="T1851" s="53">
        <v>2.3E-3</v>
      </c>
      <c r="U1851" s="53">
        <v>0</v>
      </c>
      <c r="V1851" s="53">
        <v>0</v>
      </c>
      <c r="W1851" s="53">
        <v>0</v>
      </c>
      <c r="X1851" s="54">
        <v>0</v>
      </c>
      <c r="Y1851" s="53">
        <v>5.7400000000000007E-2</v>
      </c>
      <c r="Z1851" s="53">
        <v>5.1900000000000002E-2</v>
      </c>
      <c r="AA1851" s="54">
        <v>5.4999999999999997E-3</v>
      </c>
      <c r="AB1851" s="51" t="s">
        <v>2288</v>
      </c>
      <c r="AC1851" s="53">
        <v>7.874015748031496E-3</v>
      </c>
      <c r="AD1851" s="53">
        <v>0.62992125984251968</v>
      </c>
      <c r="AE1851" s="53">
        <v>0.32283464566929132</v>
      </c>
      <c r="AF1851" s="53">
        <v>1.5748031496062992E-2</v>
      </c>
      <c r="AG1851" s="53">
        <v>1.5748031496062992E-2</v>
      </c>
      <c r="AH1851" s="53">
        <v>0</v>
      </c>
      <c r="AI1851" s="53">
        <v>0</v>
      </c>
      <c r="AJ1851" s="53">
        <v>0</v>
      </c>
      <c r="AK1851" s="53">
        <v>7.874015748031496E-3</v>
      </c>
      <c r="AL1851" s="53">
        <v>0</v>
      </c>
      <c r="AM1851" s="53">
        <v>0</v>
      </c>
      <c r="AN1851" s="53">
        <v>0</v>
      </c>
      <c r="AO1851" s="54">
        <v>0</v>
      </c>
      <c r="AP1851" s="53">
        <v>3.937007874015748E-2</v>
      </c>
      <c r="AQ1851" s="53">
        <v>3.1496062992125984E-2</v>
      </c>
      <c r="AR1851" s="54">
        <v>7.874015748031496E-3</v>
      </c>
    </row>
    <row r="1852" spans="2:44" x14ac:dyDescent="0.25">
      <c r="B1852" s="62" t="s">
        <v>1677</v>
      </c>
      <c r="C1852" s="49" t="s">
        <v>1702</v>
      </c>
      <c r="D1852" s="49" t="s">
        <v>1723</v>
      </c>
      <c r="E1852" s="49" t="s">
        <v>2269</v>
      </c>
      <c r="F1852" s="51"/>
      <c r="G1852" s="51" t="s">
        <v>1724</v>
      </c>
      <c r="H1852" s="51" t="s">
        <v>2702</v>
      </c>
      <c r="I1852" s="51">
        <v>2015</v>
      </c>
      <c r="J1852" s="52">
        <v>0</v>
      </c>
      <c r="K1852" s="63">
        <v>3000</v>
      </c>
      <c r="L1852" s="53">
        <v>3.1199999999999999E-2</v>
      </c>
      <c r="M1852" s="53">
        <v>0.65769999999999995</v>
      </c>
      <c r="N1852" s="53">
        <v>0.24490000000000001</v>
      </c>
      <c r="O1852" s="53">
        <v>4.1999999999999997E-3</v>
      </c>
      <c r="P1852" s="53">
        <v>4.4400000000000002E-2</v>
      </c>
      <c r="Q1852" s="53">
        <v>6.7999999999999996E-3</v>
      </c>
      <c r="R1852" s="53">
        <v>8.0000000000000004E-4</v>
      </c>
      <c r="S1852" s="53">
        <v>7.1000000000000004E-3</v>
      </c>
      <c r="T1852" s="53">
        <v>2.3E-3</v>
      </c>
      <c r="U1852" s="53">
        <v>5.9999999999999995E-4</v>
      </c>
      <c r="V1852" s="53">
        <v>0</v>
      </c>
      <c r="W1852" s="53">
        <v>0</v>
      </c>
      <c r="X1852" s="54">
        <v>0</v>
      </c>
      <c r="Y1852" s="53">
        <v>6.6200000000000009E-2</v>
      </c>
      <c r="Z1852" s="53">
        <v>5.6200000000000007E-2</v>
      </c>
      <c r="AA1852" s="54">
        <v>0.01</v>
      </c>
      <c r="AB1852" s="51" t="s">
        <v>2286</v>
      </c>
      <c r="AC1852" s="53">
        <v>1.7567567567567569E-2</v>
      </c>
      <c r="AD1852" s="53">
        <v>0.65585585585585582</v>
      </c>
      <c r="AE1852" s="53">
        <v>0.26261261261261259</v>
      </c>
      <c r="AF1852" s="53">
        <v>1.8018018018018018E-3</v>
      </c>
      <c r="AG1852" s="53">
        <v>4.009009009009009E-2</v>
      </c>
      <c r="AH1852" s="53">
        <v>7.6576576576576575E-3</v>
      </c>
      <c r="AI1852" s="53">
        <v>1.3513513513513514E-3</v>
      </c>
      <c r="AJ1852" s="53">
        <v>9.0090090090090089E-3</v>
      </c>
      <c r="AK1852" s="53">
        <v>3.153153153153153E-3</v>
      </c>
      <c r="AL1852" s="53">
        <v>9.0090090090090091E-4</v>
      </c>
      <c r="AM1852" s="53">
        <v>0</v>
      </c>
      <c r="AN1852" s="53">
        <v>0</v>
      </c>
      <c r="AO1852" s="54">
        <v>0</v>
      </c>
      <c r="AP1852" s="53">
        <v>6.3963963963963963E-2</v>
      </c>
      <c r="AQ1852" s="53">
        <v>5.0900900900900901E-2</v>
      </c>
      <c r="AR1852" s="54">
        <v>1.3063063063063063E-2</v>
      </c>
    </row>
    <row r="1853" spans="2:44" x14ac:dyDescent="0.25">
      <c r="B1853" s="62" t="s">
        <v>780</v>
      </c>
      <c r="C1853" s="49" t="s">
        <v>1775</v>
      </c>
      <c r="D1853" s="49" t="s">
        <v>1720</v>
      </c>
      <c r="E1853" s="49" t="s">
        <v>2269</v>
      </c>
      <c r="F1853" s="51"/>
      <c r="G1853" s="51" t="s">
        <v>1712</v>
      </c>
      <c r="H1853" s="51" t="s">
        <v>2702</v>
      </c>
      <c r="I1853" s="51">
        <v>2015</v>
      </c>
      <c r="J1853" s="52">
        <v>0</v>
      </c>
      <c r="K1853" s="63">
        <v>2400</v>
      </c>
      <c r="L1853" s="53">
        <v>1.8800000000000001E-2</v>
      </c>
      <c r="M1853" s="53">
        <v>0.67</v>
      </c>
      <c r="N1853" s="53">
        <v>0.23300000000000001</v>
      </c>
      <c r="O1853" s="53">
        <v>9.1000000000000004E-3</v>
      </c>
      <c r="P1853" s="53">
        <v>4.1500000000000002E-2</v>
      </c>
      <c r="Q1853" s="53">
        <v>7.6E-3</v>
      </c>
      <c r="R1853" s="53">
        <v>5.9999999999999995E-4</v>
      </c>
      <c r="S1853" s="53">
        <v>7.3000000000000001E-3</v>
      </c>
      <c r="T1853" s="53">
        <v>8.5000000000000006E-3</v>
      </c>
      <c r="U1853" s="53">
        <v>3.5000000000000001E-3</v>
      </c>
      <c r="V1853" s="53">
        <v>0</v>
      </c>
      <c r="W1853" s="53">
        <v>0</v>
      </c>
      <c r="X1853" s="54">
        <v>0</v>
      </c>
      <c r="Y1853" s="53">
        <v>7.8100000000000003E-2</v>
      </c>
      <c r="Z1853" s="53">
        <v>5.8800000000000012E-2</v>
      </c>
      <c r="AA1853" s="54">
        <v>1.9300000000000001E-2</v>
      </c>
      <c r="AB1853" s="51" t="s">
        <v>2286</v>
      </c>
      <c r="AC1853" s="53">
        <v>2.1939953810623556E-2</v>
      </c>
      <c r="AD1853" s="53">
        <v>0.67840646651270209</v>
      </c>
      <c r="AE1853" s="53">
        <v>0.23210161662817552</v>
      </c>
      <c r="AF1853" s="53">
        <v>6.9284064665127024E-3</v>
      </c>
      <c r="AG1853" s="53">
        <v>4.0415704387990761E-2</v>
      </c>
      <c r="AH1853" s="53">
        <v>7.5057736720554272E-3</v>
      </c>
      <c r="AI1853" s="53">
        <v>1.1547344110854503E-3</v>
      </c>
      <c r="AJ1853" s="53">
        <v>6.3510392609699767E-3</v>
      </c>
      <c r="AK1853" s="53">
        <v>2.8868360277136259E-3</v>
      </c>
      <c r="AL1853" s="53">
        <v>2.3094688221709007E-3</v>
      </c>
      <c r="AM1853" s="53">
        <v>0</v>
      </c>
      <c r="AN1853" s="53">
        <v>0</v>
      </c>
      <c r="AO1853" s="54">
        <v>0</v>
      </c>
      <c r="AP1853" s="53">
        <v>6.7551963048498836E-2</v>
      </c>
      <c r="AQ1853" s="53">
        <v>5.6004618937644336E-2</v>
      </c>
      <c r="AR1853" s="54">
        <v>1.1547344110854504E-2</v>
      </c>
    </row>
    <row r="1854" spans="2:44" x14ac:dyDescent="0.25">
      <c r="B1854" s="62" t="s">
        <v>781</v>
      </c>
      <c r="C1854" s="49" t="s">
        <v>1775</v>
      </c>
      <c r="D1854" s="49" t="s">
        <v>1722</v>
      </c>
      <c r="E1854" s="49" t="s">
        <v>1721</v>
      </c>
      <c r="F1854" s="51"/>
      <c r="G1854" s="51" t="s">
        <v>1712</v>
      </c>
      <c r="H1854" s="51" t="s">
        <v>2702</v>
      </c>
      <c r="I1854" s="51">
        <v>2011</v>
      </c>
      <c r="J1854" s="52">
        <v>0</v>
      </c>
      <c r="K1854" s="63">
        <v>1200</v>
      </c>
      <c r="L1854" s="53">
        <v>1.1299999999999999E-2</v>
      </c>
      <c r="M1854" s="53">
        <v>0.76439999999999997</v>
      </c>
      <c r="N1854" s="53">
        <v>0.1633</v>
      </c>
      <c r="O1854" s="53">
        <v>1E-3</v>
      </c>
      <c r="P1854" s="53">
        <v>5.57E-2</v>
      </c>
      <c r="Q1854" s="53">
        <v>1.1000000000000001E-3</v>
      </c>
      <c r="R1854" s="53">
        <v>0</v>
      </c>
      <c r="S1854" s="53">
        <v>2.8E-3</v>
      </c>
      <c r="T1854" s="53">
        <v>2.0000000000000001E-4</v>
      </c>
      <c r="U1854" s="53">
        <v>1E-4</v>
      </c>
      <c r="V1854" s="53">
        <v>0</v>
      </c>
      <c r="W1854" s="53">
        <v>0</v>
      </c>
      <c r="X1854" s="54">
        <v>0</v>
      </c>
      <c r="Y1854" s="53">
        <v>6.0899999999999996E-2</v>
      </c>
      <c r="Z1854" s="53">
        <v>5.7799999999999997E-2</v>
      </c>
      <c r="AA1854" s="54">
        <v>3.0999999999999999E-3</v>
      </c>
      <c r="AB1854" s="51" t="s">
        <v>2290</v>
      </c>
      <c r="AC1854" s="53">
        <v>7.385524372230428E-3</v>
      </c>
      <c r="AD1854" s="53">
        <v>0.80945347119645494</v>
      </c>
      <c r="AE1854" s="53">
        <v>0.12555391432791729</v>
      </c>
      <c r="AF1854" s="53">
        <v>1.4771048744460858E-3</v>
      </c>
      <c r="AG1854" s="53">
        <v>5.6129985228951254E-2</v>
      </c>
      <c r="AH1854" s="53">
        <v>0</v>
      </c>
      <c r="AI1854" s="53">
        <v>0</v>
      </c>
      <c r="AJ1854" s="53">
        <v>0</v>
      </c>
      <c r="AK1854" s="53">
        <v>0</v>
      </c>
      <c r="AL1854" s="53">
        <v>0</v>
      </c>
      <c r="AM1854" s="53">
        <v>0</v>
      </c>
      <c r="AN1854" s="53">
        <v>0</v>
      </c>
      <c r="AO1854" s="54">
        <v>0</v>
      </c>
      <c r="AP1854" s="53">
        <v>5.7607090103397339E-2</v>
      </c>
      <c r="AQ1854" s="53">
        <v>5.7607090103397339E-2</v>
      </c>
      <c r="AR1854" s="54">
        <v>0</v>
      </c>
    </row>
    <row r="1855" spans="2:44" x14ac:dyDescent="0.25">
      <c r="B1855" s="62" t="s">
        <v>1678</v>
      </c>
      <c r="C1855" s="49" t="s">
        <v>1702</v>
      </c>
      <c r="D1855" s="49" t="s">
        <v>2269</v>
      </c>
      <c r="E1855" s="49" t="s">
        <v>1713</v>
      </c>
      <c r="F1855" s="51"/>
      <c r="G1855" s="51" t="s">
        <v>1703</v>
      </c>
      <c r="H1855" s="51" t="s">
        <v>2702</v>
      </c>
      <c r="I1855" s="51">
        <v>2015</v>
      </c>
      <c r="J1855" s="52">
        <v>0</v>
      </c>
      <c r="K1855" s="63">
        <v>590</v>
      </c>
      <c r="L1855" s="53">
        <v>3.8E-3</v>
      </c>
      <c r="M1855" s="53">
        <v>0.77170000000000005</v>
      </c>
      <c r="N1855" s="53">
        <v>0.20300000000000001</v>
      </c>
      <c r="O1855" s="53">
        <v>8.0000000000000004E-4</v>
      </c>
      <c r="P1855" s="53">
        <v>1.7000000000000001E-2</v>
      </c>
      <c r="Q1855" s="53">
        <v>1.2999999999999999E-3</v>
      </c>
      <c r="R1855" s="53">
        <v>0</v>
      </c>
      <c r="S1855" s="53">
        <v>2E-3</v>
      </c>
      <c r="T1855" s="53">
        <v>0</v>
      </c>
      <c r="U1855" s="53">
        <v>2.9999999999999997E-4</v>
      </c>
      <c r="V1855" s="53">
        <v>0</v>
      </c>
      <c r="W1855" s="53">
        <v>0</v>
      </c>
      <c r="X1855" s="54">
        <v>0</v>
      </c>
      <c r="Y1855" s="53">
        <v>2.1400000000000002E-2</v>
      </c>
      <c r="Z1855" s="53">
        <v>1.9099999999999999E-2</v>
      </c>
      <c r="AA1855" s="54">
        <v>2.3E-3</v>
      </c>
      <c r="AB1855" s="51" t="s">
        <v>2290</v>
      </c>
      <c r="AC1855" s="53">
        <v>0</v>
      </c>
      <c r="AD1855" s="53">
        <v>0.79396984924623115</v>
      </c>
      <c r="AE1855" s="53">
        <v>0.19095477386934673</v>
      </c>
      <c r="AF1855" s="53">
        <v>0</v>
      </c>
      <c r="AG1855" s="53">
        <v>1.2562814070351759E-2</v>
      </c>
      <c r="AH1855" s="53">
        <v>0</v>
      </c>
      <c r="AI1855" s="53">
        <v>0</v>
      </c>
      <c r="AJ1855" s="53">
        <v>2.5125628140703518E-3</v>
      </c>
      <c r="AK1855" s="53">
        <v>0</v>
      </c>
      <c r="AL1855" s="53">
        <v>0</v>
      </c>
      <c r="AM1855" s="53">
        <v>0</v>
      </c>
      <c r="AN1855" s="53">
        <v>0</v>
      </c>
      <c r="AO1855" s="54">
        <v>0</v>
      </c>
      <c r="AP1855" s="53">
        <v>1.5075376884422112E-2</v>
      </c>
      <c r="AQ1855" s="53">
        <v>1.2562814070351759E-2</v>
      </c>
      <c r="AR1855" s="54">
        <v>2.5125628140703518E-3</v>
      </c>
    </row>
    <row r="1856" spans="2:44" x14ac:dyDescent="0.25">
      <c r="B1856" s="62" t="s">
        <v>1679</v>
      </c>
      <c r="C1856" s="49" t="s">
        <v>2775</v>
      </c>
      <c r="D1856" s="49" t="s">
        <v>1720</v>
      </c>
      <c r="E1856" s="49" t="s">
        <v>2269</v>
      </c>
      <c r="F1856" s="51"/>
      <c r="G1856" s="51" t="s">
        <v>1712</v>
      </c>
      <c r="H1856" s="51" t="s">
        <v>2702</v>
      </c>
      <c r="I1856" s="51">
        <v>2015</v>
      </c>
      <c r="J1856" s="52">
        <v>0</v>
      </c>
      <c r="K1856" s="63">
        <v>1000</v>
      </c>
      <c r="L1856" s="53">
        <v>2.9600000000000001E-2</v>
      </c>
      <c r="M1856" s="53">
        <v>0.69750000000000001</v>
      </c>
      <c r="N1856" s="53">
        <v>0.2107</v>
      </c>
      <c r="O1856" s="53">
        <v>2.8E-3</v>
      </c>
      <c r="P1856" s="53">
        <v>4.2099999999999999E-2</v>
      </c>
      <c r="Q1856" s="53">
        <v>4.8999999999999998E-3</v>
      </c>
      <c r="R1856" s="53">
        <v>2.0000000000000001E-4</v>
      </c>
      <c r="S1856" s="53">
        <v>9.7000000000000003E-3</v>
      </c>
      <c r="T1856" s="53">
        <v>1.1999999999999999E-3</v>
      </c>
      <c r="U1856" s="53">
        <v>1.2999999999999999E-3</v>
      </c>
      <c r="V1856" s="53">
        <v>0</v>
      </c>
      <c r="W1856" s="53">
        <v>0</v>
      </c>
      <c r="X1856" s="54">
        <v>0</v>
      </c>
      <c r="Y1856" s="53">
        <v>6.2199999999999998E-2</v>
      </c>
      <c r="Z1856" s="53">
        <v>4.9999999999999996E-2</v>
      </c>
      <c r="AA1856" s="54">
        <v>1.2199999999999999E-2</v>
      </c>
      <c r="AB1856" s="51" t="s">
        <v>2286</v>
      </c>
      <c r="AC1856" s="53">
        <v>2.4489795918367346E-2</v>
      </c>
      <c r="AD1856" s="53">
        <v>0.6925170068027211</v>
      </c>
      <c r="AE1856" s="53">
        <v>0.23537414965986395</v>
      </c>
      <c r="AF1856" s="53">
        <v>1.3605442176870747E-3</v>
      </c>
      <c r="AG1856" s="53">
        <v>2.9931972789115645E-2</v>
      </c>
      <c r="AH1856" s="53">
        <v>6.8027210884353739E-3</v>
      </c>
      <c r="AI1856" s="53">
        <v>0</v>
      </c>
      <c r="AJ1856" s="53">
        <v>8.1632653061224497E-3</v>
      </c>
      <c r="AK1856" s="53">
        <v>1.3605442176870747E-3</v>
      </c>
      <c r="AL1856" s="53">
        <v>0</v>
      </c>
      <c r="AM1856" s="53">
        <v>0</v>
      </c>
      <c r="AN1856" s="53">
        <v>0</v>
      </c>
      <c r="AO1856" s="54">
        <v>0</v>
      </c>
      <c r="AP1856" s="53">
        <v>4.7619047619047616E-2</v>
      </c>
      <c r="AQ1856" s="53">
        <v>3.8095238095238092E-2</v>
      </c>
      <c r="AR1856" s="54">
        <v>9.5238095238095247E-3</v>
      </c>
    </row>
    <row r="1857" spans="2:44" x14ac:dyDescent="0.25">
      <c r="B1857" s="62" t="s">
        <v>1680</v>
      </c>
      <c r="C1857" s="49" t="s">
        <v>2420</v>
      </c>
      <c r="D1857" s="49" t="s">
        <v>1719</v>
      </c>
      <c r="E1857" s="49" t="s">
        <v>2269</v>
      </c>
      <c r="F1857" s="51"/>
      <c r="G1857" s="51" t="s">
        <v>1712</v>
      </c>
      <c r="H1857" s="51" t="s">
        <v>2702</v>
      </c>
      <c r="I1857" s="51">
        <v>2015</v>
      </c>
      <c r="J1857" s="52">
        <v>0</v>
      </c>
      <c r="K1857" s="63">
        <v>830</v>
      </c>
      <c r="L1857" s="53">
        <v>2.5399999999999999E-2</v>
      </c>
      <c r="M1857" s="53">
        <v>0.70040000000000002</v>
      </c>
      <c r="N1857" s="53">
        <v>0.2165</v>
      </c>
      <c r="O1857" s="53">
        <v>1.8E-3</v>
      </c>
      <c r="P1857" s="53">
        <v>4.1000000000000002E-2</v>
      </c>
      <c r="Q1857" s="53">
        <v>5.4999999999999997E-3</v>
      </c>
      <c r="R1857" s="53">
        <v>8.9999999999999998E-4</v>
      </c>
      <c r="S1857" s="53">
        <v>6.7999999999999996E-3</v>
      </c>
      <c r="T1857" s="53">
        <v>8.9999999999999998E-4</v>
      </c>
      <c r="U1857" s="53">
        <v>8.9999999999999998E-4</v>
      </c>
      <c r="V1857" s="53">
        <v>0</v>
      </c>
      <c r="W1857" s="53">
        <v>0</v>
      </c>
      <c r="X1857" s="54">
        <v>0</v>
      </c>
      <c r="Y1857" s="53">
        <v>5.7799999999999997E-2</v>
      </c>
      <c r="Z1857" s="53">
        <v>4.9200000000000001E-2</v>
      </c>
      <c r="AA1857" s="54">
        <v>8.6E-3</v>
      </c>
      <c r="AB1857" s="51" t="s">
        <v>2290</v>
      </c>
      <c r="AC1857" s="53">
        <v>1.5822784810126583E-2</v>
      </c>
      <c r="AD1857" s="53">
        <v>0.77689873417721522</v>
      </c>
      <c r="AE1857" s="53">
        <v>0.17563291139240506</v>
      </c>
      <c r="AF1857" s="53">
        <v>0</v>
      </c>
      <c r="AG1857" s="53">
        <v>2.0569620253164556E-2</v>
      </c>
      <c r="AH1857" s="53">
        <v>4.7468354430379748E-3</v>
      </c>
      <c r="AI1857" s="53">
        <v>0</v>
      </c>
      <c r="AJ1857" s="53">
        <v>1.5822784810126582E-3</v>
      </c>
      <c r="AK1857" s="53">
        <v>1.5822784810126582E-3</v>
      </c>
      <c r="AL1857" s="53">
        <v>3.1645569620253164E-3</v>
      </c>
      <c r="AM1857" s="53">
        <v>0</v>
      </c>
      <c r="AN1857" s="53">
        <v>0</v>
      </c>
      <c r="AO1857" s="54">
        <v>0</v>
      </c>
      <c r="AP1857" s="53">
        <v>3.1645569620253167E-2</v>
      </c>
      <c r="AQ1857" s="53">
        <v>2.5316455696202531E-2</v>
      </c>
      <c r="AR1857" s="54">
        <v>6.3291139240506328E-3</v>
      </c>
    </row>
    <row r="1858" spans="2:44" x14ac:dyDescent="0.25">
      <c r="B1858" s="62" t="s">
        <v>782</v>
      </c>
      <c r="C1858" s="49" t="s">
        <v>2418</v>
      </c>
      <c r="D1858" s="49" t="s">
        <v>2269</v>
      </c>
      <c r="E1858" s="49" t="s">
        <v>1718</v>
      </c>
      <c r="F1858" s="51"/>
      <c r="G1858" s="51" t="s">
        <v>1703</v>
      </c>
      <c r="H1858" s="51" t="s">
        <v>2702</v>
      </c>
      <c r="I1858" s="51">
        <v>2011</v>
      </c>
      <c r="J1858" s="52">
        <v>0</v>
      </c>
      <c r="K1858" s="63">
        <v>490</v>
      </c>
      <c r="L1858" s="53">
        <v>1.04E-2</v>
      </c>
      <c r="M1858" s="53">
        <v>0.71909999999999996</v>
      </c>
      <c r="N1858" s="53">
        <v>0.14940000000000001</v>
      </c>
      <c r="O1858" s="53">
        <v>1.15E-2</v>
      </c>
      <c r="P1858" s="53">
        <v>2.6800000000000001E-2</v>
      </c>
      <c r="Q1858" s="53">
        <v>1.44E-2</v>
      </c>
      <c r="R1858" s="53">
        <v>2.9999999999999997E-4</v>
      </c>
      <c r="S1858" s="53">
        <v>4.58E-2</v>
      </c>
      <c r="T1858" s="53">
        <v>2.1899999999999999E-2</v>
      </c>
      <c r="U1858" s="53">
        <v>5.9999999999999995E-4</v>
      </c>
      <c r="V1858" s="53">
        <v>0</v>
      </c>
      <c r="W1858" s="53">
        <v>0</v>
      </c>
      <c r="X1858" s="54">
        <v>0</v>
      </c>
      <c r="Y1858" s="53">
        <v>0.12130000000000001</v>
      </c>
      <c r="Z1858" s="53">
        <v>5.2999999999999999E-2</v>
      </c>
      <c r="AA1858" s="54">
        <v>6.83E-2</v>
      </c>
      <c r="AB1858" s="51" t="s">
        <v>2298</v>
      </c>
      <c r="AC1858" s="53">
        <v>1.7857142857142856E-2</v>
      </c>
      <c r="AD1858" s="53">
        <v>0.7946428571428571</v>
      </c>
      <c r="AE1858" s="53">
        <v>0.125</v>
      </c>
      <c r="AF1858" s="53">
        <v>8.9285714285714281E-3</v>
      </c>
      <c r="AG1858" s="53">
        <v>8.9285714285714281E-3</v>
      </c>
      <c r="AH1858" s="53">
        <v>2.6785714285714284E-2</v>
      </c>
      <c r="AI1858" s="53">
        <v>0</v>
      </c>
      <c r="AJ1858" s="53">
        <v>0</v>
      </c>
      <c r="AK1858" s="53">
        <v>1.7857142857142856E-2</v>
      </c>
      <c r="AL1858" s="53">
        <v>0</v>
      </c>
      <c r="AM1858" s="53">
        <v>0</v>
      </c>
      <c r="AN1858" s="53">
        <v>0</v>
      </c>
      <c r="AO1858" s="54">
        <v>0</v>
      </c>
      <c r="AP1858" s="53">
        <v>6.2499999999999993E-2</v>
      </c>
      <c r="AQ1858" s="53">
        <v>4.4642857142857137E-2</v>
      </c>
      <c r="AR1858" s="54">
        <v>1.7857142857142856E-2</v>
      </c>
    </row>
    <row r="1859" spans="2:44" x14ac:dyDescent="0.25">
      <c r="B1859" s="62" t="s">
        <v>783</v>
      </c>
      <c r="C1859" s="49" t="s">
        <v>1775</v>
      </c>
      <c r="D1859" s="49" t="s">
        <v>2269</v>
      </c>
      <c r="E1859" s="49" t="s">
        <v>1717</v>
      </c>
      <c r="F1859" s="51"/>
      <c r="G1859" s="51" t="s">
        <v>1703</v>
      </c>
      <c r="H1859" s="51" t="s">
        <v>2702</v>
      </c>
      <c r="I1859" s="51">
        <v>2011</v>
      </c>
      <c r="J1859" s="52">
        <v>0</v>
      </c>
      <c r="K1859" s="63">
        <v>500</v>
      </c>
      <c r="L1859" s="53">
        <v>4.3E-3</v>
      </c>
      <c r="M1859" s="53">
        <v>0.67500000000000004</v>
      </c>
      <c r="N1859" s="53">
        <v>0.23649999999999999</v>
      </c>
      <c r="O1859" s="53">
        <v>3.7000000000000002E-3</v>
      </c>
      <c r="P1859" s="53">
        <v>7.4499999999999997E-2</v>
      </c>
      <c r="Q1859" s="53">
        <v>2.2000000000000001E-3</v>
      </c>
      <c r="R1859" s="53">
        <v>1E-4</v>
      </c>
      <c r="S1859" s="53">
        <v>3.5999999999999999E-3</v>
      </c>
      <c r="T1859" s="53">
        <v>1E-4</v>
      </c>
      <c r="U1859" s="53">
        <v>0</v>
      </c>
      <c r="V1859" s="53">
        <v>0</v>
      </c>
      <c r="W1859" s="53">
        <v>0</v>
      </c>
      <c r="X1859" s="54">
        <v>0</v>
      </c>
      <c r="Y1859" s="53">
        <v>8.4199999999999997E-2</v>
      </c>
      <c r="Z1859" s="53">
        <v>8.0499999999999988E-2</v>
      </c>
      <c r="AA1859" s="54">
        <v>3.6999999999999997E-3</v>
      </c>
      <c r="AB1859" s="51" t="s">
        <v>2290</v>
      </c>
      <c r="AC1859" s="53">
        <v>1.8867924528301887E-3</v>
      </c>
      <c r="AD1859" s="53">
        <v>0.6773584905660377</v>
      </c>
      <c r="AE1859" s="53">
        <v>0.22452830188679246</v>
      </c>
      <c r="AF1859" s="53">
        <v>1.8867924528301887E-3</v>
      </c>
      <c r="AG1859" s="53">
        <v>8.6792452830188674E-2</v>
      </c>
      <c r="AH1859" s="53">
        <v>1.8867924528301887E-3</v>
      </c>
      <c r="AI1859" s="53">
        <v>0</v>
      </c>
      <c r="AJ1859" s="53">
        <v>5.6603773584905656E-3</v>
      </c>
      <c r="AK1859" s="53">
        <v>0</v>
      </c>
      <c r="AL1859" s="53">
        <v>0</v>
      </c>
      <c r="AM1859" s="53">
        <v>0</v>
      </c>
      <c r="AN1859" s="53">
        <v>0</v>
      </c>
      <c r="AO1859" s="54">
        <v>0</v>
      </c>
      <c r="AP1859" s="53">
        <v>9.6226415094339615E-2</v>
      </c>
      <c r="AQ1859" s="53">
        <v>9.056603773584905E-2</v>
      </c>
      <c r="AR1859" s="54">
        <v>5.6603773584905656E-3</v>
      </c>
    </row>
    <row r="1860" spans="2:44" x14ac:dyDescent="0.25">
      <c r="B1860" s="62" t="s">
        <v>784</v>
      </c>
      <c r="C1860" s="49" t="s">
        <v>1732</v>
      </c>
      <c r="D1860" s="49" t="s">
        <v>2269</v>
      </c>
      <c r="E1860" s="49" t="s">
        <v>1716</v>
      </c>
      <c r="F1860" s="51"/>
      <c r="G1860" s="51" t="s">
        <v>1703</v>
      </c>
      <c r="H1860" s="51" t="s">
        <v>2702</v>
      </c>
      <c r="I1860" s="51">
        <v>2011</v>
      </c>
      <c r="J1860" s="52">
        <v>0</v>
      </c>
      <c r="K1860" s="63">
        <v>220</v>
      </c>
      <c r="L1860" s="53">
        <v>4.3E-3</v>
      </c>
      <c r="M1860" s="53">
        <v>0.58289999999999997</v>
      </c>
      <c r="N1860" s="53">
        <v>0.3105</v>
      </c>
      <c r="O1860" s="53">
        <v>4.3E-3</v>
      </c>
      <c r="P1860" s="53">
        <v>8.1299999999999997E-2</v>
      </c>
      <c r="Q1860" s="53">
        <v>4.8999999999999998E-3</v>
      </c>
      <c r="R1860" s="53">
        <v>0</v>
      </c>
      <c r="S1860" s="53">
        <v>1.0500000000000001E-2</v>
      </c>
      <c r="T1860" s="53">
        <v>1.1999999999999999E-3</v>
      </c>
      <c r="U1860" s="53">
        <v>0</v>
      </c>
      <c r="V1860" s="53">
        <v>0</v>
      </c>
      <c r="W1860" s="53">
        <v>0</v>
      </c>
      <c r="X1860" s="54">
        <v>0</v>
      </c>
      <c r="Y1860" s="53">
        <v>0.1022</v>
      </c>
      <c r="Z1860" s="53">
        <v>9.0499999999999997E-2</v>
      </c>
      <c r="AA1860" s="54">
        <v>1.17E-2</v>
      </c>
      <c r="AB1860" s="51" t="s">
        <v>2286</v>
      </c>
      <c r="AC1860" s="53">
        <v>9.0909090909090905E-3</v>
      </c>
      <c r="AD1860" s="53">
        <v>0.60909090909090913</v>
      </c>
      <c r="AE1860" s="53">
        <v>0.32727272727272727</v>
      </c>
      <c r="AF1860" s="53">
        <v>0</v>
      </c>
      <c r="AG1860" s="53">
        <v>2.7272727272727271E-2</v>
      </c>
      <c r="AH1860" s="53">
        <v>2.7272727272727271E-2</v>
      </c>
      <c r="AI1860" s="53">
        <v>0</v>
      </c>
      <c r="AJ1860" s="53">
        <v>0</v>
      </c>
      <c r="AK1860" s="53">
        <v>0</v>
      </c>
      <c r="AL1860" s="53">
        <v>0</v>
      </c>
      <c r="AM1860" s="53">
        <v>0</v>
      </c>
      <c r="AN1860" s="53">
        <v>0</v>
      </c>
      <c r="AO1860" s="54">
        <v>0</v>
      </c>
      <c r="AP1860" s="53">
        <v>5.4545454545454543E-2</v>
      </c>
      <c r="AQ1860" s="53">
        <v>5.4545454545454543E-2</v>
      </c>
      <c r="AR1860" s="54">
        <v>0</v>
      </c>
    </row>
    <row r="1861" spans="2:44" x14ac:dyDescent="0.25">
      <c r="B1861" s="62" t="s">
        <v>785</v>
      </c>
      <c r="C1861" s="49" t="s">
        <v>1775</v>
      </c>
      <c r="D1861" s="49" t="s">
        <v>2269</v>
      </c>
      <c r="E1861" s="49" t="s">
        <v>1715</v>
      </c>
      <c r="F1861" s="51"/>
      <c r="G1861" s="51" t="s">
        <v>1703</v>
      </c>
      <c r="H1861" s="51" t="s">
        <v>2702</v>
      </c>
      <c r="I1861" s="51">
        <v>2011</v>
      </c>
      <c r="J1861" s="52">
        <v>0</v>
      </c>
      <c r="K1861" s="63">
        <v>360</v>
      </c>
      <c r="L1861" s="53">
        <v>1.29E-2</v>
      </c>
      <c r="M1861" s="53">
        <v>0.7369</v>
      </c>
      <c r="N1861" s="53">
        <v>0.19489999999999999</v>
      </c>
      <c r="O1861" s="53">
        <v>3.0999999999999999E-3</v>
      </c>
      <c r="P1861" s="53">
        <v>4.7E-2</v>
      </c>
      <c r="Q1861" s="53">
        <v>1E-3</v>
      </c>
      <c r="R1861" s="53">
        <v>0</v>
      </c>
      <c r="S1861" s="53">
        <v>3.0999999999999999E-3</v>
      </c>
      <c r="T1861" s="53">
        <v>1E-3</v>
      </c>
      <c r="U1861" s="53">
        <v>0</v>
      </c>
      <c r="V1861" s="53">
        <v>0</v>
      </c>
      <c r="W1861" s="53">
        <v>0</v>
      </c>
      <c r="X1861" s="54">
        <v>0</v>
      </c>
      <c r="Y1861" s="53">
        <v>5.5199999999999999E-2</v>
      </c>
      <c r="Z1861" s="53">
        <v>5.11E-2</v>
      </c>
      <c r="AA1861" s="54">
        <v>4.0999999999999995E-3</v>
      </c>
      <c r="AB1861" s="51" t="s">
        <v>2301</v>
      </c>
      <c r="AC1861" s="53">
        <v>1.6759776536312849E-2</v>
      </c>
      <c r="AD1861" s="53">
        <v>0.77094972067039103</v>
      </c>
      <c r="AE1861" s="53">
        <v>0.16201117318435754</v>
      </c>
      <c r="AF1861" s="53">
        <v>0</v>
      </c>
      <c r="AG1861" s="53">
        <v>4.4692737430167599E-2</v>
      </c>
      <c r="AH1861" s="53">
        <v>0</v>
      </c>
      <c r="AI1861" s="53">
        <v>0</v>
      </c>
      <c r="AJ1861" s="53">
        <v>0</v>
      </c>
      <c r="AK1861" s="53">
        <v>5.5865921787709499E-3</v>
      </c>
      <c r="AL1861" s="53">
        <v>0</v>
      </c>
      <c r="AM1861" s="53">
        <v>0</v>
      </c>
      <c r="AN1861" s="53">
        <v>0</v>
      </c>
      <c r="AO1861" s="54">
        <v>0</v>
      </c>
      <c r="AP1861" s="53">
        <v>5.027932960893855E-2</v>
      </c>
      <c r="AQ1861" s="53">
        <v>4.4692737430167599E-2</v>
      </c>
      <c r="AR1861" s="54">
        <v>5.5865921787709499E-3</v>
      </c>
    </row>
    <row r="1862" spans="2:44" x14ac:dyDescent="0.25">
      <c r="B1862" s="62" t="s">
        <v>786</v>
      </c>
      <c r="C1862" s="49" t="s">
        <v>1775</v>
      </c>
      <c r="D1862" s="49" t="s">
        <v>2269</v>
      </c>
      <c r="E1862" s="49" t="s">
        <v>1714</v>
      </c>
      <c r="F1862" s="51"/>
      <c r="G1862" s="51" t="s">
        <v>1703</v>
      </c>
      <c r="H1862" s="51" t="s">
        <v>2702</v>
      </c>
      <c r="I1862" s="51">
        <v>2011</v>
      </c>
      <c r="J1862" s="52">
        <v>0</v>
      </c>
      <c r="K1862" s="63">
        <v>180</v>
      </c>
      <c r="L1862" s="53">
        <v>2.5899999999999999E-2</v>
      </c>
      <c r="M1862" s="53">
        <v>0.59519999999999995</v>
      </c>
      <c r="N1862" s="53">
        <v>0.3347</v>
      </c>
      <c r="O1862" s="53">
        <v>0</v>
      </c>
      <c r="P1862" s="53">
        <v>2.75E-2</v>
      </c>
      <c r="Q1862" s="53">
        <v>1.17E-2</v>
      </c>
      <c r="R1862" s="53">
        <v>8.0000000000000004E-4</v>
      </c>
      <c r="S1862" s="53">
        <v>4.1999999999999997E-3</v>
      </c>
      <c r="T1862" s="53">
        <v>0</v>
      </c>
      <c r="U1862" s="53">
        <v>0</v>
      </c>
      <c r="V1862" s="53">
        <v>0</v>
      </c>
      <c r="W1862" s="53">
        <v>0</v>
      </c>
      <c r="X1862" s="54">
        <v>0</v>
      </c>
      <c r="Y1862" s="53">
        <v>4.4200000000000003E-2</v>
      </c>
      <c r="Z1862" s="53">
        <v>0.04</v>
      </c>
      <c r="AA1862" s="54">
        <v>4.1999999999999997E-3</v>
      </c>
      <c r="AB1862" s="51" t="s">
        <v>2300</v>
      </c>
      <c r="AC1862" s="53">
        <v>0</v>
      </c>
      <c r="AD1862" s="53">
        <v>0.5714285714285714</v>
      </c>
      <c r="AE1862" s="53">
        <v>0.38961038961038963</v>
      </c>
      <c r="AF1862" s="53">
        <v>0</v>
      </c>
      <c r="AG1862" s="53">
        <v>3.896103896103896E-2</v>
      </c>
      <c r="AH1862" s="53">
        <v>0</v>
      </c>
      <c r="AI1862" s="53">
        <v>0</v>
      </c>
      <c r="AJ1862" s="53">
        <v>0</v>
      </c>
      <c r="AK1862" s="53">
        <v>0</v>
      </c>
      <c r="AL1862" s="53">
        <v>0</v>
      </c>
      <c r="AM1862" s="53">
        <v>0</v>
      </c>
      <c r="AN1862" s="53">
        <v>0</v>
      </c>
      <c r="AO1862" s="54">
        <v>0</v>
      </c>
      <c r="AP1862" s="53">
        <v>3.896103896103896E-2</v>
      </c>
      <c r="AQ1862" s="53">
        <v>3.896103896103896E-2</v>
      </c>
      <c r="AR1862" s="54">
        <v>0</v>
      </c>
    </row>
    <row r="1863" spans="2:44" x14ac:dyDescent="0.25">
      <c r="B1863" s="62" t="s">
        <v>787</v>
      </c>
      <c r="C1863" s="49" t="s">
        <v>1702</v>
      </c>
      <c r="D1863" s="49" t="s">
        <v>2269</v>
      </c>
      <c r="E1863" s="49" t="s">
        <v>1713</v>
      </c>
      <c r="F1863" s="51"/>
      <c r="G1863" s="51" t="s">
        <v>1703</v>
      </c>
      <c r="H1863" s="51" t="s">
        <v>2702</v>
      </c>
      <c r="I1863" s="51">
        <v>2011</v>
      </c>
      <c r="J1863" s="52">
        <v>0</v>
      </c>
      <c r="K1863" s="63">
        <v>390</v>
      </c>
      <c r="L1863" s="53">
        <v>2.8999999999999998E-3</v>
      </c>
      <c r="M1863" s="53">
        <v>0.55910000000000004</v>
      </c>
      <c r="N1863" s="53">
        <v>0.31559999999999999</v>
      </c>
      <c r="O1863" s="53">
        <v>1.1000000000000001E-3</v>
      </c>
      <c r="P1863" s="53">
        <v>8.7099999999999997E-2</v>
      </c>
      <c r="Q1863" s="53">
        <v>1.01E-2</v>
      </c>
      <c r="R1863" s="53">
        <v>4.0000000000000002E-4</v>
      </c>
      <c r="S1863" s="53">
        <v>2.12E-2</v>
      </c>
      <c r="T1863" s="53">
        <v>2.3E-3</v>
      </c>
      <c r="U1863" s="53">
        <v>2.0000000000000001E-4</v>
      </c>
      <c r="V1863" s="53">
        <v>0</v>
      </c>
      <c r="W1863" s="53">
        <v>0</v>
      </c>
      <c r="X1863" s="54">
        <v>0</v>
      </c>
      <c r="Y1863" s="53">
        <v>0.12239999999999999</v>
      </c>
      <c r="Z1863" s="53">
        <v>9.8699999999999996E-2</v>
      </c>
      <c r="AA1863" s="54">
        <v>2.3699999999999999E-2</v>
      </c>
      <c r="AB1863" s="51" t="s">
        <v>2286</v>
      </c>
      <c r="AC1863" s="53">
        <v>3.0487804878048782E-3</v>
      </c>
      <c r="AD1863" s="53">
        <v>0.52743902439024393</v>
      </c>
      <c r="AE1863" s="53">
        <v>0.33536585365853661</v>
      </c>
      <c r="AF1863" s="53">
        <v>0</v>
      </c>
      <c r="AG1863" s="53">
        <v>0.10060975609756098</v>
      </c>
      <c r="AH1863" s="53">
        <v>1.524390243902439E-2</v>
      </c>
      <c r="AI1863" s="53">
        <v>0</v>
      </c>
      <c r="AJ1863" s="53">
        <v>1.8292682926829267E-2</v>
      </c>
      <c r="AK1863" s="53">
        <v>0</v>
      </c>
      <c r="AL1863" s="53">
        <v>0</v>
      </c>
      <c r="AM1863" s="53">
        <v>0</v>
      </c>
      <c r="AN1863" s="53">
        <v>0</v>
      </c>
      <c r="AO1863" s="54">
        <v>0</v>
      </c>
      <c r="AP1863" s="53">
        <v>0.13414634146341464</v>
      </c>
      <c r="AQ1863" s="53">
        <v>0.11585365853658537</v>
      </c>
      <c r="AR1863" s="54">
        <v>1.8292682926829267E-2</v>
      </c>
    </row>
    <row r="1864" spans="2:44" x14ac:dyDescent="0.25">
      <c r="B1864" s="62" t="s">
        <v>1256</v>
      </c>
      <c r="C1864" s="49" t="s">
        <v>1732</v>
      </c>
      <c r="D1864" s="55" t="s">
        <v>1710</v>
      </c>
      <c r="E1864" s="49" t="s">
        <v>1706</v>
      </c>
      <c r="F1864" s="51"/>
      <c r="G1864" s="51" t="s">
        <v>1711</v>
      </c>
      <c r="H1864" s="51" t="s">
        <v>2702</v>
      </c>
      <c r="I1864" s="51">
        <v>2013</v>
      </c>
      <c r="J1864" s="52">
        <v>0</v>
      </c>
      <c r="K1864" s="63">
        <v>990</v>
      </c>
      <c r="L1864" s="53">
        <v>7.1000000000000004E-3</v>
      </c>
      <c r="M1864" s="53">
        <v>0.71450000000000002</v>
      </c>
      <c r="N1864" s="53">
        <v>0.22470000000000001</v>
      </c>
      <c r="O1864" s="53">
        <v>1.1000000000000001E-3</v>
      </c>
      <c r="P1864" s="53">
        <v>4.3499999999999997E-2</v>
      </c>
      <c r="Q1864" s="53">
        <v>5.1000000000000004E-3</v>
      </c>
      <c r="R1864" s="53">
        <v>0</v>
      </c>
      <c r="S1864" s="53">
        <v>2.8E-3</v>
      </c>
      <c r="T1864" s="53">
        <v>8.0000000000000004E-4</v>
      </c>
      <c r="U1864" s="53">
        <v>2.0000000000000001E-4</v>
      </c>
      <c r="V1864" s="53">
        <v>0</v>
      </c>
      <c r="W1864" s="53">
        <v>0</v>
      </c>
      <c r="X1864" s="54">
        <v>1E-4</v>
      </c>
      <c r="Y1864" s="53">
        <v>5.3599999999999995E-2</v>
      </c>
      <c r="Z1864" s="53">
        <v>4.9699999999999994E-2</v>
      </c>
      <c r="AA1864" s="54">
        <v>3.8999999999999998E-3</v>
      </c>
      <c r="AB1864" s="51" t="s">
        <v>2290</v>
      </c>
      <c r="AC1864" s="53">
        <v>3.4168564920273349E-3</v>
      </c>
      <c r="AD1864" s="53">
        <v>0.71867881548974943</v>
      </c>
      <c r="AE1864" s="53">
        <v>0.23462414578587698</v>
      </c>
      <c r="AF1864" s="53">
        <v>0</v>
      </c>
      <c r="AG1864" s="53">
        <v>4.1002277904328019E-2</v>
      </c>
      <c r="AH1864" s="53">
        <v>1.1389521640091116E-3</v>
      </c>
      <c r="AI1864" s="53">
        <v>0</v>
      </c>
      <c r="AJ1864" s="53">
        <v>1.1389521640091116E-3</v>
      </c>
      <c r="AK1864" s="53">
        <v>0</v>
      </c>
      <c r="AL1864" s="53">
        <v>0</v>
      </c>
      <c r="AM1864" s="53">
        <v>0</v>
      </c>
      <c r="AN1864" s="53">
        <v>0</v>
      </c>
      <c r="AO1864" s="54">
        <v>0</v>
      </c>
      <c r="AP1864" s="53">
        <v>4.328018223234624E-2</v>
      </c>
      <c r="AQ1864" s="53">
        <v>4.2141230068337129E-2</v>
      </c>
      <c r="AR1864" s="54">
        <v>1.1389521640091116E-3</v>
      </c>
    </row>
    <row r="1865" spans="2:44" x14ac:dyDescent="0.25">
      <c r="B1865" s="62" t="s">
        <v>1257</v>
      </c>
      <c r="C1865" s="49" t="s">
        <v>1732</v>
      </c>
      <c r="D1865" s="49" t="s">
        <v>2269</v>
      </c>
      <c r="E1865" s="49" t="s">
        <v>1709</v>
      </c>
      <c r="F1865" s="51"/>
      <c r="G1865" s="51" t="s">
        <v>1703</v>
      </c>
      <c r="H1865" s="51" t="s">
        <v>2702</v>
      </c>
      <c r="I1865" s="51">
        <v>2015</v>
      </c>
      <c r="J1865" s="52">
        <v>0</v>
      </c>
      <c r="K1865" s="63">
        <v>700</v>
      </c>
      <c r="L1865" s="53">
        <v>3.6200000000000003E-2</v>
      </c>
      <c r="M1865" s="53">
        <v>0.58660000000000001</v>
      </c>
      <c r="N1865" s="53">
        <v>0.21820000000000001</v>
      </c>
      <c r="O1865" s="53">
        <v>5.0000000000000001E-3</v>
      </c>
      <c r="P1865" s="53">
        <v>4.2299999999999997E-2</v>
      </c>
      <c r="Q1865" s="53">
        <v>4.87E-2</v>
      </c>
      <c r="R1865" s="53">
        <v>0</v>
      </c>
      <c r="S1865" s="53">
        <v>2.2499999999999999E-2</v>
      </c>
      <c r="T1865" s="53">
        <v>4.0300000000000002E-2</v>
      </c>
      <c r="U1865" s="53">
        <v>2.0000000000000001E-4</v>
      </c>
      <c r="V1865" s="53">
        <v>0</v>
      </c>
      <c r="W1865" s="53">
        <v>0</v>
      </c>
      <c r="X1865" s="54">
        <v>0</v>
      </c>
      <c r="Y1865" s="53">
        <v>0.159</v>
      </c>
      <c r="Z1865" s="53">
        <v>9.6000000000000002E-2</v>
      </c>
      <c r="AA1865" s="54">
        <v>6.3E-2</v>
      </c>
      <c r="AB1865" s="51" t="s">
        <v>2292</v>
      </c>
      <c r="AC1865" s="53">
        <v>2.6275115919629059E-2</v>
      </c>
      <c r="AD1865" s="53">
        <v>0.69860896445131371</v>
      </c>
      <c r="AE1865" s="53">
        <v>0.19783616692426584</v>
      </c>
      <c r="AF1865" s="53">
        <v>2.3183925811437402E-3</v>
      </c>
      <c r="AG1865" s="53">
        <v>1.8547140649149921E-2</v>
      </c>
      <c r="AH1865" s="53">
        <v>2.9366306027820709E-2</v>
      </c>
      <c r="AI1865" s="53">
        <v>0</v>
      </c>
      <c r="AJ1865" s="53">
        <v>1.4683153013910355E-2</v>
      </c>
      <c r="AK1865" s="53">
        <v>1.2364760432766615E-2</v>
      </c>
      <c r="AL1865" s="53">
        <v>0</v>
      </c>
      <c r="AM1865" s="53">
        <v>0</v>
      </c>
      <c r="AN1865" s="53">
        <v>0</v>
      </c>
      <c r="AO1865" s="54">
        <v>0</v>
      </c>
      <c r="AP1865" s="53">
        <v>7.7279752704791344E-2</v>
      </c>
      <c r="AQ1865" s="53">
        <v>5.0231839258114371E-2</v>
      </c>
      <c r="AR1865" s="54">
        <v>2.704791344667697E-2</v>
      </c>
    </row>
    <row r="1866" spans="2:44" x14ac:dyDescent="0.25">
      <c r="B1866" s="62" t="s">
        <v>1681</v>
      </c>
      <c r="C1866" s="49" t="s">
        <v>1732</v>
      </c>
      <c r="D1866" s="49" t="s">
        <v>2269</v>
      </c>
      <c r="E1866" s="49" t="s">
        <v>1708</v>
      </c>
      <c r="F1866" s="51"/>
      <c r="G1866" s="51" t="s">
        <v>1703</v>
      </c>
      <c r="H1866" s="51" t="s">
        <v>2702</v>
      </c>
      <c r="I1866" s="51">
        <v>2015</v>
      </c>
      <c r="J1866" s="52">
        <v>0</v>
      </c>
      <c r="K1866" s="63">
        <v>1400</v>
      </c>
      <c r="L1866" s="53">
        <v>3.8899999999999997E-2</v>
      </c>
      <c r="M1866" s="53">
        <v>0.6966</v>
      </c>
      <c r="N1866" s="53">
        <v>0.16750000000000001</v>
      </c>
      <c r="O1866" s="53">
        <v>8.2000000000000007E-3</v>
      </c>
      <c r="P1866" s="53">
        <v>4.3200000000000002E-2</v>
      </c>
      <c r="Q1866" s="53">
        <v>3.49E-2</v>
      </c>
      <c r="R1866" s="53">
        <v>2.0000000000000001E-4</v>
      </c>
      <c r="S1866" s="53">
        <v>4.1999999999999997E-3</v>
      </c>
      <c r="T1866" s="53">
        <v>6.1000000000000004E-3</v>
      </c>
      <c r="U1866" s="53">
        <v>2.0000000000000001E-4</v>
      </c>
      <c r="V1866" s="53">
        <v>0</v>
      </c>
      <c r="W1866" s="53">
        <v>0</v>
      </c>
      <c r="X1866" s="54">
        <v>0</v>
      </c>
      <c r="Y1866" s="53">
        <v>9.7000000000000003E-2</v>
      </c>
      <c r="Z1866" s="53">
        <v>8.6500000000000007E-2</v>
      </c>
      <c r="AA1866" s="54">
        <v>1.0500000000000001E-2</v>
      </c>
      <c r="AB1866" s="51" t="s">
        <v>2292</v>
      </c>
      <c r="AC1866" s="53">
        <v>2.8380634390651086E-2</v>
      </c>
      <c r="AD1866" s="53">
        <v>0.70534223706176957</v>
      </c>
      <c r="AE1866" s="53">
        <v>0.18614357262103506</v>
      </c>
      <c r="AF1866" s="53">
        <v>2.5041736227045075E-3</v>
      </c>
      <c r="AG1866" s="53">
        <v>3.1719532554257093E-2</v>
      </c>
      <c r="AH1866" s="53">
        <v>3.1719532554257093E-2</v>
      </c>
      <c r="AI1866" s="53">
        <v>0</v>
      </c>
      <c r="AJ1866" s="53">
        <v>5.008347245409015E-3</v>
      </c>
      <c r="AK1866" s="53">
        <v>9.1819699499165273E-3</v>
      </c>
      <c r="AL1866" s="53">
        <v>0</v>
      </c>
      <c r="AM1866" s="53">
        <v>0</v>
      </c>
      <c r="AN1866" s="53">
        <v>0</v>
      </c>
      <c r="AO1866" s="54">
        <v>0</v>
      </c>
      <c r="AP1866" s="53">
        <v>8.0133555926544225E-2</v>
      </c>
      <c r="AQ1866" s="53">
        <v>6.5943238731218684E-2</v>
      </c>
      <c r="AR1866" s="54">
        <v>1.4190317195325541E-2</v>
      </c>
    </row>
    <row r="1867" spans="2:44" x14ac:dyDescent="0.25">
      <c r="B1867" s="62" t="s">
        <v>1682</v>
      </c>
      <c r="C1867" s="49" t="s">
        <v>1707</v>
      </c>
      <c r="D1867" s="49" t="s">
        <v>2269</v>
      </c>
      <c r="E1867" s="49" t="s">
        <v>1706</v>
      </c>
      <c r="F1867" s="51"/>
      <c r="G1867" s="51" t="s">
        <v>1703</v>
      </c>
      <c r="H1867" s="51" t="s">
        <v>2702</v>
      </c>
      <c r="I1867" s="51">
        <v>2015</v>
      </c>
      <c r="J1867" s="52">
        <v>0</v>
      </c>
      <c r="K1867" s="63">
        <v>210</v>
      </c>
      <c r="L1867" s="53">
        <v>9.4000000000000004E-3</v>
      </c>
      <c r="M1867" s="53">
        <v>0.65069999999999995</v>
      </c>
      <c r="N1867" s="53">
        <v>0.29980000000000001</v>
      </c>
      <c r="O1867" s="53">
        <v>2.9999999999999997E-4</v>
      </c>
      <c r="P1867" s="53">
        <v>2.92E-2</v>
      </c>
      <c r="Q1867" s="53">
        <v>4.4000000000000003E-3</v>
      </c>
      <c r="R1867" s="53">
        <v>0</v>
      </c>
      <c r="S1867" s="53">
        <v>4.1999999999999997E-3</v>
      </c>
      <c r="T1867" s="53">
        <v>1.9E-3</v>
      </c>
      <c r="U1867" s="53">
        <v>0</v>
      </c>
      <c r="V1867" s="53">
        <v>0</v>
      </c>
      <c r="W1867" s="53">
        <v>0</v>
      </c>
      <c r="X1867" s="54">
        <v>0</v>
      </c>
      <c r="Y1867" s="53">
        <v>0.04</v>
      </c>
      <c r="Z1867" s="53">
        <v>3.39E-2</v>
      </c>
      <c r="AA1867" s="54">
        <v>6.0999999999999995E-3</v>
      </c>
      <c r="AB1867" s="51" t="s">
        <v>2286</v>
      </c>
      <c r="AC1867" s="53">
        <v>5.076142131979695E-3</v>
      </c>
      <c r="AD1867" s="53">
        <v>0.69543147208121825</v>
      </c>
      <c r="AE1867" s="53">
        <v>0.26903553299492383</v>
      </c>
      <c r="AF1867" s="53">
        <v>0</v>
      </c>
      <c r="AG1867" s="53">
        <v>2.5380710659898477E-2</v>
      </c>
      <c r="AH1867" s="53">
        <v>0</v>
      </c>
      <c r="AI1867" s="53">
        <v>0</v>
      </c>
      <c r="AJ1867" s="53">
        <v>0</v>
      </c>
      <c r="AK1867" s="53">
        <v>5.076142131979695E-3</v>
      </c>
      <c r="AL1867" s="53">
        <v>0</v>
      </c>
      <c r="AM1867" s="53">
        <v>0</v>
      </c>
      <c r="AN1867" s="53">
        <v>0</v>
      </c>
      <c r="AO1867" s="54">
        <v>0</v>
      </c>
      <c r="AP1867" s="53">
        <v>3.0456852791878174E-2</v>
      </c>
      <c r="AQ1867" s="53">
        <v>2.5380710659898477E-2</v>
      </c>
      <c r="AR1867" s="54">
        <v>5.076142131979695E-3</v>
      </c>
    </row>
    <row r="1868" spans="2:44" x14ac:dyDescent="0.25">
      <c r="B1868" s="62" t="s">
        <v>1683</v>
      </c>
      <c r="C1868" s="49" t="s">
        <v>1702</v>
      </c>
      <c r="D1868" s="49" t="s">
        <v>2269</v>
      </c>
      <c r="E1868" s="49" t="s">
        <v>1705</v>
      </c>
      <c r="F1868" s="51"/>
      <c r="G1868" s="51" t="s">
        <v>1703</v>
      </c>
      <c r="H1868" s="51" t="s">
        <v>2702</v>
      </c>
      <c r="I1868" s="51">
        <v>2015</v>
      </c>
      <c r="J1868" s="52">
        <v>0</v>
      </c>
      <c r="K1868" s="63">
        <v>690</v>
      </c>
      <c r="L1868" s="53">
        <v>5.5999999999999999E-3</v>
      </c>
      <c r="M1868" s="53">
        <v>0.70189999999999997</v>
      </c>
      <c r="N1868" s="53">
        <v>0.252</v>
      </c>
      <c r="O1868" s="53">
        <v>3.0000000000000001E-3</v>
      </c>
      <c r="P1868" s="53">
        <v>3.44E-2</v>
      </c>
      <c r="Q1868" s="53">
        <v>1.2999999999999999E-3</v>
      </c>
      <c r="R1868" s="53">
        <v>0</v>
      </c>
      <c r="S1868" s="53">
        <v>1.8E-3</v>
      </c>
      <c r="T1868" s="53">
        <v>1E-4</v>
      </c>
      <c r="U1868" s="53">
        <v>0</v>
      </c>
      <c r="V1868" s="53">
        <v>0</v>
      </c>
      <c r="W1868" s="53">
        <v>0</v>
      </c>
      <c r="X1868" s="54">
        <v>0</v>
      </c>
      <c r="Y1868" s="53">
        <v>4.0600000000000011E-2</v>
      </c>
      <c r="Z1868" s="53">
        <v>3.8700000000000005E-2</v>
      </c>
      <c r="AA1868" s="54">
        <v>1.9E-3</v>
      </c>
      <c r="AB1868" s="51" t="s">
        <v>2286</v>
      </c>
      <c r="AC1868" s="53">
        <v>5.1813471502590676E-3</v>
      </c>
      <c r="AD1868" s="53">
        <v>0.70077720207253891</v>
      </c>
      <c r="AE1868" s="53">
        <v>0.24870466321243523</v>
      </c>
      <c r="AF1868" s="53">
        <v>0</v>
      </c>
      <c r="AG1868" s="53">
        <v>4.145077720207254E-2</v>
      </c>
      <c r="AH1868" s="53">
        <v>1.2953367875647669E-3</v>
      </c>
      <c r="AI1868" s="53">
        <v>0</v>
      </c>
      <c r="AJ1868" s="53">
        <v>2.5906735751295338E-3</v>
      </c>
      <c r="AK1868" s="53">
        <v>0</v>
      </c>
      <c r="AL1868" s="53">
        <v>0</v>
      </c>
      <c r="AM1868" s="53">
        <v>0</v>
      </c>
      <c r="AN1868" s="53">
        <v>0</v>
      </c>
      <c r="AO1868" s="54">
        <v>0</v>
      </c>
      <c r="AP1868" s="53">
        <v>4.5336787564766841E-2</v>
      </c>
      <c r="AQ1868" s="53">
        <v>4.2746113989637305E-2</v>
      </c>
      <c r="AR1868" s="54">
        <v>2.5906735751295338E-3</v>
      </c>
    </row>
    <row r="1869" spans="2:44" x14ac:dyDescent="0.25">
      <c r="B1869" s="62" t="s">
        <v>1684</v>
      </c>
      <c r="C1869" s="49" t="s">
        <v>1702</v>
      </c>
      <c r="D1869" s="49" t="s">
        <v>2269</v>
      </c>
      <c r="E1869" s="49" t="s">
        <v>1704</v>
      </c>
      <c r="F1869" s="51"/>
      <c r="G1869" s="51" t="s">
        <v>1703</v>
      </c>
      <c r="H1869" s="51" t="s">
        <v>2702</v>
      </c>
      <c r="I1869" s="51">
        <v>2015</v>
      </c>
      <c r="J1869" s="52">
        <v>0</v>
      </c>
      <c r="K1869" s="63">
        <v>500</v>
      </c>
      <c r="L1869" s="53">
        <v>5.1000000000000004E-3</v>
      </c>
      <c r="M1869" s="53">
        <v>0.63109999999999999</v>
      </c>
      <c r="N1869" s="53">
        <v>0.31359999999999999</v>
      </c>
      <c r="O1869" s="53">
        <v>1E-3</v>
      </c>
      <c r="P1869" s="53">
        <v>4.1399999999999999E-2</v>
      </c>
      <c r="Q1869" s="53">
        <v>3.3E-3</v>
      </c>
      <c r="R1869" s="53">
        <v>0</v>
      </c>
      <c r="S1869" s="53">
        <v>3.8E-3</v>
      </c>
      <c r="T1869" s="53">
        <v>6.9999999999999999E-4</v>
      </c>
      <c r="U1869" s="53">
        <v>0</v>
      </c>
      <c r="V1869" s="53">
        <v>0</v>
      </c>
      <c r="W1869" s="53">
        <v>0</v>
      </c>
      <c r="X1869" s="54">
        <v>0</v>
      </c>
      <c r="Y1869" s="53">
        <v>5.0199999999999995E-2</v>
      </c>
      <c r="Z1869" s="53">
        <v>4.5699999999999998E-2</v>
      </c>
      <c r="AA1869" s="54">
        <v>4.4999999999999997E-3</v>
      </c>
      <c r="AB1869" s="51" t="s">
        <v>2286</v>
      </c>
      <c r="AC1869" s="53">
        <v>4.9140049140049139E-3</v>
      </c>
      <c r="AD1869" s="53">
        <v>0.63390663390663393</v>
      </c>
      <c r="AE1869" s="53">
        <v>0.31203931203931207</v>
      </c>
      <c r="AF1869" s="53">
        <v>0</v>
      </c>
      <c r="AG1869" s="53">
        <v>3.4398034398034398E-2</v>
      </c>
      <c r="AH1869" s="53">
        <v>2.4570024570024569E-3</v>
      </c>
      <c r="AI1869" s="53">
        <v>0</v>
      </c>
      <c r="AJ1869" s="53">
        <v>7.3710073710073713E-3</v>
      </c>
      <c r="AK1869" s="53">
        <v>4.9140049140049139E-3</v>
      </c>
      <c r="AL1869" s="53">
        <v>0</v>
      </c>
      <c r="AM1869" s="53">
        <v>0</v>
      </c>
      <c r="AN1869" s="53">
        <v>0</v>
      </c>
      <c r="AO1869" s="54">
        <v>0</v>
      </c>
      <c r="AP1869" s="53">
        <v>4.9140049140049137E-2</v>
      </c>
      <c r="AQ1869" s="53">
        <v>3.6855036855036855E-2</v>
      </c>
      <c r="AR1869" s="54">
        <v>1.2285012285012286E-2</v>
      </c>
    </row>
    <row r="1870" spans="2:44" x14ac:dyDescent="0.25">
      <c r="B1870" s="62" t="s">
        <v>1685</v>
      </c>
      <c r="C1870" s="49" t="s">
        <v>1702</v>
      </c>
      <c r="D1870" s="49" t="s">
        <v>2269</v>
      </c>
      <c r="E1870" s="49" t="s">
        <v>1701</v>
      </c>
      <c r="F1870" s="51"/>
      <c r="G1870" s="51" t="s">
        <v>1703</v>
      </c>
      <c r="H1870" s="51" t="s">
        <v>2702</v>
      </c>
      <c r="I1870" s="51">
        <v>2015</v>
      </c>
      <c r="J1870" s="52">
        <v>0</v>
      </c>
      <c r="K1870" s="63">
        <v>180</v>
      </c>
      <c r="L1870" s="53">
        <v>9.1999999999999998E-3</v>
      </c>
      <c r="M1870" s="53">
        <v>0.6583</v>
      </c>
      <c r="N1870" s="53">
        <v>0.28070000000000001</v>
      </c>
      <c r="O1870" s="53">
        <v>0</v>
      </c>
      <c r="P1870" s="53">
        <v>4.3200000000000002E-2</v>
      </c>
      <c r="Q1870" s="53">
        <v>2.8999999999999998E-3</v>
      </c>
      <c r="R1870" s="53">
        <v>0</v>
      </c>
      <c r="S1870" s="53">
        <v>3.8E-3</v>
      </c>
      <c r="T1870" s="53">
        <v>1.6000000000000001E-3</v>
      </c>
      <c r="U1870" s="53">
        <v>2.9999999999999997E-4</v>
      </c>
      <c r="V1870" s="53">
        <v>0</v>
      </c>
      <c r="W1870" s="53">
        <v>0</v>
      </c>
      <c r="X1870" s="54">
        <v>0</v>
      </c>
      <c r="Y1870" s="53">
        <v>5.1799999999999999E-2</v>
      </c>
      <c r="Z1870" s="53">
        <v>4.6100000000000002E-2</v>
      </c>
      <c r="AA1870" s="54">
        <v>5.7000000000000002E-3</v>
      </c>
      <c r="AB1870" s="51" t="s">
        <v>2286</v>
      </c>
      <c r="AC1870" s="53">
        <v>1.092896174863388E-2</v>
      </c>
      <c r="AD1870" s="53">
        <v>0.66666666666666663</v>
      </c>
      <c r="AE1870" s="53">
        <v>0.27322404371584702</v>
      </c>
      <c r="AF1870" s="53">
        <v>0</v>
      </c>
      <c r="AG1870" s="53">
        <v>3.825136612021858E-2</v>
      </c>
      <c r="AH1870" s="53">
        <v>0</v>
      </c>
      <c r="AI1870" s="53">
        <v>0</v>
      </c>
      <c r="AJ1870" s="53">
        <v>5.4644808743169399E-3</v>
      </c>
      <c r="AK1870" s="53">
        <v>5.4644808743169399E-3</v>
      </c>
      <c r="AL1870" s="53">
        <v>0</v>
      </c>
      <c r="AM1870" s="53">
        <v>0</v>
      </c>
      <c r="AN1870" s="53">
        <v>0</v>
      </c>
      <c r="AO1870" s="54">
        <v>0</v>
      </c>
      <c r="AP1870" s="53">
        <v>4.9180327868852458E-2</v>
      </c>
      <c r="AQ1870" s="53">
        <v>3.825136612021858E-2</v>
      </c>
      <c r="AR1870" s="54">
        <v>1.092896174863388E-2</v>
      </c>
    </row>
    <row r="1871" spans="2:44" x14ac:dyDescent="0.25">
      <c r="B1871" s="62" t="s">
        <v>2714</v>
      </c>
      <c r="C1871" s="49" t="s">
        <v>2419</v>
      </c>
      <c r="D1871" s="49" t="s">
        <v>1762</v>
      </c>
      <c r="E1871" s="49" t="s">
        <v>2269</v>
      </c>
      <c r="F1871" s="51"/>
      <c r="G1871" s="51" t="s">
        <v>1712</v>
      </c>
      <c r="H1871" s="51" t="s">
        <v>2702</v>
      </c>
      <c r="I1871" s="51">
        <v>2016</v>
      </c>
      <c r="J1871" s="52">
        <v>0</v>
      </c>
      <c r="K1871" s="63">
        <v>2900</v>
      </c>
      <c r="L1871" s="53">
        <v>4.7000000000000002E-3</v>
      </c>
      <c r="M1871" s="53">
        <v>0.7026</v>
      </c>
      <c r="N1871" s="53">
        <v>0.22389999999999999</v>
      </c>
      <c r="O1871" s="53">
        <v>6.8999999999999999E-3</v>
      </c>
      <c r="P1871" s="53">
        <v>4.0500000000000001E-2</v>
      </c>
      <c r="Q1871" s="53">
        <v>1.17E-2</v>
      </c>
      <c r="R1871" s="53">
        <v>1.4E-3</v>
      </c>
      <c r="S1871" s="53">
        <v>6.8999999999999999E-3</v>
      </c>
      <c r="T1871" s="53">
        <v>1.2999999999999999E-3</v>
      </c>
      <c r="U1871" s="53">
        <v>2.0000000000000001E-4</v>
      </c>
      <c r="V1871" s="53">
        <v>0</v>
      </c>
      <c r="W1871" s="53">
        <v>0</v>
      </c>
      <c r="X1871" s="54">
        <v>0</v>
      </c>
      <c r="Y1871" s="53">
        <v>6.8900000000000003E-2</v>
      </c>
      <c r="Z1871" s="53">
        <v>6.0499999999999998E-2</v>
      </c>
      <c r="AA1871" s="54">
        <v>8.3999999999999995E-3</v>
      </c>
      <c r="AB1871" s="51" t="s">
        <v>2287</v>
      </c>
      <c r="AC1871" s="53">
        <v>3.4682080924855491E-3</v>
      </c>
      <c r="AD1871" s="53">
        <v>0.68381502890173407</v>
      </c>
      <c r="AE1871" s="53">
        <v>0.22196531791907514</v>
      </c>
      <c r="AF1871" s="53">
        <v>9.8265895953757228E-3</v>
      </c>
      <c r="AG1871" s="53">
        <v>5.4335260115606937E-2</v>
      </c>
      <c r="AH1871" s="53">
        <v>1.6184971098265895E-2</v>
      </c>
      <c r="AI1871" s="53">
        <v>5.7803468208092489E-4</v>
      </c>
      <c r="AJ1871" s="53">
        <v>9.2485549132947983E-3</v>
      </c>
      <c r="AK1871" s="53">
        <v>5.7803468208092489E-4</v>
      </c>
      <c r="AL1871" s="53">
        <v>0</v>
      </c>
      <c r="AM1871" s="53">
        <v>0</v>
      </c>
      <c r="AN1871" s="53">
        <v>0</v>
      </c>
      <c r="AO1871" s="54">
        <v>0</v>
      </c>
      <c r="AP1871" s="53">
        <v>9.0751445086705185E-2</v>
      </c>
      <c r="AQ1871" s="53">
        <v>8.0924855491329467E-2</v>
      </c>
      <c r="AR1871" s="54">
        <v>9.8265895953757228E-3</v>
      </c>
    </row>
    <row r="1872" spans="2:44" x14ac:dyDescent="0.25">
      <c r="B1872" s="64" t="s">
        <v>2715</v>
      </c>
      <c r="C1872" s="65" t="s">
        <v>2419</v>
      </c>
      <c r="D1872" s="65" t="s">
        <v>1762</v>
      </c>
      <c r="E1872" s="65" t="s">
        <v>2269</v>
      </c>
      <c r="F1872" s="66"/>
      <c r="G1872" s="66" t="s">
        <v>1712</v>
      </c>
      <c r="H1872" s="66" t="s">
        <v>2702</v>
      </c>
      <c r="I1872" s="66">
        <v>2016</v>
      </c>
      <c r="J1872" s="67">
        <v>0</v>
      </c>
      <c r="K1872" s="68">
        <v>1700</v>
      </c>
      <c r="L1872" s="58">
        <v>4.4999999999999997E-3</v>
      </c>
      <c r="M1872" s="58">
        <v>0.71060000000000001</v>
      </c>
      <c r="N1872" s="58">
        <v>0.218</v>
      </c>
      <c r="O1872" s="58">
        <v>6.8999999999999999E-3</v>
      </c>
      <c r="P1872" s="58">
        <v>4.0599999999999997E-2</v>
      </c>
      <c r="Q1872" s="58">
        <v>9.5999999999999992E-3</v>
      </c>
      <c r="R1872" s="58">
        <v>1.1000000000000001E-3</v>
      </c>
      <c r="S1872" s="58">
        <v>6.4999999999999997E-3</v>
      </c>
      <c r="T1872" s="58">
        <v>1.8E-3</v>
      </c>
      <c r="U1872" s="58">
        <v>2.9999999999999997E-4</v>
      </c>
      <c r="V1872" s="58">
        <v>0</v>
      </c>
      <c r="W1872" s="58">
        <v>0</v>
      </c>
      <c r="X1872" s="59">
        <v>0</v>
      </c>
      <c r="Y1872" s="58">
        <v>6.6799999999999984E-2</v>
      </c>
      <c r="Z1872" s="58">
        <v>5.8199999999999995E-2</v>
      </c>
      <c r="AA1872" s="59">
        <v>8.6E-3</v>
      </c>
      <c r="AB1872" s="57" t="s">
        <v>2286</v>
      </c>
      <c r="AC1872" s="58">
        <v>2.798507462686567E-3</v>
      </c>
      <c r="AD1872" s="58">
        <v>0.67630597014925375</v>
      </c>
      <c r="AE1872" s="58">
        <v>0.25652985074626866</v>
      </c>
      <c r="AF1872" s="58">
        <v>4.6641791044776115E-3</v>
      </c>
      <c r="AG1872" s="58">
        <v>4.2910447761194029E-2</v>
      </c>
      <c r="AH1872" s="58">
        <v>6.5298507462686565E-3</v>
      </c>
      <c r="AI1872" s="58">
        <v>1.8656716417910447E-3</v>
      </c>
      <c r="AJ1872" s="58">
        <v>7.462686567164179E-3</v>
      </c>
      <c r="AK1872" s="58">
        <v>9.3283582089552237E-4</v>
      </c>
      <c r="AL1872" s="58">
        <v>0</v>
      </c>
      <c r="AM1872" s="58">
        <v>0</v>
      </c>
      <c r="AN1872" s="58">
        <v>0</v>
      </c>
      <c r="AO1872" s="59">
        <v>0</v>
      </c>
      <c r="AP1872" s="58">
        <v>6.4365671641791036E-2</v>
      </c>
      <c r="AQ1872" s="58">
        <v>5.5970149253731338E-2</v>
      </c>
      <c r="AR1872" s="59">
        <v>8.3955223880597014E-3</v>
      </c>
    </row>
    <row r="1873" spans="5:5" x14ac:dyDescent="0.25">
      <c r="E1873"/>
    </row>
    <row r="1874" spans="5:5" x14ac:dyDescent="0.25">
      <c r="E1874"/>
    </row>
    <row r="1875" spans="5:5" x14ac:dyDescent="0.25">
      <c r="E1875"/>
    </row>
    <row r="1876" spans="5:5" x14ac:dyDescent="0.25">
      <c r="E1876"/>
    </row>
    <row r="1877" spans="5:5" x14ac:dyDescent="0.25">
      <c r="E1877"/>
    </row>
    <row r="1878" spans="5:5" x14ac:dyDescent="0.25">
      <c r="E1878"/>
    </row>
    <row r="1879" spans="5:5" x14ac:dyDescent="0.25">
      <c r="E1879"/>
    </row>
    <row r="1880" spans="5:5" x14ac:dyDescent="0.25">
      <c r="E1880"/>
    </row>
    <row r="1881" spans="5:5" x14ac:dyDescent="0.25">
      <c r="E1881"/>
    </row>
    <row r="1882" spans="5:5" x14ac:dyDescent="0.25">
      <c r="E1882"/>
    </row>
    <row r="1883" spans="5:5" x14ac:dyDescent="0.25">
      <c r="E1883"/>
    </row>
    <row r="1884" spans="5:5" x14ac:dyDescent="0.25">
      <c r="E1884"/>
    </row>
    <row r="1885" spans="5:5" x14ac:dyDescent="0.25">
      <c r="E1885"/>
    </row>
    <row r="1886" spans="5:5" x14ac:dyDescent="0.25">
      <c r="E1886"/>
    </row>
    <row r="1887" spans="5:5" x14ac:dyDescent="0.25">
      <c r="E1887"/>
    </row>
    <row r="1888" spans="5:5" x14ac:dyDescent="0.25">
      <c r="E1888"/>
    </row>
    <row r="1889" spans="5:5" x14ac:dyDescent="0.25">
      <c r="E1889"/>
    </row>
    <row r="1890" spans="5:5" x14ac:dyDescent="0.25">
      <c r="E1890"/>
    </row>
    <row r="1891" spans="5:5" x14ac:dyDescent="0.25">
      <c r="E1891"/>
    </row>
    <row r="1892" spans="5:5" x14ac:dyDescent="0.25">
      <c r="E1892"/>
    </row>
    <row r="1893" spans="5:5" x14ac:dyDescent="0.25">
      <c r="E1893"/>
    </row>
    <row r="1894" spans="5:5" x14ac:dyDescent="0.25">
      <c r="E1894"/>
    </row>
    <row r="1895" spans="5:5" x14ac:dyDescent="0.25">
      <c r="E1895"/>
    </row>
    <row r="1896" spans="5:5" x14ac:dyDescent="0.25">
      <c r="E1896"/>
    </row>
    <row r="1897" spans="5:5" x14ac:dyDescent="0.25">
      <c r="E1897"/>
    </row>
    <row r="1898" spans="5:5" x14ac:dyDescent="0.25">
      <c r="E1898"/>
    </row>
    <row r="1899" spans="5:5" x14ac:dyDescent="0.25">
      <c r="E1899"/>
    </row>
    <row r="1900" spans="5:5" x14ac:dyDescent="0.25">
      <c r="E1900"/>
    </row>
    <row r="1901" spans="5:5" x14ac:dyDescent="0.25">
      <c r="E1901"/>
    </row>
    <row r="1902" spans="5:5" x14ac:dyDescent="0.25">
      <c r="E1902"/>
    </row>
    <row r="1903" spans="5:5" x14ac:dyDescent="0.25">
      <c r="E1903"/>
    </row>
    <row r="1904" spans="5:5" x14ac:dyDescent="0.25">
      <c r="E1904"/>
    </row>
    <row r="1905" spans="5:5" x14ac:dyDescent="0.25">
      <c r="E1905"/>
    </row>
    <row r="1906" spans="5:5" x14ac:dyDescent="0.25">
      <c r="E1906"/>
    </row>
    <row r="1907" spans="5:5" x14ac:dyDescent="0.25">
      <c r="E1907"/>
    </row>
    <row r="1908" spans="5:5" x14ac:dyDescent="0.25">
      <c r="E1908"/>
    </row>
    <row r="1909" spans="5:5" x14ac:dyDescent="0.25">
      <c r="E1909"/>
    </row>
    <row r="1910" spans="5:5" x14ac:dyDescent="0.25">
      <c r="E1910"/>
    </row>
    <row r="1911" spans="5:5" x14ac:dyDescent="0.25">
      <c r="E1911"/>
    </row>
    <row r="1912" spans="5:5" x14ac:dyDescent="0.25">
      <c r="E1912"/>
    </row>
    <row r="1913" spans="5:5" x14ac:dyDescent="0.25">
      <c r="E1913"/>
    </row>
    <row r="1914" spans="5:5" x14ac:dyDescent="0.25">
      <c r="E1914"/>
    </row>
    <row r="1915" spans="5:5" x14ac:dyDescent="0.25">
      <c r="E1915"/>
    </row>
    <row r="1916" spans="5:5" x14ac:dyDescent="0.25">
      <c r="E1916"/>
    </row>
    <row r="1917" spans="5:5" x14ac:dyDescent="0.25">
      <c r="E1917"/>
    </row>
    <row r="1918" spans="5:5" x14ac:dyDescent="0.25">
      <c r="E1918"/>
    </row>
    <row r="1919" spans="5:5" x14ac:dyDescent="0.25">
      <c r="E1919"/>
    </row>
    <row r="1920" spans="5:5" x14ac:dyDescent="0.25">
      <c r="E1920"/>
    </row>
    <row r="1921" spans="5:5" x14ac:dyDescent="0.25">
      <c r="E1921"/>
    </row>
    <row r="1922" spans="5:5" x14ac:dyDescent="0.25">
      <c r="E1922"/>
    </row>
    <row r="1923" spans="5:5" x14ac:dyDescent="0.25">
      <c r="E1923"/>
    </row>
    <row r="1924" spans="5:5" x14ac:dyDescent="0.25">
      <c r="E1924"/>
    </row>
    <row r="1925" spans="5:5" x14ac:dyDescent="0.25">
      <c r="E1925"/>
    </row>
    <row r="1926" spans="5:5" x14ac:dyDescent="0.25">
      <c r="E1926"/>
    </row>
    <row r="1927" spans="5:5" x14ac:dyDescent="0.25">
      <c r="E1927"/>
    </row>
    <row r="1928" spans="5:5" x14ac:dyDescent="0.25">
      <c r="E1928"/>
    </row>
    <row r="1929" spans="5:5" x14ac:dyDescent="0.25">
      <c r="E1929"/>
    </row>
    <row r="1930" spans="5:5" x14ac:dyDescent="0.25">
      <c r="E1930"/>
    </row>
    <row r="1931" spans="5:5" x14ac:dyDescent="0.25">
      <c r="E1931"/>
    </row>
    <row r="1932" spans="5:5" x14ac:dyDescent="0.25">
      <c r="E1932"/>
    </row>
    <row r="1933" spans="5:5" x14ac:dyDescent="0.25">
      <c r="E1933"/>
    </row>
    <row r="1934" spans="5:5" x14ac:dyDescent="0.25">
      <c r="E1934"/>
    </row>
    <row r="1935" spans="5:5" x14ac:dyDescent="0.25">
      <c r="E1935"/>
    </row>
    <row r="1936" spans="5:5" x14ac:dyDescent="0.25">
      <c r="E1936"/>
    </row>
    <row r="1937" spans="5:5" x14ac:dyDescent="0.25">
      <c r="E1937"/>
    </row>
    <row r="1938" spans="5:5" x14ac:dyDescent="0.25">
      <c r="E1938"/>
    </row>
    <row r="1939" spans="5:5" x14ac:dyDescent="0.25">
      <c r="E1939"/>
    </row>
    <row r="1940" spans="5:5" x14ac:dyDescent="0.25">
      <c r="E1940"/>
    </row>
    <row r="1941" spans="5:5" x14ac:dyDescent="0.25">
      <c r="E1941"/>
    </row>
    <row r="1942" spans="5:5" x14ac:dyDescent="0.25">
      <c r="E1942"/>
    </row>
    <row r="1943" spans="5:5" x14ac:dyDescent="0.25">
      <c r="E1943"/>
    </row>
    <row r="1944" spans="5:5" x14ac:dyDescent="0.25">
      <c r="E1944"/>
    </row>
    <row r="1945" spans="5:5" x14ac:dyDescent="0.25">
      <c r="E1945"/>
    </row>
    <row r="1946" spans="5:5" x14ac:dyDescent="0.25">
      <c r="E1946"/>
    </row>
    <row r="1947" spans="5:5" x14ac:dyDescent="0.25">
      <c r="E1947"/>
    </row>
    <row r="1948" spans="5:5" x14ac:dyDescent="0.25">
      <c r="E1948"/>
    </row>
    <row r="1949" spans="5:5" x14ac:dyDescent="0.25">
      <c r="E1949"/>
    </row>
    <row r="1950" spans="5:5" x14ac:dyDescent="0.25">
      <c r="E1950"/>
    </row>
    <row r="1951" spans="5:5" x14ac:dyDescent="0.25">
      <c r="E1951"/>
    </row>
    <row r="1952" spans="5:5" x14ac:dyDescent="0.25">
      <c r="E1952"/>
    </row>
    <row r="1953" spans="5:5" x14ac:dyDescent="0.25">
      <c r="E1953"/>
    </row>
    <row r="1954" spans="5:5" x14ac:dyDescent="0.25">
      <c r="E1954"/>
    </row>
    <row r="1955" spans="5:5" x14ac:dyDescent="0.25">
      <c r="E1955"/>
    </row>
    <row r="1956" spans="5:5" x14ac:dyDescent="0.25">
      <c r="E1956"/>
    </row>
    <row r="1957" spans="5:5" x14ac:dyDescent="0.25">
      <c r="E1957"/>
    </row>
    <row r="1958" spans="5:5" x14ac:dyDescent="0.25">
      <c r="E1958"/>
    </row>
    <row r="1959" spans="5:5" x14ac:dyDescent="0.25">
      <c r="E1959"/>
    </row>
    <row r="1960" spans="5:5" x14ac:dyDescent="0.25">
      <c r="E1960"/>
    </row>
    <row r="1961" spans="5:5" x14ac:dyDescent="0.25">
      <c r="E1961"/>
    </row>
    <row r="1962" spans="5:5" x14ac:dyDescent="0.25">
      <c r="E1962"/>
    </row>
    <row r="1963" spans="5:5" x14ac:dyDescent="0.25">
      <c r="E1963"/>
    </row>
    <row r="1964" spans="5:5" x14ac:dyDescent="0.25">
      <c r="E1964"/>
    </row>
    <row r="1965" spans="5:5" x14ac:dyDescent="0.25">
      <c r="E1965"/>
    </row>
    <row r="1966" spans="5:5" x14ac:dyDescent="0.25">
      <c r="E1966"/>
    </row>
    <row r="1967" spans="5:5" x14ac:dyDescent="0.25">
      <c r="E1967"/>
    </row>
    <row r="1968" spans="5:5" x14ac:dyDescent="0.25">
      <c r="E1968"/>
    </row>
    <row r="1969" spans="5:5" x14ac:dyDescent="0.25">
      <c r="E1969"/>
    </row>
    <row r="1970" spans="5:5" x14ac:dyDescent="0.25">
      <c r="E1970"/>
    </row>
    <row r="1971" spans="5:5" x14ac:dyDescent="0.25">
      <c r="E1971"/>
    </row>
    <row r="1972" spans="5:5" x14ac:dyDescent="0.25">
      <c r="E1972"/>
    </row>
    <row r="1973" spans="5:5" x14ac:dyDescent="0.25">
      <c r="E1973"/>
    </row>
    <row r="1974" spans="5:5" x14ac:dyDescent="0.25">
      <c r="E1974"/>
    </row>
    <row r="1975" spans="5:5" x14ac:dyDescent="0.25">
      <c r="E1975"/>
    </row>
    <row r="1976" spans="5:5" x14ac:dyDescent="0.25">
      <c r="E1976"/>
    </row>
    <row r="1977" spans="5:5" x14ac:dyDescent="0.25">
      <c r="E1977"/>
    </row>
    <row r="1978" spans="5:5" x14ac:dyDescent="0.25">
      <c r="E1978"/>
    </row>
    <row r="1979" spans="5:5" x14ac:dyDescent="0.25">
      <c r="E1979"/>
    </row>
    <row r="1980" spans="5:5" x14ac:dyDescent="0.25">
      <c r="E1980"/>
    </row>
    <row r="1981" spans="5:5" x14ac:dyDescent="0.25">
      <c r="E1981"/>
    </row>
    <row r="1982" spans="5:5" x14ac:dyDescent="0.25">
      <c r="E1982"/>
    </row>
    <row r="1983" spans="5:5" x14ac:dyDescent="0.25">
      <c r="E1983"/>
    </row>
    <row r="1984" spans="5:5" x14ac:dyDescent="0.25">
      <c r="E1984"/>
    </row>
    <row r="1985" spans="5:5" x14ac:dyDescent="0.25">
      <c r="E1985"/>
    </row>
    <row r="1986" spans="5:5" x14ac:dyDescent="0.25">
      <c r="E1986"/>
    </row>
    <row r="1987" spans="5:5" x14ac:dyDescent="0.25">
      <c r="E1987"/>
    </row>
    <row r="1988" spans="5:5" x14ac:dyDescent="0.25">
      <c r="E1988"/>
    </row>
    <row r="1989" spans="5:5" x14ac:dyDescent="0.25">
      <c r="E1989"/>
    </row>
    <row r="1990" spans="5:5" x14ac:dyDescent="0.25">
      <c r="E1990"/>
    </row>
    <row r="1991" spans="5:5" x14ac:dyDescent="0.25">
      <c r="E1991"/>
    </row>
    <row r="1992" spans="5:5" x14ac:dyDescent="0.25">
      <c r="E1992"/>
    </row>
    <row r="1993" spans="5:5" x14ac:dyDescent="0.25">
      <c r="E1993"/>
    </row>
    <row r="1994" spans="5:5" x14ac:dyDescent="0.25">
      <c r="E1994"/>
    </row>
    <row r="1995" spans="5:5" x14ac:dyDescent="0.25">
      <c r="E1995"/>
    </row>
    <row r="1996" spans="5:5" x14ac:dyDescent="0.25">
      <c r="E1996"/>
    </row>
    <row r="1997" spans="5:5" x14ac:dyDescent="0.25">
      <c r="E1997"/>
    </row>
    <row r="1998" spans="5:5" x14ac:dyDescent="0.25">
      <c r="E1998"/>
    </row>
    <row r="1999" spans="5:5" x14ac:dyDescent="0.25">
      <c r="E1999"/>
    </row>
    <row r="2000" spans="5:5" x14ac:dyDescent="0.25">
      <c r="E2000"/>
    </row>
    <row r="2001" spans="5:5" x14ac:dyDescent="0.25">
      <c r="E2001"/>
    </row>
    <row r="2002" spans="5:5" x14ac:dyDescent="0.25">
      <c r="E2002"/>
    </row>
    <row r="2003" spans="5:5" x14ac:dyDescent="0.25">
      <c r="E2003"/>
    </row>
    <row r="2004" spans="5:5" x14ac:dyDescent="0.25">
      <c r="E2004"/>
    </row>
    <row r="2005" spans="5:5" x14ac:dyDescent="0.25">
      <c r="E2005"/>
    </row>
    <row r="2006" spans="5:5" x14ac:dyDescent="0.25">
      <c r="E2006"/>
    </row>
    <row r="2007" spans="5:5" x14ac:dyDescent="0.25">
      <c r="E2007"/>
    </row>
    <row r="2008" spans="5:5" x14ac:dyDescent="0.25">
      <c r="E2008"/>
    </row>
    <row r="2009" spans="5:5" x14ac:dyDescent="0.25">
      <c r="E2009"/>
    </row>
    <row r="2010" spans="5:5" x14ac:dyDescent="0.25">
      <c r="E2010"/>
    </row>
    <row r="2011" spans="5:5" x14ac:dyDescent="0.25">
      <c r="E2011"/>
    </row>
    <row r="2012" spans="5:5" x14ac:dyDescent="0.25">
      <c r="E2012"/>
    </row>
    <row r="2013" spans="5:5" x14ac:dyDescent="0.25">
      <c r="E2013"/>
    </row>
    <row r="2014" spans="5:5" x14ac:dyDescent="0.25">
      <c r="E2014"/>
    </row>
    <row r="2015" spans="5:5" x14ac:dyDescent="0.25">
      <c r="E2015"/>
    </row>
    <row r="2016" spans="5:5" x14ac:dyDescent="0.25">
      <c r="E2016"/>
    </row>
    <row r="2017" spans="5:5" x14ac:dyDescent="0.25">
      <c r="E2017"/>
    </row>
    <row r="2018" spans="5:5" x14ac:dyDescent="0.25">
      <c r="E2018"/>
    </row>
    <row r="2019" spans="5:5" x14ac:dyDescent="0.25">
      <c r="E2019"/>
    </row>
    <row r="2020" spans="5:5" x14ac:dyDescent="0.25">
      <c r="E2020"/>
    </row>
    <row r="2021" spans="5:5" x14ac:dyDescent="0.25">
      <c r="E2021"/>
    </row>
    <row r="2022" spans="5:5" x14ac:dyDescent="0.25">
      <c r="E2022"/>
    </row>
    <row r="2023" spans="5:5" x14ac:dyDescent="0.25">
      <c r="E2023"/>
    </row>
    <row r="2024" spans="5:5" x14ac:dyDescent="0.25">
      <c r="E2024"/>
    </row>
    <row r="2025" spans="5:5" x14ac:dyDescent="0.25">
      <c r="E2025"/>
    </row>
    <row r="2026" spans="5:5" x14ac:dyDescent="0.25">
      <c r="E2026"/>
    </row>
    <row r="2027" spans="5:5" x14ac:dyDescent="0.25">
      <c r="E2027"/>
    </row>
    <row r="2028" spans="5:5" x14ac:dyDescent="0.25">
      <c r="E2028"/>
    </row>
    <row r="2029" spans="5:5" x14ac:dyDescent="0.25">
      <c r="E2029"/>
    </row>
    <row r="2030" spans="5:5" x14ac:dyDescent="0.25">
      <c r="E2030"/>
    </row>
    <row r="2031" spans="5:5" x14ac:dyDescent="0.25">
      <c r="E2031"/>
    </row>
    <row r="2032" spans="5:5" x14ac:dyDescent="0.25">
      <c r="E2032"/>
    </row>
    <row r="2033" spans="5:5" x14ac:dyDescent="0.25">
      <c r="E2033"/>
    </row>
    <row r="2034" spans="5:5" x14ac:dyDescent="0.25">
      <c r="E2034"/>
    </row>
    <row r="2035" spans="5:5" x14ac:dyDescent="0.25">
      <c r="E2035"/>
    </row>
    <row r="2036" spans="5:5" x14ac:dyDescent="0.25">
      <c r="E2036"/>
    </row>
    <row r="2037" spans="5:5" x14ac:dyDescent="0.25">
      <c r="E2037"/>
    </row>
    <row r="2038" spans="5:5" x14ac:dyDescent="0.25">
      <c r="E2038"/>
    </row>
    <row r="2039" spans="5:5" x14ac:dyDescent="0.25">
      <c r="E2039"/>
    </row>
    <row r="2040" spans="5:5" x14ac:dyDescent="0.25">
      <c r="E2040"/>
    </row>
    <row r="2041" spans="5:5" x14ac:dyDescent="0.25">
      <c r="E2041"/>
    </row>
    <row r="2042" spans="5:5" x14ac:dyDescent="0.25">
      <c r="E2042"/>
    </row>
    <row r="2043" spans="5:5" x14ac:dyDescent="0.25">
      <c r="E2043"/>
    </row>
    <row r="2044" spans="5:5" x14ac:dyDescent="0.25">
      <c r="E2044"/>
    </row>
    <row r="2045" spans="5:5" x14ac:dyDescent="0.25">
      <c r="E2045"/>
    </row>
    <row r="2046" spans="5:5" x14ac:dyDescent="0.25">
      <c r="E2046"/>
    </row>
    <row r="2047" spans="5:5" x14ac:dyDescent="0.25">
      <c r="E2047"/>
    </row>
    <row r="2048" spans="5:5" x14ac:dyDescent="0.25">
      <c r="E2048"/>
    </row>
    <row r="2049" spans="5:5" x14ac:dyDescent="0.25">
      <c r="E2049"/>
    </row>
    <row r="2050" spans="5:5" x14ac:dyDescent="0.25">
      <c r="E2050"/>
    </row>
    <row r="2051" spans="5:5" x14ac:dyDescent="0.25">
      <c r="E2051"/>
    </row>
    <row r="2052" spans="5:5" x14ac:dyDescent="0.25">
      <c r="E2052"/>
    </row>
    <row r="2053" spans="5:5" x14ac:dyDescent="0.25">
      <c r="E2053"/>
    </row>
    <row r="2054" spans="5:5" x14ac:dyDescent="0.25">
      <c r="E2054"/>
    </row>
    <row r="2055" spans="5:5" x14ac:dyDescent="0.25">
      <c r="E2055"/>
    </row>
    <row r="2056" spans="5:5" x14ac:dyDescent="0.25">
      <c r="E2056"/>
    </row>
    <row r="2057" spans="5:5" x14ac:dyDescent="0.25">
      <c r="E2057"/>
    </row>
    <row r="2058" spans="5:5" x14ac:dyDescent="0.25">
      <c r="E2058"/>
    </row>
    <row r="2059" spans="5:5" x14ac:dyDescent="0.25">
      <c r="E2059"/>
    </row>
    <row r="2060" spans="5:5" x14ac:dyDescent="0.25">
      <c r="E2060"/>
    </row>
    <row r="2061" spans="5:5" x14ac:dyDescent="0.25">
      <c r="E2061"/>
    </row>
    <row r="2062" spans="5:5" x14ac:dyDescent="0.25">
      <c r="E2062"/>
    </row>
    <row r="2063" spans="5:5" x14ac:dyDescent="0.25">
      <c r="E2063"/>
    </row>
    <row r="2064" spans="5:5" x14ac:dyDescent="0.25">
      <c r="E2064"/>
    </row>
    <row r="2065" spans="5:5" x14ac:dyDescent="0.25">
      <c r="E2065"/>
    </row>
    <row r="2066" spans="5:5" x14ac:dyDescent="0.25">
      <c r="E2066"/>
    </row>
    <row r="2067" spans="5:5" x14ac:dyDescent="0.25">
      <c r="E2067"/>
    </row>
    <row r="2068" spans="5:5" x14ac:dyDescent="0.25">
      <c r="E2068"/>
    </row>
    <row r="2069" spans="5:5" x14ac:dyDescent="0.25">
      <c r="E2069"/>
    </row>
    <row r="2070" spans="5:5" x14ac:dyDescent="0.25">
      <c r="E2070"/>
    </row>
    <row r="2071" spans="5:5" x14ac:dyDescent="0.25">
      <c r="E2071"/>
    </row>
    <row r="2072" spans="5:5" x14ac:dyDescent="0.25">
      <c r="E2072"/>
    </row>
    <row r="2073" spans="5:5" x14ac:dyDescent="0.25">
      <c r="E2073"/>
    </row>
    <row r="2074" spans="5:5" x14ac:dyDescent="0.25">
      <c r="E2074"/>
    </row>
    <row r="2075" spans="5:5" x14ac:dyDescent="0.25">
      <c r="E2075"/>
    </row>
    <row r="2076" spans="5:5" x14ac:dyDescent="0.25">
      <c r="E2076"/>
    </row>
    <row r="2077" spans="5:5" x14ac:dyDescent="0.25">
      <c r="E2077"/>
    </row>
    <row r="2078" spans="5:5" x14ac:dyDescent="0.25">
      <c r="E2078"/>
    </row>
    <row r="2079" spans="5:5" x14ac:dyDescent="0.25">
      <c r="E2079"/>
    </row>
    <row r="2080" spans="5:5" x14ac:dyDescent="0.25">
      <c r="E2080"/>
    </row>
    <row r="2081" spans="5:5" x14ac:dyDescent="0.25">
      <c r="E2081"/>
    </row>
    <row r="2082" spans="5:5" x14ac:dyDescent="0.25">
      <c r="E2082"/>
    </row>
    <row r="2083" spans="5:5" x14ac:dyDescent="0.25">
      <c r="E2083"/>
    </row>
    <row r="2084" spans="5:5" x14ac:dyDescent="0.25">
      <c r="E2084"/>
    </row>
    <row r="2085" spans="5:5" x14ac:dyDescent="0.25">
      <c r="E2085"/>
    </row>
    <row r="2086" spans="5:5" x14ac:dyDescent="0.25">
      <c r="E2086"/>
    </row>
    <row r="2087" spans="5:5" x14ac:dyDescent="0.25">
      <c r="E2087"/>
    </row>
    <row r="2088" spans="5:5" x14ac:dyDescent="0.25">
      <c r="E2088"/>
    </row>
    <row r="2089" spans="5:5" x14ac:dyDescent="0.25">
      <c r="E2089"/>
    </row>
    <row r="2090" spans="5:5" x14ac:dyDescent="0.25">
      <c r="E2090"/>
    </row>
    <row r="2091" spans="5:5" x14ac:dyDescent="0.25">
      <c r="E2091"/>
    </row>
    <row r="2092" spans="5:5" x14ac:dyDescent="0.25">
      <c r="E2092"/>
    </row>
    <row r="2093" spans="5:5" x14ac:dyDescent="0.25">
      <c r="E2093"/>
    </row>
    <row r="2094" spans="5:5" x14ac:dyDescent="0.25">
      <c r="E2094"/>
    </row>
    <row r="2095" spans="5:5" x14ac:dyDescent="0.25">
      <c r="E2095"/>
    </row>
    <row r="2096" spans="5:5" x14ac:dyDescent="0.25">
      <c r="E2096"/>
    </row>
    <row r="2097" spans="5:5" x14ac:dyDescent="0.25">
      <c r="E2097"/>
    </row>
    <row r="2098" spans="5:5" x14ac:dyDescent="0.25">
      <c r="E2098"/>
    </row>
    <row r="2099" spans="5:5" x14ac:dyDescent="0.25">
      <c r="E2099"/>
    </row>
    <row r="2100" spans="5:5" x14ac:dyDescent="0.25">
      <c r="E2100"/>
    </row>
    <row r="2101" spans="5:5" x14ac:dyDescent="0.25">
      <c r="E2101"/>
    </row>
    <row r="2102" spans="5:5" x14ac:dyDescent="0.25">
      <c r="E2102"/>
    </row>
    <row r="2103" spans="5:5" x14ac:dyDescent="0.25">
      <c r="E2103"/>
    </row>
    <row r="2104" spans="5:5" x14ac:dyDescent="0.25">
      <c r="E2104"/>
    </row>
    <row r="2105" spans="5:5" x14ac:dyDescent="0.25">
      <c r="E2105"/>
    </row>
    <row r="2106" spans="5:5" x14ac:dyDescent="0.25">
      <c r="E2106"/>
    </row>
    <row r="2107" spans="5:5" x14ac:dyDescent="0.25">
      <c r="E2107"/>
    </row>
    <row r="2108" spans="5:5" x14ac:dyDescent="0.25">
      <c r="E2108"/>
    </row>
    <row r="2109" spans="5:5" x14ac:dyDescent="0.25">
      <c r="E2109"/>
    </row>
    <row r="2110" spans="5:5" x14ac:dyDescent="0.25">
      <c r="E2110"/>
    </row>
    <row r="2111" spans="5:5" x14ac:dyDescent="0.25">
      <c r="E2111"/>
    </row>
    <row r="2112" spans="5:5" x14ac:dyDescent="0.25">
      <c r="E2112"/>
    </row>
    <row r="2113" spans="5:5" x14ac:dyDescent="0.25">
      <c r="E2113"/>
    </row>
    <row r="2114" spans="5:5" x14ac:dyDescent="0.25">
      <c r="E2114"/>
    </row>
    <row r="2115" spans="5:5" x14ac:dyDescent="0.25">
      <c r="E2115"/>
    </row>
    <row r="2116" spans="5:5" x14ac:dyDescent="0.25">
      <c r="E2116"/>
    </row>
    <row r="2117" spans="5:5" x14ac:dyDescent="0.25">
      <c r="E2117"/>
    </row>
    <row r="2118" spans="5:5" x14ac:dyDescent="0.25">
      <c r="E2118"/>
    </row>
    <row r="2119" spans="5:5" x14ac:dyDescent="0.25">
      <c r="E2119"/>
    </row>
    <row r="2120" spans="5:5" x14ac:dyDescent="0.25">
      <c r="E2120"/>
    </row>
    <row r="2121" spans="5:5" x14ac:dyDescent="0.25">
      <c r="E2121"/>
    </row>
    <row r="2122" spans="5:5" x14ac:dyDescent="0.25">
      <c r="E2122"/>
    </row>
    <row r="2123" spans="5:5" x14ac:dyDescent="0.25">
      <c r="E2123"/>
    </row>
    <row r="2124" spans="5:5" x14ac:dyDescent="0.25">
      <c r="E2124"/>
    </row>
    <row r="2125" spans="5:5" x14ac:dyDescent="0.25">
      <c r="E2125"/>
    </row>
    <row r="2126" spans="5:5" x14ac:dyDescent="0.25">
      <c r="E2126"/>
    </row>
    <row r="2127" spans="5:5" x14ac:dyDescent="0.25">
      <c r="E2127"/>
    </row>
    <row r="2128" spans="5:5" x14ac:dyDescent="0.25">
      <c r="E2128"/>
    </row>
    <row r="2129" spans="5:5" x14ac:dyDescent="0.25">
      <c r="E2129"/>
    </row>
    <row r="2130" spans="5:5" x14ac:dyDescent="0.25">
      <c r="E2130"/>
    </row>
    <row r="2131" spans="5:5" x14ac:dyDescent="0.25">
      <c r="E2131"/>
    </row>
    <row r="2132" spans="5:5" x14ac:dyDescent="0.25">
      <c r="E2132"/>
    </row>
    <row r="2133" spans="5:5" x14ac:dyDescent="0.25">
      <c r="E2133"/>
    </row>
    <row r="2134" spans="5:5" x14ac:dyDescent="0.25">
      <c r="E2134"/>
    </row>
    <row r="2135" spans="5:5" x14ac:dyDescent="0.25">
      <c r="E2135"/>
    </row>
    <row r="2136" spans="5:5" x14ac:dyDescent="0.25">
      <c r="E2136"/>
    </row>
    <row r="2137" spans="5:5" x14ac:dyDescent="0.25">
      <c r="E2137"/>
    </row>
    <row r="2138" spans="5:5" x14ac:dyDescent="0.25">
      <c r="E2138"/>
    </row>
    <row r="2139" spans="5:5" x14ac:dyDescent="0.25">
      <c r="E2139"/>
    </row>
    <row r="2140" spans="5:5" x14ac:dyDescent="0.25">
      <c r="E2140"/>
    </row>
    <row r="2141" spans="5:5" x14ac:dyDescent="0.25">
      <c r="E2141"/>
    </row>
    <row r="2142" spans="5:5" x14ac:dyDescent="0.25">
      <c r="E2142"/>
    </row>
    <row r="2143" spans="5:5" x14ac:dyDescent="0.25">
      <c r="E2143"/>
    </row>
    <row r="2144" spans="5:5" x14ac:dyDescent="0.25">
      <c r="E2144"/>
    </row>
    <row r="2145" spans="5:5" x14ac:dyDescent="0.25">
      <c r="E2145"/>
    </row>
    <row r="2146" spans="5:5" x14ac:dyDescent="0.25">
      <c r="E2146"/>
    </row>
    <row r="2147" spans="5:5" x14ac:dyDescent="0.25">
      <c r="E2147"/>
    </row>
    <row r="2148" spans="5:5" x14ac:dyDescent="0.25">
      <c r="E2148"/>
    </row>
    <row r="2149" spans="5:5" x14ac:dyDescent="0.25">
      <c r="E2149"/>
    </row>
    <row r="2150" spans="5:5" x14ac:dyDescent="0.25">
      <c r="E2150"/>
    </row>
    <row r="2151" spans="5:5" x14ac:dyDescent="0.25">
      <c r="E2151"/>
    </row>
    <row r="2152" spans="5:5" x14ac:dyDescent="0.25">
      <c r="E2152"/>
    </row>
    <row r="2153" spans="5:5" x14ac:dyDescent="0.25">
      <c r="E2153"/>
    </row>
    <row r="2154" spans="5:5" x14ac:dyDescent="0.25">
      <c r="E2154"/>
    </row>
    <row r="2155" spans="5:5" x14ac:dyDescent="0.25">
      <c r="E2155"/>
    </row>
    <row r="2156" spans="5:5" x14ac:dyDescent="0.25">
      <c r="E2156"/>
    </row>
    <row r="2157" spans="5:5" x14ac:dyDescent="0.25">
      <c r="E2157"/>
    </row>
    <row r="2158" spans="5:5" x14ac:dyDescent="0.25">
      <c r="E2158"/>
    </row>
    <row r="2159" spans="5:5" x14ac:dyDescent="0.25">
      <c r="E2159"/>
    </row>
    <row r="2160" spans="5:5" x14ac:dyDescent="0.25">
      <c r="E2160"/>
    </row>
    <row r="2161" spans="5:5" x14ac:dyDescent="0.25">
      <c r="E2161"/>
    </row>
    <row r="2162" spans="5:5" x14ac:dyDescent="0.25">
      <c r="E2162"/>
    </row>
    <row r="2163" spans="5:5" x14ac:dyDescent="0.25">
      <c r="E2163"/>
    </row>
    <row r="2164" spans="5:5" x14ac:dyDescent="0.25">
      <c r="E2164"/>
    </row>
    <row r="2165" spans="5:5" x14ac:dyDescent="0.25">
      <c r="E2165"/>
    </row>
    <row r="2166" spans="5:5" x14ac:dyDescent="0.25">
      <c r="E2166"/>
    </row>
    <row r="2167" spans="5:5" x14ac:dyDescent="0.25">
      <c r="E2167"/>
    </row>
    <row r="2168" spans="5:5" x14ac:dyDescent="0.25">
      <c r="E2168"/>
    </row>
    <row r="2169" spans="5:5" x14ac:dyDescent="0.25">
      <c r="E2169"/>
    </row>
    <row r="2170" spans="5:5" x14ac:dyDescent="0.25">
      <c r="E2170"/>
    </row>
    <row r="2171" spans="5:5" x14ac:dyDescent="0.25">
      <c r="E2171"/>
    </row>
    <row r="2172" spans="5:5" x14ac:dyDescent="0.25">
      <c r="E2172"/>
    </row>
    <row r="2173" spans="5:5" x14ac:dyDescent="0.25">
      <c r="E2173"/>
    </row>
    <row r="2174" spans="5:5" x14ac:dyDescent="0.25">
      <c r="E2174"/>
    </row>
    <row r="2175" spans="5:5" x14ac:dyDescent="0.25">
      <c r="E2175"/>
    </row>
    <row r="2176" spans="5:5" x14ac:dyDescent="0.25">
      <c r="E2176"/>
    </row>
    <row r="2177" spans="5:5" x14ac:dyDescent="0.25">
      <c r="E2177"/>
    </row>
    <row r="2178" spans="5:5" x14ac:dyDescent="0.25">
      <c r="E2178"/>
    </row>
    <row r="2179" spans="5:5" x14ac:dyDescent="0.25">
      <c r="E2179"/>
    </row>
    <row r="2180" spans="5:5" x14ac:dyDescent="0.25">
      <c r="E2180"/>
    </row>
    <row r="2181" spans="5:5" x14ac:dyDescent="0.25">
      <c r="E2181"/>
    </row>
    <row r="2182" spans="5:5" x14ac:dyDescent="0.25">
      <c r="E2182"/>
    </row>
    <row r="2183" spans="5:5" x14ac:dyDescent="0.25">
      <c r="E2183"/>
    </row>
    <row r="2184" spans="5:5" x14ac:dyDescent="0.25">
      <c r="E2184"/>
    </row>
    <row r="2185" spans="5:5" x14ac:dyDescent="0.25">
      <c r="E2185"/>
    </row>
    <row r="2186" spans="5:5" x14ac:dyDescent="0.25">
      <c r="E2186"/>
    </row>
    <row r="2187" spans="5:5" x14ac:dyDescent="0.25">
      <c r="E2187"/>
    </row>
    <row r="2188" spans="5:5" x14ac:dyDescent="0.25">
      <c r="E2188"/>
    </row>
    <row r="2189" spans="5:5" x14ac:dyDescent="0.25">
      <c r="E2189"/>
    </row>
    <row r="2190" spans="5:5" x14ac:dyDescent="0.25">
      <c r="E2190"/>
    </row>
    <row r="2191" spans="5:5" x14ac:dyDescent="0.25">
      <c r="E2191"/>
    </row>
    <row r="2192" spans="5:5" x14ac:dyDescent="0.25">
      <c r="E2192"/>
    </row>
    <row r="2193" spans="5:5" x14ac:dyDescent="0.25">
      <c r="E2193"/>
    </row>
    <row r="2194" spans="5:5" x14ac:dyDescent="0.25">
      <c r="E2194"/>
    </row>
    <row r="2195" spans="5:5" x14ac:dyDescent="0.25">
      <c r="E2195"/>
    </row>
    <row r="2196" spans="5:5" x14ac:dyDescent="0.25">
      <c r="E2196"/>
    </row>
    <row r="2197" spans="5:5" x14ac:dyDescent="0.25">
      <c r="E2197"/>
    </row>
    <row r="2198" spans="5:5" x14ac:dyDescent="0.25">
      <c r="E2198"/>
    </row>
    <row r="2199" spans="5:5" x14ac:dyDescent="0.25">
      <c r="E2199"/>
    </row>
    <row r="2200" spans="5:5" x14ac:dyDescent="0.25">
      <c r="E2200"/>
    </row>
    <row r="2201" spans="5:5" x14ac:dyDescent="0.25">
      <c r="E2201"/>
    </row>
    <row r="2202" spans="5:5" x14ac:dyDescent="0.25">
      <c r="E2202"/>
    </row>
    <row r="2203" spans="5:5" x14ac:dyDescent="0.25">
      <c r="E2203"/>
    </row>
    <row r="2204" spans="5:5" x14ac:dyDescent="0.25">
      <c r="E2204"/>
    </row>
    <row r="2205" spans="5:5" x14ac:dyDescent="0.25">
      <c r="E2205"/>
    </row>
    <row r="2206" spans="5:5" x14ac:dyDescent="0.25">
      <c r="E2206"/>
    </row>
    <row r="2207" spans="5:5" x14ac:dyDescent="0.25">
      <c r="E2207"/>
    </row>
    <row r="2208" spans="5:5" x14ac:dyDescent="0.25">
      <c r="E2208"/>
    </row>
    <row r="2209" spans="5:5" x14ac:dyDescent="0.25">
      <c r="E2209"/>
    </row>
    <row r="2210" spans="5:5" x14ac:dyDescent="0.25">
      <c r="E2210"/>
    </row>
    <row r="2211" spans="5:5" x14ac:dyDescent="0.25">
      <c r="E2211"/>
    </row>
    <row r="2212" spans="5:5" x14ac:dyDescent="0.25">
      <c r="E2212"/>
    </row>
    <row r="2213" spans="5:5" x14ac:dyDescent="0.25">
      <c r="E2213"/>
    </row>
    <row r="2214" spans="5:5" x14ac:dyDescent="0.25">
      <c r="E2214"/>
    </row>
    <row r="2215" spans="5:5" x14ac:dyDescent="0.25">
      <c r="E2215"/>
    </row>
    <row r="2216" spans="5:5" x14ac:dyDescent="0.25">
      <c r="E2216"/>
    </row>
    <row r="2217" spans="5:5" x14ac:dyDescent="0.25">
      <c r="E2217"/>
    </row>
    <row r="2218" spans="5:5" x14ac:dyDescent="0.25">
      <c r="E2218"/>
    </row>
    <row r="2219" spans="5:5" x14ac:dyDescent="0.25">
      <c r="E2219"/>
    </row>
    <row r="2220" spans="5:5" x14ac:dyDescent="0.25">
      <c r="E2220"/>
    </row>
    <row r="2221" spans="5:5" x14ac:dyDescent="0.25">
      <c r="E2221"/>
    </row>
    <row r="2222" spans="5:5" x14ac:dyDescent="0.25">
      <c r="E2222"/>
    </row>
    <row r="2223" spans="5:5" x14ac:dyDescent="0.25">
      <c r="E2223"/>
    </row>
    <row r="2224" spans="5:5" x14ac:dyDescent="0.25">
      <c r="E2224"/>
    </row>
    <row r="2225" spans="5:5" x14ac:dyDescent="0.25">
      <c r="E2225"/>
    </row>
    <row r="2226" spans="5:5" x14ac:dyDescent="0.25">
      <c r="E2226"/>
    </row>
    <row r="2227" spans="5:5" x14ac:dyDescent="0.25">
      <c r="E2227"/>
    </row>
    <row r="2228" spans="5:5" x14ac:dyDescent="0.25">
      <c r="E2228"/>
    </row>
    <row r="2229" spans="5:5" x14ac:dyDescent="0.25">
      <c r="E2229"/>
    </row>
    <row r="2230" spans="5:5" x14ac:dyDescent="0.25">
      <c r="E2230"/>
    </row>
    <row r="2231" spans="5:5" x14ac:dyDescent="0.25">
      <c r="E2231"/>
    </row>
    <row r="2232" spans="5:5" x14ac:dyDescent="0.25">
      <c r="E2232"/>
    </row>
    <row r="2233" spans="5:5" x14ac:dyDescent="0.25">
      <c r="E2233"/>
    </row>
    <row r="2234" spans="5:5" x14ac:dyDescent="0.25">
      <c r="E2234"/>
    </row>
    <row r="2235" spans="5:5" x14ac:dyDescent="0.25">
      <c r="E2235"/>
    </row>
    <row r="2236" spans="5:5" x14ac:dyDescent="0.25">
      <c r="E2236"/>
    </row>
    <row r="2237" spans="5:5" x14ac:dyDescent="0.25">
      <c r="E2237"/>
    </row>
    <row r="2238" spans="5:5" x14ac:dyDescent="0.25">
      <c r="E2238"/>
    </row>
    <row r="2239" spans="5:5" x14ac:dyDescent="0.25">
      <c r="E2239"/>
    </row>
    <row r="2240" spans="5:5" x14ac:dyDescent="0.25">
      <c r="E2240"/>
    </row>
    <row r="2241" spans="5:5" x14ac:dyDescent="0.25">
      <c r="E2241"/>
    </row>
    <row r="2242" spans="5:5" x14ac:dyDescent="0.25">
      <c r="E2242"/>
    </row>
    <row r="2243" spans="5:5" x14ac:dyDescent="0.25">
      <c r="E2243"/>
    </row>
    <row r="2244" spans="5:5" x14ac:dyDescent="0.25">
      <c r="E2244"/>
    </row>
    <row r="2245" spans="5:5" x14ac:dyDescent="0.25">
      <c r="E2245"/>
    </row>
    <row r="2246" spans="5:5" x14ac:dyDescent="0.25">
      <c r="E2246"/>
    </row>
    <row r="2247" spans="5:5" x14ac:dyDescent="0.25">
      <c r="E2247"/>
    </row>
    <row r="2248" spans="5:5" x14ac:dyDescent="0.25">
      <c r="E2248"/>
    </row>
    <row r="2249" spans="5:5" x14ac:dyDescent="0.25">
      <c r="E2249"/>
    </row>
    <row r="2250" spans="5:5" x14ac:dyDescent="0.25">
      <c r="E2250"/>
    </row>
    <row r="2251" spans="5:5" x14ac:dyDescent="0.25">
      <c r="E2251"/>
    </row>
    <row r="2252" spans="5:5" x14ac:dyDescent="0.25">
      <c r="E2252"/>
    </row>
    <row r="2253" spans="5:5" x14ac:dyDescent="0.25">
      <c r="E2253"/>
    </row>
    <row r="2254" spans="5:5" x14ac:dyDescent="0.25">
      <c r="E2254"/>
    </row>
    <row r="2255" spans="5:5" x14ac:dyDescent="0.25">
      <c r="E2255"/>
    </row>
    <row r="2256" spans="5:5" x14ac:dyDescent="0.25">
      <c r="E2256"/>
    </row>
    <row r="2257" spans="5:5" x14ac:dyDescent="0.25">
      <c r="E2257"/>
    </row>
    <row r="2258" spans="5:5" x14ac:dyDescent="0.25">
      <c r="E2258"/>
    </row>
    <row r="2259" spans="5:5" x14ac:dyDescent="0.25">
      <c r="E2259"/>
    </row>
    <row r="2260" spans="5:5" x14ac:dyDescent="0.25">
      <c r="E2260"/>
    </row>
    <row r="2261" spans="5:5" x14ac:dyDescent="0.25">
      <c r="E2261"/>
    </row>
    <row r="2262" spans="5:5" x14ac:dyDescent="0.25">
      <c r="E2262"/>
    </row>
    <row r="2263" spans="5:5" x14ac:dyDescent="0.25">
      <c r="E2263"/>
    </row>
    <row r="2264" spans="5:5" x14ac:dyDescent="0.25">
      <c r="E2264"/>
    </row>
    <row r="2265" spans="5:5" x14ac:dyDescent="0.25">
      <c r="E2265"/>
    </row>
    <row r="2266" spans="5:5" x14ac:dyDescent="0.25">
      <c r="E2266"/>
    </row>
    <row r="2267" spans="5:5" x14ac:dyDescent="0.25">
      <c r="E2267"/>
    </row>
    <row r="2268" spans="5:5" x14ac:dyDescent="0.25">
      <c r="E2268"/>
    </row>
    <row r="2269" spans="5:5" x14ac:dyDescent="0.25">
      <c r="E2269"/>
    </row>
    <row r="2270" spans="5:5" x14ac:dyDescent="0.25">
      <c r="E2270"/>
    </row>
    <row r="2271" spans="5:5" x14ac:dyDescent="0.25">
      <c r="E2271"/>
    </row>
    <row r="2272" spans="5:5" x14ac:dyDescent="0.25">
      <c r="E2272"/>
    </row>
    <row r="2273" spans="5:5" x14ac:dyDescent="0.25">
      <c r="E2273"/>
    </row>
    <row r="2274" spans="5:5" x14ac:dyDescent="0.25">
      <c r="E2274"/>
    </row>
    <row r="2275" spans="5:5" x14ac:dyDescent="0.25">
      <c r="E2275"/>
    </row>
    <row r="2276" spans="5:5" x14ac:dyDescent="0.25">
      <c r="E2276"/>
    </row>
    <row r="2277" spans="5:5" x14ac:dyDescent="0.25">
      <c r="E2277"/>
    </row>
    <row r="2278" spans="5:5" x14ac:dyDescent="0.25">
      <c r="E2278"/>
    </row>
    <row r="2279" spans="5:5" x14ac:dyDescent="0.25">
      <c r="E2279"/>
    </row>
    <row r="2280" spans="5:5" x14ac:dyDescent="0.25">
      <c r="E2280"/>
    </row>
    <row r="2281" spans="5:5" x14ac:dyDescent="0.25">
      <c r="E2281"/>
    </row>
    <row r="2282" spans="5:5" x14ac:dyDescent="0.25">
      <c r="E2282"/>
    </row>
    <row r="2283" spans="5:5" x14ac:dyDescent="0.25">
      <c r="E2283"/>
    </row>
    <row r="2284" spans="5:5" x14ac:dyDescent="0.25">
      <c r="E2284"/>
    </row>
    <row r="2285" spans="5:5" x14ac:dyDescent="0.25">
      <c r="E2285"/>
    </row>
    <row r="2286" spans="5:5" x14ac:dyDescent="0.25">
      <c r="E2286"/>
    </row>
    <row r="2287" spans="5:5" x14ac:dyDescent="0.25">
      <c r="E2287"/>
    </row>
    <row r="2288" spans="5:5" x14ac:dyDescent="0.25">
      <c r="E2288"/>
    </row>
    <row r="2289" spans="5:5" x14ac:dyDescent="0.25">
      <c r="E2289"/>
    </row>
    <row r="2290" spans="5:5" x14ac:dyDescent="0.25">
      <c r="E2290"/>
    </row>
    <row r="2291" spans="5:5" x14ac:dyDescent="0.25">
      <c r="E2291"/>
    </row>
    <row r="2292" spans="5:5" x14ac:dyDescent="0.25">
      <c r="E2292"/>
    </row>
    <row r="2293" spans="5:5" x14ac:dyDescent="0.25">
      <c r="E2293"/>
    </row>
    <row r="2294" spans="5:5" x14ac:dyDescent="0.25">
      <c r="E2294"/>
    </row>
    <row r="2295" spans="5:5" x14ac:dyDescent="0.25">
      <c r="E2295"/>
    </row>
    <row r="2296" spans="5:5" x14ac:dyDescent="0.25">
      <c r="E2296"/>
    </row>
    <row r="2297" spans="5:5" x14ac:dyDescent="0.25">
      <c r="E2297"/>
    </row>
    <row r="2298" spans="5:5" x14ac:dyDescent="0.25">
      <c r="E2298"/>
    </row>
    <row r="2299" spans="5:5" x14ac:dyDescent="0.25">
      <c r="E2299"/>
    </row>
    <row r="2300" spans="5:5" x14ac:dyDescent="0.25">
      <c r="E2300"/>
    </row>
    <row r="2301" spans="5:5" x14ac:dyDescent="0.25">
      <c r="E2301"/>
    </row>
    <row r="2302" spans="5:5" x14ac:dyDescent="0.25">
      <c r="E2302"/>
    </row>
    <row r="2303" spans="5:5" x14ac:dyDescent="0.25">
      <c r="E2303"/>
    </row>
    <row r="2304" spans="5:5" x14ac:dyDescent="0.25">
      <c r="E2304"/>
    </row>
    <row r="2305" spans="5:5" x14ac:dyDescent="0.25">
      <c r="E2305"/>
    </row>
    <row r="2306" spans="5:5" x14ac:dyDescent="0.25">
      <c r="E2306"/>
    </row>
    <row r="2307" spans="5:5" x14ac:dyDescent="0.25">
      <c r="E2307"/>
    </row>
    <row r="2308" spans="5:5" x14ac:dyDescent="0.25">
      <c r="E2308"/>
    </row>
    <row r="2309" spans="5:5" x14ac:dyDescent="0.25">
      <c r="E2309"/>
    </row>
    <row r="2310" spans="5:5" x14ac:dyDescent="0.25">
      <c r="E2310"/>
    </row>
    <row r="2311" spans="5:5" x14ac:dyDescent="0.25">
      <c r="E2311"/>
    </row>
    <row r="2312" spans="5:5" x14ac:dyDescent="0.25">
      <c r="E2312"/>
    </row>
    <row r="2313" spans="5:5" x14ac:dyDescent="0.25">
      <c r="E2313"/>
    </row>
    <row r="2314" spans="5:5" x14ac:dyDescent="0.25">
      <c r="E2314"/>
    </row>
    <row r="2315" spans="5:5" x14ac:dyDescent="0.25">
      <c r="E2315"/>
    </row>
    <row r="2316" spans="5:5" x14ac:dyDescent="0.25">
      <c r="E2316"/>
    </row>
    <row r="2317" spans="5:5" x14ac:dyDescent="0.25">
      <c r="E2317"/>
    </row>
    <row r="2318" spans="5:5" x14ac:dyDescent="0.25">
      <c r="E2318"/>
    </row>
    <row r="2319" spans="5:5" x14ac:dyDescent="0.25">
      <c r="E2319"/>
    </row>
    <row r="2320" spans="5:5" x14ac:dyDescent="0.25">
      <c r="E2320"/>
    </row>
    <row r="2321" spans="5:5" x14ac:dyDescent="0.25">
      <c r="E2321"/>
    </row>
    <row r="2322" spans="5:5" x14ac:dyDescent="0.25">
      <c r="E2322"/>
    </row>
    <row r="2323" spans="5:5" x14ac:dyDescent="0.25">
      <c r="E2323"/>
    </row>
    <row r="2324" spans="5:5" x14ac:dyDescent="0.25">
      <c r="E2324"/>
    </row>
    <row r="2325" spans="5:5" x14ac:dyDescent="0.25">
      <c r="E2325"/>
    </row>
    <row r="2326" spans="5:5" x14ac:dyDescent="0.25">
      <c r="E2326"/>
    </row>
    <row r="2327" spans="5:5" x14ac:dyDescent="0.25">
      <c r="E2327"/>
    </row>
    <row r="2328" spans="5:5" x14ac:dyDescent="0.25">
      <c r="E2328"/>
    </row>
    <row r="2329" spans="5:5" x14ac:dyDescent="0.25">
      <c r="E2329"/>
    </row>
    <row r="2330" spans="5:5" x14ac:dyDescent="0.25">
      <c r="E2330"/>
    </row>
    <row r="2331" spans="5:5" x14ac:dyDescent="0.25">
      <c r="E2331"/>
    </row>
    <row r="2332" spans="5:5" x14ac:dyDescent="0.25">
      <c r="E2332"/>
    </row>
    <row r="2333" spans="5:5" x14ac:dyDescent="0.25">
      <c r="E2333"/>
    </row>
    <row r="2334" spans="5:5" x14ac:dyDescent="0.25">
      <c r="E2334"/>
    </row>
    <row r="2335" spans="5:5" x14ac:dyDescent="0.25">
      <c r="E2335"/>
    </row>
    <row r="2336" spans="5:5" x14ac:dyDescent="0.25">
      <c r="E2336"/>
    </row>
    <row r="2337" spans="5:5" x14ac:dyDescent="0.25">
      <c r="E2337"/>
    </row>
    <row r="2338" spans="5:5" x14ac:dyDescent="0.25">
      <c r="E2338"/>
    </row>
    <row r="2339" spans="5:5" x14ac:dyDescent="0.25">
      <c r="E2339"/>
    </row>
    <row r="2340" spans="5:5" x14ac:dyDescent="0.25">
      <c r="E2340"/>
    </row>
    <row r="2341" spans="5:5" x14ac:dyDescent="0.25">
      <c r="E2341"/>
    </row>
    <row r="2342" spans="5:5" x14ac:dyDescent="0.25">
      <c r="E2342"/>
    </row>
    <row r="2343" spans="5:5" x14ac:dyDescent="0.25">
      <c r="E2343"/>
    </row>
    <row r="2344" spans="5:5" x14ac:dyDescent="0.25">
      <c r="E2344"/>
    </row>
    <row r="2345" spans="5:5" x14ac:dyDescent="0.25">
      <c r="E2345"/>
    </row>
    <row r="2346" spans="5:5" x14ac:dyDescent="0.25">
      <c r="E2346"/>
    </row>
    <row r="2347" spans="5:5" x14ac:dyDescent="0.25">
      <c r="E2347"/>
    </row>
    <row r="2348" spans="5:5" x14ac:dyDescent="0.25">
      <c r="E2348"/>
    </row>
    <row r="2349" spans="5:5" x14ac:dyDescent="0.25">
      <c r="E2349"/>
    </row>
    <row r="2350" spans="5:5" x14ac:dyDescent="0.25">
      <c r="E2350"/>
    </row>
    <row r="2351" spans="5:5" x14ac:dyDescent="0.25">
      <c r="E2351"/>
    </row>
    <row r="2352" spans="5:5" x14ac:dyDescent="0.25">
      <c r="E2352"/>
    </row>
    <row r="2353" spans="5:5" x14ac:dyDescent="0.25">
      <c r="E2353"/>
    </row>
    <row r="2354" spans="5:5" x14ac:dyDescent="0.25">
      <c r="E2354"/>
    </row>
    <row r="2355" spans="5:5" x14ac:dyDescent="0.25">
      <c r="E2355"/>
    </row>
    <row r="2356" spans="5:5" x14ac:dyDescent="0.25">
      <c r="E2356"/>
    </row>
    <row r="2357" spans="5:5" x14ac:dyDescent="0.25">
      <c r="E2357"/>
    </row>
    <row r="2358" spans="5:5" x14ac:dyDescent="0.25">
      <c r="E2358"/>
    </row>
    <row r="2359" spans="5:5" x14ac:dyDescent="0.25">
      <c r="E2359"/>
    </row>
    <row r="2360" spans="5:5" x14ac:dyDescent="0.25">
      <c r="E2360"/>
    </row>
    <row r="2361" spans="5:5" x14ac:dyDescent="0.25">
      <c r="E2361"/>
    </row>
    <row r="2362" spans="5:5" x14ac:dyDescent="0.25">
      <c r="E2362"/>
    </row>
    <row r="2363" spans="5:5" x14ac:dyDescent="0.25">
      <c r="E2363"/>
    </row>
    <row r="2364" spans="5:5" x14ac:dyDescent="0.25">
      <c r="E2364"/>
    </row>
    <row r="2365" spans="5:5" x14ac:dyDescent="0.25">
      <c r="E2365"/>
    </row>
    <row r="2366" spans="5:5" x14ac:dyDescent="0.25">
      <c r="E2366"/>
    </row>
    <row r="2367" spans="5:5" x14ac:dyDescent="0.25">
      <c r="E2367"/>
    </row>
    <row r="2368" spans="5:5" x14ac:dyDescent="0.25">
      <c r="E2368"/>
    </row>
    <row r="2369" spans="5:5" x14ac:dyDescent="0.25">
      <c r="E2369"/>
    </row>
    <row r="2370" spans="5:5" x14ac:dyDescent="0.25">
      <c r="E2370"/>
    </row>
    <row r="2371" spans="5:5" x14ac:dyDescent="0.25">
      <c r="E2371"/>
    </row>
    <row r="2372" spans="5:5" x14ac:dyDescent="0.25">
      <c r="E2372"/>
    </row>
    <row r="2373" spans="5:5" x14ac:dyDescent="0.25">
      <c r="E2373"/>
    </row>
    <row r="2374" spans="5:5" x14ac:dyDescent="0.25">
      <c r="E2374"/>
    </row>
    <row r="2375" spans="5:5" x14ac:dyDescent="0.25">
      <c r="E2375"/>
    </row>
    <row r="2376" spans="5:5" x14ac:dyDescent="0.25">
      <c r="E2376"/>
    </row>
    <row r="2377" spans="5:5" x14ac:dyDescent="0.25">
      <c r="E2377"/>
    </row>
    <row r="2378" spans="5:5" x14ac:dyDescent="0.25">
      <c r="E2378"/>
    </row>
    <row r="2379" spans="5:5" x14ac:dyDescent="0.25">
      <c r="E2379"/>
    </row>
    <row r="2380" spans="5:5" x14ac:dyDescent="0.25">
      <c r="E2380"/>
    </row>
    <row r="2381" spans="5:5" x14ac:dyDescent="0.25">
      <c r="E2381"/>
    </row>
    <row r="2382" spans="5:5" x14ac:dyDescent="0.25">
      <c r="E2382"/>
    </row>
    <row r="2383" spans="5:5" x14ac:dyDescent="0.25">
      <c r="E2383"/>
    </row>
    <row r="2384" spans="5:5" x14ac:dyDescent="0.25">
      <c r="E2384"/>
    </row>
    <row r="2385" spans="5:5" x14ac:dyDescent="0.25">
      <c r="E2385"/>
    </row>
    <row r="2386" spans="5:5" x14ac:dyDescent="0.25">
      <c r="E2386"/>
    </row>
    <row r="2387" spans="5:5" x14ac:dyDescent="0.25">
      <c r="E2387"/>
    </row>
    <row r="2388" spans="5:5" x14ac:dyDescent="0.25">
      <c r="E2388"/>
    </row>
    <row r="2389" spans="5:5" x14ac:dyDescent="0.25">
      <c r="E2389"/>
    </row>
    <row r="2390" spans="5:5" x14ac:dyDescent="0.25">
      <c r="E2390"/>
    </row>
    <row r="2391" spans="5:5" x14ac:dyDescent="0.25">
      <c r="E2391"/>
    </row>
    <row r="2392" spans="5:5" x14ac:dyDescent="0.25">
      <c r="E2392"/>
    </row>
    <row r="2393" spans="5:5" x14ac:dyDescent="0.25">
      <c r="E2393"/>
    </row>
    <row r="2394" spans="5:5" x14ac:dyDescent="0.25">
      <c r="E2394"/>
    </row>
    <row r="2395" spans="5:5" x14ac:dyDescent="0.25">
      <c r="E2395"/>
    </row>
    <row r="2396" spans="5:5" x14ac:dyDescent="0.25">
      <c r="E2396"/>
    </row>
    <row r="2397" spans="5:5" x14ac:dyDescent="0.25">
      <c r="E2397"/>
    </row>
    <row r="2398" spans="5:5" x14ac:dyDescent="0.25">
      <c r="E2398"/>
    </row>
    <row r="2399" spans="5:5" x14ac:dyDescent="0.25">
      <c r="E2399"/>
    </row>
    <row r="2400" spans="5:5" x14ac:dyDescent="0.25">
      <c r="E2400"/>
    </row>
    <row r="2401" spans="5:5" x14ac:dyDescent="0.25">
      <c r="E2401"/>
    </row>
    <row r="2402" spans="5:5" x14ac:dyDescent="0.25">
      <c r="E2402"/>
    </row>
    <row r="2403" spans="5:5" x14ac:dyDescent="0.25">
      <c r="E2403"/>
    </row>
    <row r="2404" spans="5:5" x14ac:dyDescent="0.25">
      <c r="E2404"/>
    </row>
    <row r="2405" spans="5:5" x14ac:dyDescent="0.25">
      <c r="E2405"/>
    </row>
    <row r="2406" spans="5:5" x14ac:dyDescent="0.25">
      <c r="E2406"/>
    </row>
    <row r="2407" spans="5:5" x14ac:dyDescent="0.25">
      <c r="E2407"/>
    </row>
    <row r="2408" spans="5:5" x14ac:dyDescent="0.25">
      <c r="E2408"/>
    </row>
    <row r="2409" spans="5:5" x14ac:dyDescent="0.25">
      <c r="E2409"/>
    </row>
    <row r="2410" spans="5:5" x14ac:dyDescent="0.25">
      <c r="E2410"/>
    </row>
    <row r="2411" spans="5:5" x14ac:dyDescent="0.25">
      <c r="E2411"/>
    </row>
    <row r="2412" spans="5:5" x14ac:dyDescent="0.25">
      <c r="E2412"/>
    </row>
    <row r="2413" spans="5:5" x14ac:dyDescent="0.25">
      <c r="E2413"/>
    </row>
    <row r="2414" spans="5:5" x14ac:dyDescent="0.25">
      <c r="E2414"/>
    </row>
    <row r="2415" spans="5:5" x14ac:dyDescent="0.25">
      <c r="E2415"/>
    </row>
    <row r="2416" spans="5:5" x14ac:dyDescent="0.25">
      <c r="E2416"/>
    </row>
    <row r="2417" spans="5:5" x14ac:dyDescent="0.25">
      <c r="E2417"/>
    </row>
    <row r="2418" spans="5:5" x14ac:dyDescent="0.25">
      <c r="E2418"/>
    </row>
    <row r="2419" spans="5:5" x14ac:dyDescent="0.25">
      <c r="E2419"/>
    </row>
    <row r="2420" spans="5:5" x14ac:dyDescent="0.25">
      <c r="E2420"/>
    </row>
    <row r="2421" spans="5:5" x14ac:dyDescent="0.25">
      <c r="E2421"/>
    </row>
    <row r="2422" spans="5:5" x14ac:dyDescent="0.25">
      <c r="E2422"/>
    </row>
    <row r="2423" spans="5:5" x14ac:dyDescent="0.25">
      <c r="E2423"/>
    </row>
    <row r="2424" spans="5:5" x14ac:dyDescent="0.25">
      <c r="E2424"/>
    </row>
    <row r="2425" spans="5:5" x14ac:dyDescent="0.25">
      <c r="E2425"/>
    </row>
    <row r="2426" spans="5:5" x14ac:dyDescent="0.25">
      <c r="E2426"/>
    </row>
    <row r="2427" spans="5:5" x14ac:dyDescent="0.25">
      <c r="E2427"/>
    </row>
    <row r="2428" spans="5:5" x14ac:dyDescent="0.25">
      <c r="E2428"/>
    </row>
    <row r="2429" spans="5:5" x14ac:dyDescent="0.25">
      <c r="E2429"/>
    </row>
    <row r="2430" spans="5:5" x14ac:dyDescent="0.25">
      <c r="E2430"/>
    </row>
    <row r="2431" spans="5:5" x14ac:dyDescent="0.25">
      <c r="E2431"/>
    </row>
    <row r="2432" spans="5:5" x14ac:dyDescent="0.25">
      <c r="E2432"/>
    </row>
    <row r="2433" spans="5:5" x14ac:dyDescent="0.25">
      <c r="E2433"/>
    </row>
    <row r="2434" spans="5:5" x14ac:dyDescent="0.25">
      <c r="E2434"/>
    </row>
    <row r="2435" spans="5:5" x14ac:dyDescent="0.25">
      <c r="E2435"/>
    </row>
    <row r="2436" spans="5:5" x14ac:dyDescent="0.25">
      <c r="E2436"/>
    </row>
    <row r="2437" spans="5:5" x14ac:dyDescent="0.25">
      <c r="E2437"/>
    </row>
    <row r="2438" spans="5:5" x14ac:dyDescent="0.25">
      <c r="E2438"/>
    </row>
    <row r="2439" spans="5:5" x14ac:dyDescent="0.25">
      <c r="E2439"/>
    </row>
    <row r="2440" spans="5:5" x14ac:dyDescent="0.25">
      <c r="E2440"/>
    </row>
    <row r="2441" spans="5:5" x14ac:dyDescent="0.25">
      <c r="E2441"/>
    </row>
    <row r="2442" spans="5:5" x14ac:dyDescent="0.25">
      <c r="E2442"/>
    </row>
    <row r="2443" spans="5:5" x14ac:dyDescent="0.25">
      <c r="E2443"/>
    </row>
    <row r="2444" spans="5:5" x14ac:dyDescent="0.25">
      <c r="E2444"/>
    </row>
    <row r="2445" spans="5:5" x14ac:dyDescent="0.25">
      <c r="E2445"/>
    </row>
    <row r="2446" spans="5:5" x14ac:dyDescent="0.25">
      <c r="E2446"/>
    </row>
    <row r="2447" spans="5:5" x14ac:dyDescent="0.25">
      <c r="E2447"/>
    </row>
    <row r="2448" spans="5:5" x14ac:dyDescent="0.25">
      <c r="E2448"/>
    </row>
    <row r="2449" spans="5:5" x14ac:dyDescent="0.25">
      <c r="E2449"/>
    </row>
    <row r="2450" spans="5:5" x14ac:dyDescent="0.25">
      <c r="E2450"/>
    </row>
    <row r="2451" spans="5:5" x14ac:dyDescent="0.25">
      <c r="E2451"/>
    </row>
    <row r="2452" spans="5:5" x14ac:dyDescent="0.25">
      <c r="E2452"/>
    </row>
    <row r="2453" spans="5:5" x14ac:dyDescent="0.25">
      <c r="E2453"/>
    </row>
    <row r="2454" spans="5:5" x14ac:dyDescent="0.25">
      <c r="E2454"/>
    </row>
    <row r="2455" spans="5:5" x14ac:dyDescent="0.25">
      <c r="E2455"/>
    </row>
    <row r="2456" spans="5:5" x14ac:dyDescent="0.25">
      <c r="E2456"/>
    </row>
    <row r="2457" spans="5:5" x14ac:dyDescent="0.25">
      <c r="E2457"/>
    </row>
    <row r="2458" spans="5:5" x14ac:dyDescent="0.25">
      <c r="E2458"/>
    </row>
    <row r="2459" spans="5:5" x14ac:dyDescent="0.25">
      <c r="E2459"/>
    </row>
    <row r="2460" spans="5:5" x14ac:dyDescent="0.25">
      <c r="E2460"/>
    </row>
    <row r="2461" spans="5:5" x14ac:dyDescent="0.25">
      <c r="E2461"/>
    </row>
    <row r="2462" spans="5:5" x14ac:dyDescent="0.25">
      <c r="E2462"/>
    </row>
    <row r="2463" spans="5:5" x14ac:dyDescent="0.25">
      <c r="E2463"/>
    </row>
    <row r="2464" spans="5:5" x14ac:dyDescent="0.25">
      <c r="E2464"/>
    </row>
    <row r="2465" spans="5:5" x14ac:dyDescent="0.25">
      <c r="E2465"/>
    </row>
    <row r="2466" spans="5:5" x14ac:dyDescent="0.25">
      <c r="E2466"/>
    </row>
    <row r="2467" spans="5:5" x14ac:dyDescent="0.25">
      <c r="E2467"/>
    </row>
    <row r="2468" spans="5:5" x14ac:dyDescent="0.25">
      <c r="E2468"/>
    </row>
    <row r="2469" spans="5:5" x14ac:dyDescent="0.25">
      <c r="E2469"/>
    </row>
    <row r="2470" spans="5:5" x14ac:dyDescent="0.25">
      <c r="E2470"/>
    </row>
    <row r="2471" spans="5:5" x14ac:dyDescent="0.25">
      <c r="E2471"/>
    </row>
    <row r="2472" spans="5:5" x14ac:dyDescent="0.25">
      <c r="E2472"/>
    </row>
    <row r="2473" spans="5:5" x14ac:dyDescent="0.25">
      <c r="E2473"/>
    </row>
    <row r="2474" spans="5:5" x14ac:dyDescent="0.25">
      <c r="E2474"/>
    </row>
    <row r="2475" spans="5:5" x14ac:dyDescent="0.25">
      <c r="E2475"/>
    </row>
    <row r="2476" spans="5:5" x14ac:dyDescent="0.25">
      <c r="E2476"/>
    </row>
    <row r="2477" spans="5:5" x14ac:dyDescent="0.25">
      <c r="E2477"/>
    </row>
    <row r="2478" spans="5:5" x14ac:dyDescent="0.25">
      <c r="E2478"/>
    </row>
    <row r="2479" spans="5:5" x14ac:dyDescent="0.25">
      <c r="E2479"/>
    </row>
    <row r="2480" spans="5:5" x14ac:dyDescent="0.25">
      <c r="E2480"/>
    </row>
    <row r="2481" spans="5:5" x14ac:dyDescent="0.25">
      <c r="E2481"/>
    </row>
    <row r="2482" spans="5:5" x14ac:dyDescent="0.25">
      <c r="E2482"/>
    </row>
    <row r="2483" spans="5:5" x14ac:dyDescent="0.25">
      <c r="E2483"/>
    </row>
    <row r="2484" spans="5:5" x14ac:dyDescent="0.25">
      <c r="E2484"/>
    </row>
    <row r="2485" spans="5:5" x14ac:dyDescent="0.25">
      <c r="E2485"/>
    </row>
    <row r="2486" spans="5:5" x14ac:dyDescent="0.25">
      <c r="E2486"/>
    </row>
    <row r="2487" spans="5:5" x14ac:dyDescent="0.25">
      <c r="E2487"/>
    </row>
    <row r="2488" spans="5:5" x14ac:dyDescent="0.25">
      <c r="E2488"/>
    </row>
    <row r="2489" spans="5:5" x14ac:dyDescent="0.25">
      <c r="E2489"/>
    </row>
    <row r="2490" spans="5:5" x14ac:dyDescent="0.25">
      <c r="E2490"/>
    </row>
    <row r="2491" spans="5:5" x14ac:dyDescent="0.25">
      <c r="E2491"/>
    </row>
    <row r="2492" spans="5:5" x14ac:dyDescent="0.25">
      <c r="E2492"/>
    </row>
    <row r="2493" spans="5:5" x14ac:dyDescent="0.25">
      <c r="E2493"/>
    </row>
    <row r="2494" spans="5:5" x14ac:dyDescent="0.25">
      <c r="E2494"/>
    </row>
    <row r="2495" spans="5:5" x14ac:dyDescent="0.25">
      <c r="E2495"/>
    </row>
    <row r="2496" spans="5:5" x14ac:dyDescent="0.25">
      <c r="E2496"/>
    </row>
    <row r="2497" spans="5:5" x14ac:dyDescent="0.25">
      <c r="E2497"/>
    </row>
    <row r="2498" spans="5:5" x14ac:dyDescent="0.25">
      <c r="E2498"/>
    </row>
    <row r="2499" spans="5:5" x14ac:dyDescent="0.25">
      <c r="E2499"/>
    </row>
    <row r="2500" spans="5:5" x14ac:dyDescent="0.25">
      <c r="E2500"/>
    </row>
    <row r="2501" spans="5:5" x14ac:dyDescent="0.25">
      <c r="E2501"/>
    </row>
    <row r="2502" spans="5:5" x14ac:dyDescent="0.25">
      <c r="E2502"/>
    </row>
    <row r="2503" spans="5:5" x14ac:dyDescent="0.25">
      <c r="E2503"/>
    </row>
    <row r="2504" spans="5:5" x14ac:dyDescent="0.25">
      <c r="E2504"/>
    </row>
    <row r="2505" spans="5:5" x14ac:dyDescent="0.25">
      <c r="E2505"/>
    </row>
    <row r="2506" spans="5:5" x14ac:dyDescent="0.25">
      <c r="E2506"/>
    </row>
    <row r="2507" spans="5:5" x14ac:dyDescent="0.25">
      <c r="E2507"/>
    </row>
    <row r="2508" spans="5:5" x14ac:dyDescent="0.25">
      <c r="E2508"/>
    </row>
    <row r="2509" spans="5:5" x14ac:dyDescent="0.25">
      <c r="E2509"/>
    </row>
    <row r="2510" spans="5:5" x14ac:dyDescent="0.25">
      <c r="E2510"/>
    </row>
    <row r="2511" spans="5:5" x14ac:dyDescent="0.25">
      <c r="E2511"/>
    </row>
    <row r="2512" spans="5:5" x14ac:dyDescent="0.25">
      <c r="E2512"/>
    </row>
    <row r="2513" spans="5:5" x14ac:dyDescent="0.25">
      <c r="E2513"/>
    </row>
    <row r="2514" spans="5:5" x14ac:dyDescent="0.25">
      <c r="E2514"/>
    </row>
    <row r="2515" spans="5:5" x14ac:dyDescent="0.25">
      <c r="E2515"/>
    </row>
    <row r="2516" spans="5:5" x14ac:dyDescent="0.25">
      <c r="E2516"/>
    </row>
    <row r="2517" spans="5:5" x14ac:dyDescent="0.25">
      <c r="E2517"/>
    </row>
    <row r="2518" spans="5:5" x14ac:dyDescent="0.25">
      <c r="E2518"/>
    </row>
    <row r="2519" spans="5:5" x14ac:dyDescent="0.25">
      <c r="E2519"/>
    </row>
    <row r="2520" spans="5:5" x14ac:dyDescent="0.25">
      <c r="E2520"/>
    </row>
    <row r="2521" spans="5:5" x14ac:dyDescent="0.25">
      <c r="E2521"/>
    </row>
    <row r="2522" spans="5:5" x14ac:dyDescent="0.25">
      <c r="E2522"/>
    </row>
    <row r="2523" spans="5:5" x14ac:dyDescent="0.25">
      <c r="E2523"/>
    </row>
    <row r="2524" spans="5:5" x14ac:dyDescent="0.25">
      <c r="E2524"/>
    </row>
    <row r="2525" spans="5:5" x14ac:dyDescent="0.25">
      <c r="E2525"/>
    </row>
    <row r="2526" spans="5:5" x14ac:dyDescent="0.25">
      <c r="E2526"/>
    </row>
    <row r="2527" spans="5:5" x14ac:dyDescent="0.25">
      <c r="E2527"/>
    </row>
    <row r="2528" spans="5:5" x14ac:dyDescent="0.25">
      <c r="E2528"/>
    </row>
    <row r="2529" spans="5:5" x14ac:dyDescent="0.25">
      <c r="E2529"/>
    </row>
    <row r="2530" spans="5:5" x14ac:dyDescent="0.25">
      <c r="E2530"/>
    </row>
    <row r="2531" spans="5:5" x14ac:dyDescent="0.25">
      <c r="E2531"/>
    </row>
    <row r="2532" spans="5:5" x14ac:dyDescent="0.25">
      <c r="E2532"/>
    </row>
    <row r="2533" spans="5:5" x14ac:dyDescent="0.25">
      <c r="E2533"/>
    </row>
    <row r="2534" spans="5:5" x14ac:dyDescent="0.25">
      <c r="E2534"/>
    </row>
    <row r="2535" spans="5:5" x14ac:dyDescent="0.25">
      <c r="E2535"/>
    </row>
    <row r="2536" spans="5:5" x14ac:dyDescent="0.25">
      <c r="E2536"/>
    </row>
    <row r="2537" spans="5:5" x14ac:dyDescent="0.25">
      <c r="E2537"/>
    </row>
    <row r="2538" spans="5:5" x14ac:dyDescent="0.25">
      <c r="E2538"/>
    </row>
    <row r="2539" spans="5:5" x14ac:dyDescent="0.25">
      <c r="E2539"/>
    </row>
    <row r="2540" spans="5:5" x14ac:dyDescent="0.25">
      <c r="E2540"/>
    </row>
    <row r="2541" spans="5:5" x14ac:dyDescent="0.25">
      <c r="E2541"/>
    </row>
    <row r="2542" spans="5:5" x14ac:dyDescent="0.25">
      <c r="E2542"/>
    </row>
    <row r="2543" spans="5:5" x14ac:dyDescent="0.25">
      <c r="E2543"/>
    </row>
    <row r="2544" spans="5:5" x14ac:dyDescent="0.25">
      <c r="E2544"/>
    </row>
    <row r="2545" spans="5:5" x14ac:dyDescent="0.25">
      <c r="E2545"/>
    </row>
    <row r="2546" spans="5:5" x14ac:dyDescent="0.25">
      <c r="E2546"/>
    </row>
    <row r="2547" spans="5:5" x14ac:dyDescent="0.25">
      <c r="E2547"/>
    </row>
    <row r="2548" spans="5:5" x14ac:dyDescent="0.25">
      <c r="E2548"/>
    </row>
    <row r="2549" spans="5:5" x14ac:dyDescent="0.25">
      <c r="E2549"/>
    </row>
    <row r="2550" spans="5:5" x14ac:dyDescent="0.25">
      <c r="E2550"/>
    </row>
    <row r="2551" spans="5:5" x14ac:dyDescent="0.25">
      <c r="E2551"/>
    </row>
    <row r="2552" spans="5:5" x14ac:dyDescent="0.25">
      <c r="E2552"/>
    </row>
    <row r="2553" spans="5:5" x14ac:dyDescent="0.25">
      <c r="E2553"/>
    </row>
    <row r="2554" spans="5:5" x14ac:dyDescent="0.25">
      <c r="E2554"/>
    </row>
    <row r="2555" spans="5:5" x14ac:dyDescent="0.25">
      <c r="E2555"/>
    </row>
    <row r="2556" spans="5:5" x14ac:dyDescent="0.25">
      <c r="E2556"/>
    </row>
    <row r="2557" spans="5:5" x14ac:dyDescent="0.25">
      <c r="E2557"/>
    </row>
    <row r="2558" spans="5:5" x14ac:dyDescent="0.25">
      <c r="E2558"/>
    </row>
    <row r="2559" spans="5:5" x14ac:dyDescent="0.25">
      <c r="E2559"/>
    </row>
    <row r="2560" spans="5:5" x14ac:dyDescent="0.25">
      <c r="E2560"/>
    </row>
    <row r="2561" spans="5:5" x14ac:dyDescent="0.25">
      <c r="E2561"/>
    </row>
    <row r="2562" spans="5:5" x14ac:dyDescent="0.25">
      <c r="E2562"/>
    </row>
    <row r="2563" spans="5:5" x14ac:dyDescent="0.25">
      <c r="E2563"/>
    </row>
    <row r="2564" spans="5:5" x14ac:dyDescent="0.25">
      <c r="E2564"/>
    </row>
    <row r="2565" spans="5:5" x14ac:dyDescent="0.25">
      <c r="E2565"/>
    </row>
    <row r="2566" spans="5:5" x14ac:dyDescent="0.25">
      <c r="E2566"/>
    </row>
    <row r="2567" spans="5:5" x14ac:dyDescent="0.25">
      <c r="E2567"/>
    </row>
    <row r="2568" spans="5:5" x14ac:dyDescent="0.25">
      <c r="E2568"/>
    </row>
    <row r="2569" spans="5:5" x14ac:dyDescent="0.25">
      <c r="E2569"/>
    </row>
    <row r="2570" spans="5:5" x14ac:dyDescent="0.25">
      <c r="E2570"/>
    </row>
    <row r="2571" spans="5:5" x14ac:dyDescent="0.25">
      <c r="E2571"/>
    </row>
    <row r="2572" spans="5:5" x14ac:dyDescent="0.25">
      <c r="E2572"/>
    </row>
    <row r="2573" spans="5:5" x14ac:dyDescent="0.25">
      <c r="E2573"/>
    </row>
    <row r="2574" spans="5:5" x14ac:dyDescent="0.25">
      <c r="E2574"/>
    </row>
    <row r="2575" spans="5:5" x14ac:dyDescent="0.25">
      <c r="E2575"/>
    </row>
    <row r="2576" spans="5:5" x14ac:dyDescent="0.25">
      <c r="E2576"/>
    </row>
    <row r="2577" spans="5:5" x14ac:dyDescent="0.25">
      <c r="E2577"/>
    </row>
    <row r="2578" spans="5:5" x14ac:dyDescent="0.25">
      <c r="E2578"/>
    </row>
    <row r="2579" spans="5:5" x14ac:dyDescent="0.25">
      <c r="E2579"/>
    </row>
    <row r="2580" spans="5:5" x14ac:dyDescent="0.25">
      <c r="E2580"/>
    </row>
    <row r="2581" spans="5:5" x14ac:dyDescent="0.25">
      <c r="E2581"/>
    </row>
    <row r="2582" spans="5:5" x14ac:dyDescent="0.25">
      <c r="E2582"/>
    </row>
    <row r="2583" spans="5:5" x14ac:dyDescent="0.25">
      <c r="E2583"/>
    </row>
    <row r="2584" spans="5:5" x14ac:dyDescent="0.25">
      <c r="E2584"/>
    </row>
    <row r="2585" spans="5:5" x14ac:dyDescent="0.25">
      <c r="E2585"/>
    </row>
    <row r="2586" spans="5:5" x14ac:dyDescent="0.25">
      <c r="E2586"/>
    </row>
    <row r="2587" spans="5:5" x14ac:dyDescent="0.25">
      <c r="E2587"/>
    </row>
    <row r="2588" spans="5:5" x14ac:dyDescent="0.25">
      <c r="E2588"/>
    </row>
    <row r="2589" spans="5:5" x14ac:dyDescent="0.25">
      <c r="E2589"/>
    </row>
    <row r="2590" spans="5:5" x14ac:dyDescent="0.25">
      <c r="E2590"/>
    </row>
    <row r="2591" spans="5:5" x14ac:dyDescent="0.25">
      <c r="E2591"/>
    </row>
    <row r="2592" spans="5:5" x14ac:dyDescent="0.25">
      <c r="E2592"/>
    </row>
    <row r="2593" spans="5:5" x14ac:dyDescent="0.25">
      <c r="E2593"/>
    </row>
    <row r="2594" spans="5:5" x14ac:dyDescent="0.25">
      <c r="E2594"/>
    </row>
    <row r="2595" spans="5:5" x14ac:dyDescent="0.25">
      <c r="E2595"/>
    </row>
    <row r="2596" spans="5:5" x14ac:dyDescent="0.25">
      <c r="E2596"/>
    </row>
    <row r="2597" spans="5:5" x14ac:dyDescent="0.25">
      <c r="E2597"/>
    </row>
    <row r="2598" spans="5:5" x14ac:dyDescent="0.25">
      <c r="E2598"/>
    </row>
    <row r="2599" spans="5:5" x14ac:dyDescent="0.25">
      <c r="E2599"/>
    </row>
    <row r="2600" spans="5:5" x14ac:dyDescent="0.25">
      <c r="E2600"/>
    </row>
    <row r="2601" spans="5:5" x14ac:dyDescent="0.25">
      <c r="E2601"/>
    </row>
    <row r="2602" spans="5:5" x14ac:dyDescent="0.25">
      <c r="E2602"/>
    </row>
    <row r="2603" spans="5:5" x14ac:dyDescent="0.25">
      <c r="E2603"/>
    </row>
    <row r="2604" spans="5:5" x14ac:dyDescent="0.25">
      <c r="E2604"/>
    </row>
    <row r="2605" spans="5:5" x14ac:dyDescent="0.25">
      <c r="E2605"/>
    </row>
    <row r="2606" spans="5:5" x14ac:dyDescent="0.25">
      <c r="E2606"/>
    </row>
    <row r="2607" spans="5:5" x14ac:dyDescent="0.25">
      <c r="E2607"/>
    </row>
    <row r="2608" spans="5:5" x14ac:dyDescent="0.25">
      <c r="E2608"/>
    </row>
    <row r="2609" spans="5:5" x14ac:dyDescent="0.25">
      <c r="E2609"/>
    </row>
    <row r="2610" spans="5:5" x14ac:dyDescent="0.25">
      <c r="E2610"/>
    </row>
    <row r="2611" spans="5:5" x14ac:dyDescent="0.25">
      <c r="E2611"/>
    </row>
    <row r="2612" spans="5:5" x14ac:dyDescent="0.25">
      <c r="E2612"/>
    </row>
    <row r="2613" spans="5:5" x14ac:dyDescent="0.25">
      <c r="E2613"/>
    </row>
    <row r="2614" spans="5:5" x14ac:dyDescent="0.25">
      <c r="E2614"/>
    </row>
    <row r="2615" spans="5:5" x14ac:dyDescent="0.25">
      <c r="E2615"/>
    </row>
    <row r="2616" spans="5:5" x14ac:dyDescent="0.25">
      <c r="E2616"/>
    </row>
    <row r="2617" spans="5:5" x14ac:dyDescent="0.25">
      <c r="E2617"/>
    </row>
    <row r="2618" spans="5:5" x14ac:dyDescent="0.25">
      <c r="E2618"/>
    </row>
    <row r="2619" spans="5:5" x14ac:dyDescent="0.25">
      <c r="E2619"/>
    </row>
    <row r="2620" spans="5:5" x14ac:dyDescent="0.25">
      <c r="E2620"/>
    </row>
    <row r="2621" spans="5:5" x14ac:dyDescent="0.25">
      <c r="E2621"/>
    </row>
    <row r="2622" spans="5:5" x14ac:dyDescent="0.25">
      <c r="E2622"/>
    </row>
    <row r="2623" spans="5:5" x14ac:dyDescent="0.25">
      <c r="E2623"/>
    </row>
    <row r="2624" spans="5:5" x14ac:dyDescent="0.25">
      <c r="E2624"/>
    </row>
    <row r="2625" spans="5:5" x14ac:dyDescent="0.25">
      <c r="E2625"/>
    </row>
    <row r="2626" spans="5:5" x14ac:dyDescent="0.25">
      <c r="E2626"/>
    </row>
    <row r="2627" spans="5:5" x14ac:dyDescent="0.25">
      <c r="E2627"/>
    </row>
    <row r="2628" spans="5:5" x14ac:dyDescent="0.25">
      <c r="E2628"/>
    </row>
    <row r="2629" spans="5:5" x14ac:dyDescent="0.25">
      <c r="E2629"/>
    </row>
    <row r="2630" spans="5:5" x14ac:dyDescent="0.25">
      <c r="E2630"/>
    </row>
    <row r="2631" spans="5:5" x14ac:dyDescent="0.25">
      <c r="E2631"/>
    </row>
    <row r="2632" spans="5:5" x14ac:dyDescent="0.25">
      <c r="E2632"/>
    </row>
    <row r="2633" spans="5:5" x14ac:dyDescent="0.25">
      <c r="E2633"/>
    </row>
    <row r="2634" spans="5:5" x14ac:dyDescent="0.25">
      <c r="E2634"/>
    </row>
    <row r="2635" spans="5:5" x14ac:dyDescent="0.25">
      <c r="E2635"/>
    </row>
    <row r="2636" spans="5:5" x14ac:dyDescent="0.25">
      <c r="E2636"/>
    </row>
    <row r="2637" spans="5:5" x14ac:dyDescent="0.25">
      <c r="E2637"/>
    </row>
    <row r="2638" spans="5:5" x14ac:dyDescent="0.25">
      <c r="E2638"/>
    </row>
    <row r="2639" spans="5:5" x14ac:dyDescent="0.25">
      <c r="E2639"/>
    </row>
    <row r="2640" spans="5:5" x14ac:dyDescent="0.25">
      <c r="E2640"/>
    </row>
    <row r="2641" spans="5:5" x14ac:dyDescent="0.25">
      <c r="E2641"/>
    </row>
    <row r="2642" spans="5:5" x14ac:dyDescent="0.25">
      <c r="E2642"/>
    </row>
    <row r="2643" spans="5:5" x14ac:dyDescent="0.25">
      <c r="E2643"/>
    </row>
    <row r="2644" spans="5:5" x14ac:dyDescent="0.25">
      <c r="E2644"/>
    </row>
    <row r="2645" spans="5:5" x14ac:dyDescent="0.25">
      <c r="E2645"/>
    </row>
    <row r="2646" spans="5:5" x14ac:dyDescent="0.25">
      <c r="E2646"/>
    </row>
    <row r="2647" spans="5:5" x14ac:dyDescent="0.25">
      <c r="E2647"/>
    </row>
    <row r="2648" spans="5:5" x14ac:dyDescent="0.25">
      <c r="E2648"/>
    </row>
    <row r="2649" spans="5:5" x14ac:dyDescent="0.25">
      <c r="E2649"/>
    </row>
    <row r="2650" spans="5:5" x14ac:dyDescent="0.25">
      <c r="E2650"/>
    </row>
    <row r="2651" spans="5:5" x14ac:dyDescent="0.25">
      <c r="E2651"/>
    </row>
    <row r="2652" spans="5:5" x14ac:dyDescent="0.25">
      <c r="E2652"/>
    </row>
    <row r="2653" spans="5:5" x14ac:dyDescent="0.25">
      <c r="E2653"/>
    </row>
    <row r="2654" spans="5:5" x14ac:dyDescent="0.25">
      <c r="E2654"/>
    </row>
    <row r="2655" spans="5:5" x14ac:dyDescent="0.25">
      <c r="E2655"/>
    </row>
    <row r="2656" spans="5:5" x14ac:dyDescent="0.25">
      <c r="E2656"/>
    </row>
    <row r="2657" spans="5:5" x14ac:dyDescent="0.25">
      <c r="E2657"/>
    </row>
    <row r="2658" spans="5:5" x14ac:dyDescent="0.25">
      <c r="E2658"/>
    </row>
    <row r="2659" spans="5:5" x14ac:dyDescent="0.25">
      <c r="E2659"/>
    </row>
    <row r="2660" spans="5:5" x14ac:dyDescent="0.25">
      <c r="E2660"/>
    </row>
    <row r="2661" spans="5:5" x14ac:dyDescent="0.25">
      <c r="E2661"/>
    </row>
    <row r="2662" spans="5:5" x14ac:dyDescent="0.25">
      <c r="E2662"/>
    </row>
    <row r="2663" spans="5:5" x14ac:dyDescent="0.25">
      <c r="E2663"/>
    </row>
    <row r="2664" spans="5:5" x14ac:dyDescent="0.25">
      <c r="E2664"/>
    </row>
    <row r="2665" spans="5:5" x14ac:dyDescent="0.25">
      <c r="E2665"/>
    </row>
    <row r="2666" spans="5:5" x14ac:dyDescent="0.25">
      <c r="E2666"/>
    </row>
    <row r="2667" spans="5:5" x14ac:dyDescent="0.25">
      <c r="E2667"/>
    </row>
    <row r="2668" spans="5:5" x14ac:dyDescent="0.25">
      <c r="E2668"/>
    </row>
    <row r="2669" spans="5:5" x14ac:dyDescent="0.25">
      <c r="E2669"/>
    </row>
    <row r="2670" spans="5:5" x14ac:dyDescent="0.25">
      <c r="E2670"/>
    </row>
    <row r="2671" spans="5:5" x14ac:dyDescent="0.25">
      <c r="E2671"/>
    </row>
    <row r="2672" spans="5:5" x14ac:dyDescent="0.25">
      <c r="E2672"/>
    </row>
    <row r="2673" spans="5:5" x14ac:dyDescent="0.25">
      <c r="E2673"/>
    </row>
    <row r="2674" spans="5:5" x14ac:dyDescent="0.25">
      <c r="E2674"/>
    </row>
    <row r="2675" spans="5:5" x14ac:dyDescent="0.25">
      <c r="E2675"/>
    </row>
    <row r="2676" spans="5:5" x14ac:dyDescent="0.25">
      <c r="E2676"/>
    </row>
    <row r="2677" spans="5:5" x14ac:dyDescent="0.25">
      <c r="E2677"/>
    </row>
    <row r="2678" spans="5:5" x14ac:dyDescent="0.25">
      <c r="E2678"/>
    </row>
    <row r="2679" spans="5:5" x14ac:dyDescent="0.25">
      <c r="E2679"/>
    </row>
    <row r="2680" spans="5:5" x14ac:dyDescent="0.25">
      <c r="E2680"/>
    </row>
    <row r="2681" spans="5:5" x14ac:dyDescent="0.25">
      <c r="E2681"/>
    </row>
    <row r="2682" spans="5:5" x14ac:dyDescent="0.25">
      <c r="E2682"/>
    </row>
    <row r="2683" spans="5:5" x14ac:dyDescent="0.25">
      <c r="E2683"/>
    </row>
    <row r="2684" spans="5:5" x14ac:dyDescent="0.25">
      <c r="E2684"/>
    </row>
    <row r="2685" spans="5:5" x14ac:dyDescent="0.25">
      <c r="E2685"/>
    </row>
    <row r="2686" spans="5:5" x14ac:dyDescent="0.25">
      <c r="E2686"/>
    </row>
    <row r="2687" spans="5:5" x14ac:dyDescent="0.25">
      <c r="E2687"/>
    </row>
    <row r="2688" spans="5:5" x14ac:dyDescent="0.25">
      <c r="E2688"/>
    </row>
    <row r="2689" spans="5:5" x14ac:dyDescent="0.25">
      <c r="E2689"/>
    </row>
    <row r="2690" spans="5:5" x14ac:dyDescent="0.25">
      <c r="E2690"/>
    </row>
    <row r="2691" spans="5:5" x14ac:dyDescent="0.25">
      <c r="E2691"/>
    </row>
    <row r="2692" spans="5:5" x14ac:dyDescent="0.25">
      <c r="E2692"/>
    </row>
    <row r="2693" spans="5:5" x14ac:dyDescent="0.25">
      <c r="E2693"/>
    </row>
    <row r="2694" spans="5:5" x14ac:dyDescent="0.25">
      <c r="E2694"/>
    </row>
    <row r="2695" spans="5:5" x14ac:dyDescent="0.25">
      <c r="E2695"/>
    </row>
    <row r="2696" spans="5:5" x14ac:dyDescent="0.25">
      <c r="E2696"/>
    </row>
    <row r="2697" spans="5:5" x14ac:dyDescent="0.25">
      <c r="E2697"/>
    </row>
    <row r="2698" spans="5:5" x14ac:dyDescent="0.25">
      <c r="E2698"/>
    </row>
    <row r="2699" spans="5:5" x14ac:dyDescent="0.25">
      <c r="E2699"/>
    </row>
    <row r="2700" spans="5:5" x14ac:dyDescent="0.25">
      <c r="E2700"/>
    </row>
    <row r="2701" spans="5:5" x14ac:dyDescent="0.25">
      <c r="E2701"/>
    </row>
    <row r="2702" spans="5:5" x14ac:dyDescent="0.25">
      <c r="E2702"/>
    </row>
    <row r="2703" spans="5:5" x14ac:dyDescent="0.25">
      <c r="E2703"/>
    </row>
    <row r="2704" spans="5:5" x14ac:dyDescent="0.25">
      <c r="E2704"/>
    </row>
    <row r="2705" spans="5:5" x14ac:dyDescent="0.25">
      <c r="E2705"/>
    </row>
    <row r="2706" spans="5:5" x14ac:dyDescent="0.25">
      <c r="E2706"/>
    </row>
    <row r="2707" spans="5:5" x14ac:dyDescent="0.25">
      <c r="E2707"/>
    </row>
    <row r="2708" spans="5:5" x14ac:dyDescent="0.25">
      <c r="E2708"/>
    </row>
    <row r="2709" spans="5:5" x14ac:dyDescent="0.25">
      <c r="E2709"/>
    </row>
    <row r="2710" spans="5:5" x14ac:dyDescent="0.25">
      <c r="E2710"/>
    </row>
    <row r="2711" spans="5:5" x14ac:dyDescent="0.25">
      <c r="E2711"/>
    </row>
    <row r="2712" spans="5:5" x14ac:dyDescent="0.25">
      <c r="E2712"/>
    </row>
    <row r="2713" spans="5:5" x14ac:dyDescent="0.25">
      <c r="E2713"/>
    </row>
    <row r="2714" spans="5:5" x14ac:dyDescent="0.25">
      <c r="E2714"/>
    </row>
    <row r="2715" spans="5:5" x14ac:dyDescent="0.25">
      <c r="E2715"/>
    </row>
    <row r="2716" spans="5:5" x14ac:dyDescent="0.25">
      <c r="E2716"/>
    </row>
    <row r="2717" spans="5:5" x14ac:dyDescent="0.25">
      <c r="E2717"/>
    </row>
    <row r="2718" spans="5:5" x14ac:dyDescent="0.25">
      <c r="E2718"/>
    </row>
    <row r="2719" spans="5:5" x14ac:dyDescent="0.25">
      <c r="E2719"/>
    </row>
    <row r="2720" spans="5:5" x14ac:dyDescent="0.25">
      <c r="E2720"/>
    </row>
    <row r="2721" spans="5:5" x14ac:dyDescent="0.25">
      <c r="E2721"/>
    </row>
    <row r="2722" spans="5:5" x14ac:dyDescent="0.25">
      <c r="E2722"/>
    </row>
    <row r="2723" spans="5:5" x14ac:dyDescent="0.25">
      <c r="E2723"/>
    </row>
    <row r="2724" spans="5:5" x14ac:dyDescent="0.25">
      <c r="E2724"/>
    </row>
    <row r="2725" spans="5:5" x14ac:dyDescent="0.25">
      <c r="E2725"/>
    </row>
    <row r="2726" spans="5:5" x14ac:dyDescent="0.25">
      <c r="E2726"/>
    </row>
    <row r="2727" spans="5:5" x14ac:dyDescent="0.25">
      <c r="E2727"/>
    </row>
    <row r="2728" spans="5:5" x14ac:dyDescent="0.25">
      <c r="E2728"/>
    </row>
    <row r="2729" spans="5:5" x14ac:dyDescent="0.25">
      <c r="E2729"/>
    </row>
    <row r="2730" spans="5:5" x14ac:dyDescent="0.25">
      <c r="E2730"/>
    </row>
    <row r="2731" spans="5:5" x14ac:dyDescent="0.25">
      <c r="E2731"/>
    </row>
    <row r="2732" spans="5:5" x14ac:dyDescent="0.25">
      <c r="E2732"/>
    </row>
    <row r="2733" spans="5:5" x14ac:dyDescent="0.25">
      <c r="E2733"/>
    </row>
    <row r="2734" spans="5:5" x14ac:dyDescent="0.25">
      <c r="E2734"/>
    </row>
    <row r="2735" spans="5:5" x14ac:dyDescent="0.25">
      <c r="E2735"/>
    </row>
    <row r="2736" spans="5:5" x14ac:dyDescent="0.25">
      <c r="E2736"/>
    </row>
    <row r="2737" spans="5:5" x14ac:dyDescent="0.25">
      <c r="E2737"/>
    </row>
    <row r="2738" spans="5:5" x14ac:dyDescent="0.25">
      <c r="E2738"/>
    </row>
    <row r="2739" spans="5:5" x14ac:dyDescent="0.25">
      <c r="E2739"/>
    </row>
    <row r="2740" spans="5:5" x14ac:dyDescent="0.25">
      <c r="E2740"/>
    </row>
    <row r="2741" spans="5:5" x14ac:dyDescent="0.25">
      <c r="E2741"/>
    </row>
    <row r="2742" spans="5:5" x14ac:dyDescent="0.25">
      <c r="E2742"/>
    </row>
    <row r="2743" spans="5:5" x14ac:dyDescent="0.25">
      <c r="E2743"/>
    </row>
    <row r="2744" spans="5:5" x14ac:dyDescent="0.25">
      <c r="E2744"/>
    </row>
    <row r="2745" spans="5:5" x14ac:dyDescent="0.25">
      <c r="E2745"/>
    </row>
    <row r="2746" spans="5:5" x14ac:dyDescent="0.25">
      <c r="E2746"/>
    </row>
    <row r="2747" spans="5:5" x14ac:dyDescent="0.25">
      <c r="E2747"/>
    </row>
    <row r="2748" spans="5:5" x14ac:dyDescent="0.25">
      <c r="E2748"/>
    </row>
    <row r="2749" spans="5:5" x14ac:dyDescent="0.25">
      <c r="E2749"/>
    </row>
    <row r="2750" spans="5:5" x14ac:dyDescent="0.25">
      <c r="E2750"/>
    </row>
    <row r="2751" spans="5:5" x14ac:dyDescent="0.25">
      <c r="E2751"/>
    </row>
    <row r="2752" spans="5:5" x14ac:dyDescent="0.25">
      <c r="E2752"/>
    </row>
    <row r="2753" spans="5:5" x14ac:dyDescent="0.25">
      <c r="E2753"/>
    </row>
    <row r="2754" spans="5:5" x14ac:dyDescent="0.25">
      <c r="E2754"/>
    </row>
    <row r="2755" spans="5:5" x14ac:dyDescent="0.25">
      <c r="E2755"/>
    </row>
    <row r="2756" spans="5:5" x14ac:dyDescent="0.25">
      <c r="E2756"/>
    </row>
    <row r="2757" spans="5:5" x14ac:dyDescent="0.25">
      <c r="E2757"/>
    </row>
    <row r="2758" spans="5:5" x14ac:dyDescent="0.25">
      <c r="E2758"/>
    </row>
    <row r="2759" spans="5:5" x14ac:dyDescent="0.25">
      <c r="E2759"/>
    </row>
    <row r="2760" spans="5:5" x14ac:dyDescent="0.25">
      <c r="E2760"/>
    </row>
    <row r="2761" spans="5:5" x14ac:dyDescent="0.25">
      <c r="E2761"/>
    </row>
    <row r="2762" spans="5:5" x14ac:dyDescent="0.25">
      <c r="E2762"/>
    </row>
    <row r="2763" spans="5:5" x14ac:dyDescent="0.25">
      <c r="E2763"/>
    </row>
    <row r="2764" spans="5:5" x14ac:dyDescent="0.25">
      <c r="E2764"/>
    </row>
    <row r="2765" spans="5:5" x14ac:dyDescent="0.25">
      <c r="E2765"/>
    </row>
    <row r="2766" spans="5:5" x14ac:dyDescent="0.25">
      <c r="E2766"/>
    </row>
    <row r="2767" spans="5:5" x14ac:dyDescent="0.25">
      <c r="E2767"/>
    </row>
    <row r="2768" spans="5:5" x14ac:dyDescent="0.25">
      <c r="E2768"/>
    </row>
    <row r="2769" spans="5:5" x14ac:dyDescent="0.25">
      <c r="E2769"/>
    </row>
    <row r="2770" spans="5:5" x14ac:dyDescent="0.25">
      <c r="E2770"/>
    </row>
    <row r="2771" spans="5:5" x14ac:dyDescent="0.25">
      <c r="E2771"/>
    </row>
    <row r="2772" spans="5:5" x14ac:dyDescent="0.25">
      <c r="E2772"/>
    </row>
    <row r="2773" spans="5:5" x14ac:dyDescent="0.25">
      <c r="E2773"/>
    </row>
    <row r="2774" spans="5:5" x14ac:dyDescent="0.25">
      <c r="E2774"/>
    </row>
    <row r="2775" spans="5:5" x14ac:dyDescent="0.25">
      <c r="E2775"/>
    </row>
    <row r="2776" spans="5:5" x14ac:dyDescent="0.25">
      <c r="E2776"/>
    </row>
    <row r="2777" spans="5:5" x14ac:dyDescent="0.25">
      <c r="E2777"/>
    </row>
    <row r="2778" spans="5:5" x14ac:dyDescent="0.25">
      <c r="E2778"/>
    </row>
    <row r="2779" spans="5:5" x14ac:dyDescent="0.25">
      <c r="E2779"/>
    </row>
    <row r="2780" spans="5:5" x14ac:dyDescent="0.25">
      <c r="E2780"/>
    </row>
    <row r="2781" spans="5:5" x14ac:dyDescent="0.25">
      <c r="E2781"/>
    </row>
    <row r="2782" spans="5:5" x14ac:dyDescent="0.25">
      <c r="E2782"/>
    </row>
    <row r="2783" spans="5:5" x14ac:dyDescent="0.25">
      <c r="E2783"/>
    </row>
    <row r="2784" spans="5:5" x14ac:dyDescent="0.25">
      <c r="E2784"/>
    </row>
    <row r="2785" spans="5:5" x14ac:dyDescent="0.25">
      <c r="E2785"/>
    </row>
    <row r="2786" spans="5:5" x14ac:dyDescent="0.25">
      <c r="E2786"/>
    </row>
    <row r="2787" spans="5:5" x14ac:dyDescent="0.25">
      <c r="E2787"/>
    </row>
    <row r="2788" spans="5:5" x14ac:dyDescent="0.25">
      <c r="E2788"/>
    </row>
    <row r="2789" spans="5:5" x14ac:dyDescent="0.25">
      <c r="E2789"/>
    </row>
    <row r="2790" spans="5:5" x14ac:dyDescent="0.25">
      <c r="E2790"/>
    </row>
    <row r="2791" spans="5:5" x14ac:dyDescent="0.25">
      <c r="E2791"/>
    </row>
    <row r="2792" spans="5:5" x14ac:dyDescent="0.25">
      <c r="E2792"/>
    </row>
    <row r="2793" spans="5:5" x14ac:dyDescent="0.25">
      <c r="E2793"/>
    </row>
    <row r="2794" spans="5:5" x14ac:dyDescent="0.25">
      <c r="E2794"/>
    </row>
    <row r="2795" spans="5:5" x14ac:dyDescent="0.25">
      <c r="E2795"/>
    </row>
    <row r="2796" spans="5:5" x14ac:dyDescent="0.25">
      <c r="E2796"/>
    </row>
    <row r="2797" spans="5:5" x14ac:dyDescent="0.25">
      <c r="E2797"/>
    </row>
    <row r="2798" spans="5:5" x14ac:dyDescent="0.25">
      <c r="E2798"/>
    </row>
    <row r="2799" spans="5:5" x14ac:dyDescent="0.25">
      <c r="E2799"/>
    </row>
    <row r="2800" spans="5:5" x14ac:dyDescent="0.25">
      <c r="E2800"/>
    </row>
    <row r="2801" spans="5:5" x14ac:dyDescent="0.25">
      <c r="E2801"/>
    </row>
    <row r="2802" spans="5:5" x14ac:dyDescent="0.25">
      <c r="E2802"/>
    </row>
    <row r="2803" spans="5:5" x14ac:dyDescent="0.25">
      <c r="E2803"/>
    </row>
    <row r="2804" spans="5:5" x14ac:dyDescent="0.25">
      <c r="E2804"/>
    </row>
    <row r="2805" spans="5:5" x14ac:dyDescent="0.25">
      <c r="E2805"/>
    </row>
    <row r="2806" spans="5:5" x14ac:dyDescent="0.25">
      <c r="E2806"/>
    </row>
    <row r="2807" spans="5:5" x14ac:dyDescent="0.25">
      <c r="E2807"/>
    </row>
    <row r="2808" spans="5:5" x14ac:dyDescent="0.25">
      <c r="E2808"/>
    </row>
    <row r="2809" spans="5:5" x14ac:dyDescent="0.25">
      <c r="E2809"/>
    </row>
    <row r="2810" spans="5:5" x14ac:dyDescent="0.25">
      <c r="E2810"/>
    </row>
    <row r="2811" spans="5:5" x14ac:dyDescent="0.25">
      <c r="E2811"/>
    </row>
    <row r="2812" spans="5:5" x14ac:dyDescent="0.25">
      <c r="E2812"/>
    </row>
    <row r="2813" spans="5:5" x14ac:dyDescent="0.25">
      <c r="E2813"/>
    </row>
    <row r="2814" spans="5:5" x14ac:dyDescent="0.25">
      <c r="E2814"/>
    </row>
    <row r="2815" spans="5:5" x14ac:dyDescent="0.25">
      <c r="E2815"/>
    </row>
    <row r="2816" spans="5:5" x14ac:dyDescent="0.25">
      <c r="E2816"/>
    </row>
    <row r="2817" spans="5:5" x14ac:dyDescent="0.25">
      <c r="E2817"/>
    </row>
    <row r="2818" spans="5:5" x14ac:dyDescent="0.25">
      <c r="E2818"/>
    </row>
    <row r="2819" spans="5:5" x14ac:dyDescent="0.25">
      <c r="E2819"/>
    </row>
    <row r="2820" spans="5:5" x14ac:dyDescent="0.25">
      <c r="E2820"/>
    </row>
    <row r="2821" spans="5:5" x14ac:dyDescent="0.25">
      <c r="E2821"/>
    </row>
    <row r="2822" spans="5:5" x14ac:dyDescent="0.25">
      <c r="E2822"/>
    </row>
    <row r="2823" spans="5:5" x14ac:dyDescent="0.25">
      <c r="E2823"/>
    </row>
    <row r="2824" spans="5:5" x14ac:dyDescent="0.25">
      <c r="E2824"/>
    </row>
    <row r="2825" spans="5:5" x14ac:dyDescent="0.25">
      <c r="E2825"/>
    </row>
    <row r="2826" spans="5:5" x14ac:dyDescent="0.25">
      <c r="E2826"/>
    </row>
    <row r="2827" spans="5:5" x14ac:dyDescent="0.25">
      <c r="E2827"/>
    </row>
    <row r="2828" spans="5:5" x14ac:dyDescent="0.25">
      <c r="E2828"/>
    </row>
    <row r="2829" spans="5:5" x14ac:dyDescent="0.25">
      <c r="E2829"/>
    </row>
    <row r="2830" spans="5:5" x14ac:dyDescent="0.25">
      <c r="E2830"/>
    </row>
    <row r="2831" spans="5:5" x14ac:dyDescent="0.25">
      <c r="E2831"/>
    </row>
    <row r="2832" spans="5:5" x14ac:dyDescent="0.25">
      <c r="E2832"/>
    </row>
    <row r="2833" spans="5:5" x14ac:dyDescent="0.25">
      <c r="E2833"/>
    </row>
    <row r="2834" spans="5:5" x14ac:dyDescent="0.25">
      <c r="E2834"/>
    </row>
    <row r="2835" spans="5:5" x14ac:dyDescent="0.25">
      <c r="E2835"/>
    </row>
    <row r="2836" spans="5:5" x14ac:dyDescent="0.25">
      <c r="E2836"/>
    </row>
    <row r="2837" spans="5:5" x14ac:dyDescent="0.25">
      <c r="E2837"/>
    </row>
    <row r="2838" spans="5:5" x14ac:dyDescent="0.25">
      <c r="E2838"/>
    </row>
    <row r="2839" spans="5:5" x14ac:dyDescent="0.25">
      <c r="E2839"/>
    </row>
    <row r="2840" spans="5:5" x14ac:dyDescent="0.25">
      <c r="E2840"/>
    </row>
    <row r="2841" spans="5:5" x14ac:dyDescent="0.25">
      <c r="E2841"/>
    </row>
    <row r="2842" spans="5:5" x14ac:dyDescent="0.25">
      <c r="E2842"/>
    </row>
    <row r="2843" spans="5:5" x14ac:dyDescent="0.25">
      <c r="E2843"/>
    </row>
    <row r="2844" spans="5:5" x14ac:dyDescent="0.25">
      <c r="E2844"/>
    </row>
    <row r="2845" spans="5:5" x14ac:dyDescent="0.25">
      <c r="E2845"/>
    </row>
    <row r="2846" spans="5:5" x14ac:dyDescent="0.25">
      <c r="E2846"/>
    </row>
    <row r="2847" spans="5:5" x14ac:dyDescent="0.25">
      <c r="E2847"/>
    </row>
    <row r="2848" spans="5:5" x14ac:dyDescent="0.25">
      <c r="E2848"/>
    </row>
    <row r="2849" spans="5:5" x14ac:dyDescent="0.25">
      <c r="E2849"/>
    </row>
    <row r="2850" spans="5:5" x14ac:dyDescent="0.25">
      <c r="E2850"/>
    </row>
    <row r="2851" spans="5:5" x14ac:dyDescent="0.25">
      <c r="E2851"/>
    </row>
    <row r="2852" spans="5:5" x14ac:dyDescent="0.25">
      <c r="E2852"/>
    </row>
    <row r="2853" spans="5:5" x14ac:dyDescent="0.25">
      <c r="E2853"/>
    </row>
    <row r="2854" spans="5:5" x14ac:dyDescent="0.25">
      <c r="E2854"/>
    </row>
    <row r="2855" spans="5:5" x14ac:dyDescent="0.25">
      <c r="E2855"/>
    </row>
    <row r="2856" spans="5:5" x14ac:dyDescent="0.25">
      <c r="E2856"/>
    </row>
    <row r="2857" spans="5:5" x14ac:dyDescent="0.25">
      <c r="E2857"/>
    </row>
    <row r="2858" spans="5:5" x14ac:dyDescent="0.25">
      <c r="E2858"/>
    </row>
    <row r="2859" spans="5:5" x14ac:dyDescent="0.25">
      <c r="E2859"/>
    </row>
    <row r="2860" spans="5:5" x14ac:dyDescent="0.25">
      <c r="E2860"/>
    </row>
    <row r="2861" spans="5:5" x14ac:dyDescent="0.25">
      <c r="E2861"/>
    </row>
    <row r="2862" spans="5:5" x14ac:dyDescent="0.25">
      <c r="E2862"/>
    </row>
    <row r="2863" spans="5:5" x14ac:dyDescent="0.25">
      <c r="E2863"/>
    </row>
    <row r="2864" spans="5:5" x14ac:dyDescent="0.25">
      <c r="E2864"/>
    </row>
    <row r="2865" spans="5:5" x14ac:dyDescent="0.25">
      <c r="E2865"/>
    </row>
    <row r="2866" spans="5:5" x14ac:dyDescent="0.25">
      <c r="E2866"/>
    </row>
    <row r="2867" spans="5:5" x14ac:dyDescent="0.25">
      <c r="E2867"/>
    </row>
    <row r="2868" spans="5:5" x14ac:dyDescent="0.25">
      <c r="E2868"/>
    </row>
    <row r="2869" spans="5:5" x14ac:dyDescent="0.25">
      <c r="E2869"/>
    </row>
    <row r="2870" spans="5:5" x14ac:dyDescent="0.25">
      <c r="E2870"/>
    </row>
    <row r="2871" spans="5:5" x14ac:dyDescent="0.25">
      <c r="E2871"/>
    </row>
    <row r="2872" spans="5:5" x14ac:dyDescent="0.25">
      <c r="E2872"/>
    </row>
    <row r="2873" spans="5:5" x14ac:dyDescent="0.25">
      <c r="E2873"/>
    </row>
    <row r="2874" spans="5:5" x14ac:dyDescent="0.25">
      <c r="E2874"/>
    </row>
    <row r="2875" spans="5:5" x14ac:dyDescent="0.25">
      <c r="E2875"/>
    </row>
    <row r="2876" spans="5:5" x14ac:dyDescent="0.25">
      <c r="E2876"/>
    </row>
    <row r="2877" spans="5:5" x14ac:dyDescent="0.25">
      <c r="E2877"/>
    </row>
    <row r="2878" spans="5:5" x14ac:dyDescent="0.25">
      <c r="E2878"/>
    </row>
    <row r="2879" spans="5:5" x14ac:dyDescent="0.25">
      <c r="E2879"/>
    </row>
    <row r="2880" spans="5:5" x14ac:dyDescent="0.25">
      <c r="E2880"/>
    </row>
    <row r="2881" spans="5:5" x14ac:dyDescent="0.25">
      <c r="E2881"/>
    </row>
    <row r="2882" spans="5:5" x14ac:dyDescent="0.25">
      <c r="E2882"/>
    </row>
    <row r="2883" spans="5:5" x14ac:dyDescent="0.25">
      <c r="E2883"/>
    </row>
    <row r="2884" spans="5:5" x14ac:dyDescent="0.25">
      <c r="E2884"/>
    </row>
    <row r="2885" spans="5:5" x14ac:dyDescent="0.25">
      <c r="E2885"/>
    </row>
    <row r="2886" spans="5:5" x14ac:dyDescent="0.25">
      <c r="E2886"/>
    </row>
    <row r="2887" spans="5:5" x14ac:dyDescent="0.25">
      <c r="E2887"/>
    </row>
    <row r="2888" spans="5:5" x14ac:dyDescent="0.25">
      <c r="E2888"/>
    </row>
    <row r="2889" spans="5:5" x14ac:dyDescent="0.25">
      <c r="E2889"/>
    </row>
    <row r="2890" spans="5:5" x14ac:dyDescent="0.25">
      <c r="E2890"/>
    </row>
    <row r="2891" spans="5:5" x14ac:dyDescent="0.25">
      <c r="E2891"/>
    </row>
    <row r="2892" spans="5:5" x14ac:dyDescent="0.25">
      <c r="E2892"/>
    </row>
    <row r="2893" spans="5:5" x14ac:dyDescent="0.25">
      <c r="E2893"/>
    </row>
    <row r="2894" spans="5:5" x14ac:dyDescent="0.25">
      <c r="E2894"/>
    </row>
    <row r="2895" spans="5:5" x14ac:dyDescent="0.25">
      <c r="E2895"/>
    </row>
    <row r="2896" spans="5:5" x14ac:dyDescent="0.25">
      <c r="E2896"/>
    </row>
    <row r="2897" spans="5:5" x14ac:dyDescent="0.25">
      <c r="E2897"/>
    </row>
    <row r="2898" spans="5:5" x14ac:dyDescent="0.25">
      <c r="E2898"/>
    </row>
    <row r="2899" spans="5:5" x14ac:dyDescent="0.25">
      <c r="E2899"/>
    </row>
    <row r="2900" spans="5:5" x14ac:dyDescent="0.25">
      <c r="E2900"/>
    </row>
    <row r="2901" spans="5:5" x14ac:dyDescent="0.25">
      <c r="E2901"/>
    </row>
    <row r="2902" spans="5:5" x14ac:dyDescent="0.25">
      <c r="E2902"/>
    </row>
    <row r="2903" spans="5:5" x14ac:dyDescent="0.25">
      <c r="E2903"/>
    </row>
    <row r="2904" spans="5:5" x14ac:dyDescent="0.25">
      <c r="E2904"/>
    </row>
    <row r="2905" spans="5:5" x14ac:dyDescent="0.25">
      <c r="E2905"/>
    </row>
    <row r="2906" spans="5:5" x14ac:dyDescent="0.25">
      <c r="E2906"/>
    </row>
    <row r="2907" spans="5:5" x14ac:dyDescent="0.25">
      <c r="E2907"/>
    </row>
    <row r="2908" spans="5:5" x14ac:dyDescent="0.25">
      <c r="E2908"/>
    </row>
    <row r="2909" spans="5:5" x14ac:dyDescent="0.25">
      <c r="E2909"/>
    </row>
    <row r="2910" spans="5:5" x14ac:dyDescent="0.25">
      <c r="E2910"/>
    </row>
    <row r="2911" spans="5:5" x14ac:dyDescent="0.25">
      <c r="E2911"/>
    </row>
    <row r="2912" spans="5:5" x14ac:dyDescent="0.25">
      <c r="E2912"/>
    </row>
    <row r="2913" spans="5:5" x14ac:dyDescent="0.25">
      <c r="E2913"/>
    </row>
    <row r="2914" spans="5:5" x14ac:dyDescent="0.25">
      <c r="E2914"/>
    </row>
    <row r="2915" spans="5:5" x14ac:dyDescent="0.25">
      <c r="E2915"/>
    </row>
    <row r="2916" spans="5:5" x14ac:dyDescent="0.25">
      <c r="E2916"/>
    </row>
    <row r="2917" spans="5:5" x14ac:dyDescent="0.25">
      <c r="E2917"/>
    </row>
    <row r="2918" spans="5:5" x14ac:dyDescent="0.25">
      <c r="E2918"/>
    </row>
    <row r="2919" spans="5:5" x14ac:dyDescent="0.25">
      <c r="E2919"/>
    </row>
    <row r="2920" spans="5:5" x14ac:dyDescent="0.25">
      <c r="E2920"/>
    </row>
    <row r="2921" spans="5:5" x14ac:dyDescent="0.25">
      <c r="E2921"/>
    </row>
    <row r="2922" spans="5:5" x14ac:dyDescent="0.25">
      <c r="E2922"/>
    </row>
    <row r="2923" spans="5:5" x14ac:dyDescent="0.25">
      <c r="E2923"/>
    </row>
    <row r="2924" spans="5:5" x14ac:dyDescent="0.25">
      <c r="E2924"/>
    </row>
    <row r="2925" spans="5:5" x14ac:dyDescent="0.25">
      <c r="E2925"/>
    </row>
    <row r="2926" spans="5:5" x14ac:dyDescent="0.25">
      <c r="E2926"/>
    </row>
    <row r="2927" spans="5:5" x14ac:dyDescent="0.25">
      <c r="E2927"/>
    </row>
    <row r="2928" spans="5:5" x14ac:dyDescent="0.25">
      <c r="E2928"/>
    </row>
    <row r="2929" spans="5:5" x14ac:dyDescent="0.25">
      <c r="E2929"/>
    </row>
    <row r="2930" spans="5:5" x14ac:dyDescent="0.25">
      <c r="E2930"/>
    </row>
    <row r="2931" spans="5:5" x14ac:dyDescent="0.25">
      <c r="E2931"/>
    </row>
    <row r="2932" spans="5:5" x14ac:dyDescent="0.25">
      <c r="E2932"/>
    </row>
    <row r="2933" spans="5:5" x14ac:dyDescent="0.25">
      <c r="E2933"/>
    </row>
    <row r="2934" spans="5:5" x14ac:dyDescent="0.25">
      <c r="E2934"/>
    </row>
    <row r="2935" spans="5:5" x14ac:dyDescent="0.25">
      <c r="E2935"/>
    </row>
    <row r="2936" spans="5:5" x14ac:dyDescent="0.25">
      <c r="E2936"/>
    </row>
    <row r="2937" spans="5:5" x14ac:dyDescent="0.25">
      <c r="E2937"/>
    </row>
    <row r="2938" spans="5:5" x14ac:dyDescent="0.25">
      <c r="E2938"/>
    </row>
    <row r="2939" spans="5:5" x14ac:dyDescent="0.25">
      <c r="E2939"/>
    </row>
    <row r="2940" spans="5:5" x14ac:dyDescent="0.25">
      <c r="E2940"/>
    </row>
    <row r="2941" spans="5:5" x14ac:dyDescent="0.25">
      <c r="E2941"/>
    </row>
    <row r="2942" spans="5:5" x14ac:dyDescent="0.25">
      <c r="E2942"/>
    </row>
    <row r="2943" spans="5:5" x14ac:dyDescent="0.25">
      <c r="E2943"/>
    </row>
    <row r="2944" spans="5:5" x14ac:dyDescent="0.25">
      <c r="E2944"/>
    </row>
    <row r="2945" spans="5:5" x14ac:dyDescent="0.25">
      <c r="E2945"/>
    </row>
    <row r="2946" spans="5:5" x14ac:dyDescent="0.25">
      <c r="E2946"/>
    </row>
    <row r="2947" spans="5:5" x14ac:dyDescent="0.25">
      <c r="E2947"/>
    </row>
    <row r="2948" spans="5:5" x14ac:dyDescent="0.25">
      <c r="E2948"/>
    </row>
    <row r="2949" spans="5:5" x14ac:dyDescent="0.25">
      <c r="E2949"/>
    </row>
    <row r="2950" spans="5:5" x14ac:dyDescent="0.25">
      <c r="E2950"/>
    </row>
    <row r="2951" spans="5:5" x14ac:dyDescent="0.25">
      <c r="E2951"/>
    </row>
    <row r="2952" spans="5:5" x14ac:dyDescent="0.25">
      <c r="E2952"/>
    </row>
    <row r="2953" spans="5:5" x14ac:dyDescent="0.25">
      <c r="E2953"/>
    </row>
    <row r="2954" spans="5:5" x14ac:dyDescent="0.25">
      <c r="E2954"/>
    </row>
    <row r="2955" spans="5:5" x14ac:dyDescent="0.25">
      <c r="E2955"/>
    </row>
    <row r="2956" spans="5:5" x14ac:dyDescent="0.25">
      <c r="E2956"/>
    </row>
    <row r="2957" spans="5:5" x14ac:dyDescent="0.25">
      <c r="E2957"/>
    </row>
    <row r="2958" spans="5:5" x14ac:dyDescent="0.25">
      <c r="E2958"/>
    </row>
    <row r="2959" spans="5:5" x14ac:dyDescent="0.25">
      <c r="E2959"/>
    </row>
    <row r="2960" spans="5:5" x14ac:dyDescent="0.25">
      <c r="E2960"/>
    </row>
    <row r="2961" spans="5:5" x14ac:dyDescent="0.25">
      <c r="E2961"/>
    </row>
    <row r="2962" spans="5:5" x14ac:dyDescent="0.25">
      <c r="E2962"/>
    </row>
    <row r="2963" spans="5:5" x14ac:dyDescent="0.25">
      <c r="E2963"/>
    </row>
    <row r="2964" spans="5:5" x14ac:dyDescent="0.25">
      <c r="E2964"/>
    </row>
    <row r="2965" spans="5:5" x14ac:dyDescent="0.25">
      <c r="E2965"/>
    </row>
    <row r="2966" spans="5:5" x14ac:dyDescent="0.25">
      <c r="E2966"/>
    </row>
    <row r="2967" spans="5:5" x14ac:dyDescent="0.25">
      <c r="E2967"/>
    </row>
    <row r="2968" spans="5:5" x14ac:dyDescent="0.25">
      <c r="E2968"/>
    </row>
    <row r="2969" spans="5:5" x14ac:dyDescent="0.25">
      <c r="E2969"/>
    </row>
    <row r="2970" spans="5:5" x14ac:dyDescent="0.25">
      <c r="E2970"/>
    </row>
    <row r="2971" spans="5:5" x14ac:dyDescent="0.25">
      <c r="E2971"/>
    </row>
    <row r="2972" spans="5:5" x14ac:dyDescent="0.25">
      <c r="E2972"/>
    </row>
    <row r="2973" spans="5:5" x14ac:dyDescent="0.25">
      <c r="E2973"/>
    </row>
    <row r="2974" spans="5:5" x14ac:dyDescent="0.25">
      <c r="E2974"/>
    </row>
    <row r="2975" spans="5:5" x14ac:dyDescent="0.25">
      <c r="E2975"/>
    </row>
    <row r="2976" spans="5:5" x14ac:dyDescent="0.25">
      <c r="E2976"/>
    </row>
    <row r="2977" spans="5:5" x14ac:dyDescent="0.25">
      <c r="E2977"/>
    </row>
    <row r="2978" spans="5:5" x14ac:dyDescent="0.25">
      <c r="E2978"/>
    </row>
    <row r="2979" spans="5:5" x14ac:dyDescent="0.25">
      <c r="E2979"/>
    </row>
    <row r="2980" spans="5:5" x14ac:dyDescent="0.25">
      <c r="E2980"/>
    </row>
    <row r="2981" spans="5:5" x14ac:dyDescent="0.25">
      <c r="E2981"/>
    </row>
    <row r="2982" spans="5:5" x14ac:dyDescent="0.25">
      <c r="E2982"/>
    </row>
    <row r="2983" spans="5:5" x14ac:dyDescent="0.25">
      <c r="E2983"/>
    </row>
    <row r="2984" spans="5:5" x14ac:dyDescent="0.25">
      <c r="E2984"/>
    </row>
    <row r="2985" spans="5:5" x14ac:dyDescent="0.25">
      <c r="E2985"/>
    </row>
    <row r="2986" spans="5:5" x14ac:dyDescent="0.25">
      <c r="E2986"/>
    </row>
    <row r="2987" spans="5:5" x14ac:dyDescent="0.25">
      <c r="E2987"/>
    </row>
    <row r="2988" spans="5:5" x14ac:dyDescent="0.25">
      <c r="E2988"/>
    </row>
    <row r="2989" spans="5:5" x14ac:dyDescent="0.25">
      <c r="E2989"/>
    </row>
    <row r="2990" spans="5:5" x14ac:dyDescent="0.25">
      <c r="E2990"/>
    </row>
    <row r="2991" spans="5:5" x14ac:dyDescent="0.25">
      <c r="E2991"/>
    </row>
    <row r="2992" spans="5:5" x14ac:dyDescent="0.25">
      <c r="E2992"/>
    </row>
    <row r="2993" spans="5:5" x14ac:dyDescent="0.25">
      <c r="E2993"/>
    </row>
    <row r="2994" spans="5:5" x14ac:dyDescent="0.25">
      <c r="E2994"/>
    </row>
    <row r="2995" spans="5:5" x14ac:dyDescent="0.25">
      <c r="E2995"/>
    </row>
    <row r="2996" spans="5:5" x14ac:dyDescent="0.25">
      <c r="E2996"/>
    </row>
    <row r="2997" spans="5:5" x14ac:dyDescent="0.25">
      <c r="E2997"/>
    </row>
    <row r="2998" spans="5:5" x14ac:dyDescent="0.25">
      <c r="E2998"/>
    </row>
    <row r="2999" spans="5:5" x14ac:dyDescent="0.25">
      <c r="E2999"/>
    </row>
    <row r="3000" spans="5:5" x14ac:dyDescent="0.25">
      <c r="E3000"/>
    </row>
    <row r="3001" spans="5:5" x14ac:dyDescent="0.25">
      <c r="E3001"/>
    </row>
    <row r="3002" spans="5:5" x14ac:dyDescent="0.25">
      <c r="E3002"/>
    </row>
    <row r="3003" spans="5:5" x14ac:dyDescent="0.25">
      <c r="E3003"/>
    </row>
    <row r="3004" spans="5:5" x14ac:dyDescent="0.25">
      <c r="E3004"/>
    </row>
    <row r="3005" spans="5:5" x14ac:dyDescent="0.25">
      <c r="E3005"/>
    </row>
    <row r="3006" spans="5:5" x14ac:dyDescent="0.25">
      <c r="E3006"/>
    </row>
    <row r="3007" spans="5:5" x14ac:dyDescent="0.25">
      <c r="E3007"/>
    </row>
    <row r="3008" spans="5:5" x14ac:dyDescent="0.25">
      <c r="E3008"/>
    </row>
    <row r="3009" spans="5:5" x14ac:dyDescent="0.25">
      <c r="E3009"/>
    </row>
    <row r="3010" spans="5:5" x14ac:dyDescent="0.25">
      <c r="E3010"/>
    </row>
    <row r="3011" spans="5:5" x14ac:dyDescent="0.25">
      <c r="E3011"/>
    </row>
    <row r="3012" spans="5:5" x14ac:dyDescent="0.25">
      <c r="E3012"/>
    </row>
    <row r="3013" spans="5:5" x14ac:dyDescent="0.25">
      <c r="E3013"/>
    </row>
    <row r="3014" spans="5:5" x14ac:dyDescent="0.25">
      <c r="E3014"/>
    </row>
    <row r="3015" spans="5:5" x14ac:dyDescent="0.25">
      <c r="E3015"/>
    </row>
    <row r="3016" spans="5:5" x14ac:dyDescent="0.25">
      <c r="E3016"/>
    </row>
    <row r="3017" spans="5:5" x14ac:dyDescent="0.25">
      <c r="E3017"/>
    </row>
    <row r="3018" spans="5:5" x14ac:dyDescent="0.25">
      <c r="E3018"/>
    </row>
    <row r="3019" spans="5:5" x14ac:dyDescent="0.25">
      <c r="E3019"/>
    </row>
    <row r="3020" spans="5:5" x14ac:dyDescent="0.25">
      <c r="E3020"/>
    </row>
    <row r="3021" spans="5:5" x14ac:dyDescent="0.25">
      <c r="E3021"/>
    </row>
    <row r="3022" spans="5:5" x14ac:dyDescent="0.25">
      <c r="E3022"/>
    </row>
    <row r="3023" spans="5:5" x14ac:dyDescent="0.25">
      <c r="E3023"/>
    </row>
    <row r="3024" spans="5:5" x14ac:dyDescent="0.25">
      <c r="E3024"/>
    </row>
    <row r="3025" spans="5:5" x14ac:dyDescent="0.25">
      <c r="E3025"/>
    </row>
    <row r="3026" spans="5:5" x14ac:dyDescent="0.25">
      <c r="E3026"/>
    </row>
    <row r="3027" spans="5:5" x14ac:dyDescent="0.25">
      <c r="E3027"/>
    </row>
    <row r="3028" spans="5:5" x14ac:dyDescent="0.25">
      <c r="E3028"/>
    </row>
    <row r="3029" spans="5:5" x14ac:dyDescent="0.25">
      <c r="E3029"/>
    </row>
    <row r="3030" spans="5:5" x14ac:dyDescent="0.25">
      <c r="E3030"/>
    </row>
    <row r="3031" spans="5:5" x14ac:dyDescent="0.25">
      <c r="E3031"/>
    </row>
    <row r="3032" spans="5:5" x14ac:dyDescent="0.25">
      <c r="E3032"/>
    </row>
    <row r="3033" spans="5:5" x14ac:dyDescent="0.25">
      <c r="E3033"/>
    </row>
    <row r="3034" spans="5:5" x14ac:dyDescent="0.25">
      <c r="E3034"/>
    </row>
    <row r="3035" spans="5:5" x14ac:dyDescent="0.25">
      <c r="E3035"/>
    </row>
    <row r="3036" spans="5:5" x14ac:dyDescent="0.25">
      <c r="E3036"/>
    </row>
    <row r="3037" spans="5:5" x14ac:dyDescent="0.25">
      <c r="E3037"/>
    </row>
    <row r="3038" spans="5:5" x14ac:dyDescent="0.25">
      <c r="E3038"/>
    </row>
    <row r="3039" spans="5:5" x14ac:dyDescent="0.25">
      <c r="E3039"/>
    </row>
    <row r="3040" spans="5:5" x14ac:dyDescent="0.25">
      <c r="E3040"/>
    </row>
    <row r="3041" spans="5:5" x14ac:dyDescent="0.25">
      <c r="E3041"/>
    </row>
    <row r="3042" spans="5:5" x14ac:dyDescent="0.25">
      <c r="E3042"/>
    </row>
    <row r="3043" spans="5:5" x14ac:dyDescent="0.25">
      <c r="E3043"/>
    </row>
    <row r="3044" spans="5:5" x14ac:dyDescent="0.25">
      <c r="E3044"/>
    </row>
    <row r="3045" spans="5:5" x14ac:dyDescent="0.25">
      <c r="E3045"/>
    </row>
    <row r="3046" spans="5:5" x14ac:dyDescent="0.25">
      <c r="E3046"/>
    </row>
    <row r="3047" spans="5:5" x14ac:dyDescent="0.25">
      <c r="E3047"/>
    </row>
    <row r="3048" spans="5:5" x14ac:dyDescent="0.25">
      <c r="E3048"/>
    </row>
    <row r="3049" spans="5:5" x14ac:dyDescent="0.25">
      <c r="E3049"/>
    </row>
    <row r="3050" spans="5:5" x14ac:dyDescent="0.25">
      <c r="E3050"/>
    </row>
    <row r="3051" spans="5:5" x14ac:dyDescent="0.25">
      <c r="E3051"/>
    </row>
    <row r="3052" spans="5:5" x14ac:dyDescent="0.25">
      <c r="E3052"/>
    </row>
    <row r="3053" spans="5:5" x14ac:dyDescent="0.25">
      <c r="E3053"/>
    </row>
    <row r="3054" spans="5:5" x14ac:dyDescent="0.25">
      <c r="E3054"/>
    </row>
    <row r="3055" spans="5:5" x14ac:dyDescent="0.25">
      <c r="E3055"/>
    </row>
    <row r="3056" spans="5:5" x14ac:dyDescent="0.25">
      <c r="E3056"/>
    </row>
    <row r="3057" spans="5:5" x14ac:dyDescent="0.25">
      <c r="E3057"/>
    </row>
    <row r="3058" spans="5:5" x14ac:dyDescent="0.25">
      <c r="E3058"/>
    </row>
    <row r="3059" spans="5:5" x14ac:dyDescent="0.25">
      <c r="E3059"/>
    </row>
    <row r="3060" spans="5:5" x14ac:dyDescent="0.25">
      <c r="E3060"/>
    </row>
    <row r="3061" spans="5:5" x14ac:dyDescent="0.25">
      <c r="E3061"/>
    </row>
    <row r="3062" spans="5:5" x14ac:dyDescent="0.25">
      <c r="E3062"/>
    </row>
    <row r="3063" spans="5:5" x14ac:dyDescent="0.25">
      <c r="E3063"/>
    </row>
    <row r="3064" spans="5:5" x14ac:dyDescent="0.25">
      <c r="E3064"/>
    </row>
    <row r="3065" spans="5:5" x14ac:dyDescent="0.25">
      <c r="E3065"/>
    </row>
    <row r="3066" spans="5:5" x14ac:dyDescent="0.25">
      <c r="E3066"/>
    </row>
    <row r="3067" spans="5:5" x14ac:dyDescent="0.25">
      <c r="E3067"/>
    </row>
    <row r="3068" spans="5:5" x14ac:dyDescent="0.25">
      <c r="E3068"/>
    </row>
    <row r="3069" spans="5:5" x14ac:dyDescent="0.25">
      <c r="E3069"/>
    </row>
    <row r="3070" spans="5:5" x14ac:dyDescent="0.25">
      <c r="E3070"/>
    </row>
    <row r="3071" spans="5:5" x14ac:dyDescent="0.25">
      <c r="E3071"/>
    </row>
    <row r="3072" spans="5:5" x14ac:dyDescent="0.25">
      <c r="E3072"/>
    </row>
    <row r="3073" spans="5:5" x14ac:dyDescent="0.25">
      <c r="E3073"/>
    </row>
    <row r="3074" spans="5:5" x14ac:dyDescent="0.25">
      <c r="E3074"/>
    </row>
    <row r="3075" spans="5:5" x14ac:dyDescent="0.25">
      <c r="E3075"/>
    </row>
    <row r="3076" spans="5:5" x14ac:dyDescent="0.25">
      <c r="E3076"/>
    </row>
    <row r="3077" spans="5:5" x14ac:dyDescent="0.25">
      <c r="E3077"/>
    </row>
    <row r="3078" spans="5:5" x14ac:dyDescent="0.25">
      <c r="E3078"/>
    </row>
    <row r="3079" spans="5:5" x14ac:dyDescent="0.25">
      <c r="E3079"/>
    </row>
    <row r="3080" spans="5:5" x14ac:dyDescent="0.25">
      <c r="E3080"/>
    </row>
    <row r="3081" spans="5:5" x14ac:dyDescent="0.25">
      <c r="E3081"/>
    </row>
    <row r="3082" spans="5:5" x14ac:dyDescent="0.25">
      <c r="E3082"/>
    </row>
    <row r="3083" spans="5:5" x14ac:dyDescent="0.25">
      <c r="E3083"/>
    </row>
    <row r="3084" spans="5:5" x14ac:dyDescent="0.25">
      <c r="E3084"/>
    </row>
    <row r="3085" spans="5:5" x14ac:dyDescent="0.25">
      <c r="E3085"/>
    </row>
    <row r="3086" spans="5:5" x14ac:dyDescent="0.25">
      <c r="E3086"/>
    </row>
    <row r="3087" spans="5:5" x14ac:dyDescent="0.25">
      <c r="E3087"/>
    </row>
    <row r="3088" spans="5:5" x14ac:dyDescent="0.25">
      <c r="E3088"/>
    </row>
    <row r="3089" spans="5:5" x14ac:dyDescent="0.25">
      <c r="E3089"/>
    </row>
    <row r="3090" spans="5:5" x14ac:dyDescent="0.25">
      <c r="E3090"/>
    </row>
    <row r="3091" spans="5:5" x14ac:dyDescent="0.25">
      <c r="E3091"/>
    </row>
    <row r="3092" spans="5:5" x14ac:dyDescent="0.25">
      <c r="E3092"/>
    </row>
    <row r="3093" spans="5:5" x14ac:dyDescent="0.25">
      <c r="E3093"/>
    </row>
    <row r="3094" spans="5:5" x14ac:dyDescent="0.25">
      <c r="E3094"/>
    </row>
    <row r="3095" spans="5:5" x14ac:dyDescent="0.25">
      <c r="E3095"/>
    </row>
    <row r="3096" spans="5:5" x14ac:dyDescent="0.25">
      <c r="E3096"/>
    </row>
    <row r="3097" spans="5:5" x14ac:dyDescent="0.25">
      <c r="E3097"/>
    </row>
    <row r="3098" spans="5:5" x14ac:dyDescent="0.25">
      <c r="E3098"/>
    </row>
    <row r="3099" spans="5:5" x14ac:dyDescent="0.25">
      <c r="E3099"/>
    </row>
    <row r="3100" spans="5:5" x14ac:dyDescent="0.25">
      <c r="E3100"/>
    </row>
    <row r="3101" spans="5:5" x14ac:dyDescent="0.25">
      <c r="E3101"/>
    </row>
    <row r="3102" spans="5:5" x14ac:dyDescent="0.25">
      <c r="E3102"/>
    </row>
    <row r="3103" spans="5:5" x14ac:dyDescent="0.25">
      <c r="E3103"/>
    </row>
    <row r="3104" spans="5:5" x14ac:dyDescent="0.25">
      <c r="E3104"/>
    </row>
    <row r="3105" spans="5:5" x14ac:dyDescent="0.25">
      <c r="E3105"/>
    </row>
    <row r="3106" spans="5:5" x14ac:dyDescent="0.25">
      <c r="E3106"/>
    </row>
    <row r="3107" spans="5:5" x14ac:dyDescent="0.25">
      <c r="E3107"/>
    </row>
    <row r="3108" spans="5:5" x14ac:dyDescent="0.25">
      <c r="E3108"/>
    </row>
    <row r="3109" spans="5:5" x14ac:dyDescent="0.25">
      <c r="E3109"/>
    </row>
    <row r="3110" spans="5:5" x14ac:dyDescent="0.25">
      <c r="E3110"/>
    </row>
    <row r="3111" spans="5:5" x14ac:dyDescent="0.25">
      <c r="E3111"/>
    </row>
    <row r="3112" spans="5:5" x14ac:dyDescent="0.25">
      <c r="E3112"/>
    </row>
    <row r="3113" spans="5:5" x14ac:dyDescent="0.25">
      <c r="E3113"/>
    </row>
    <row r="3114" spans="5:5" x14ac:dyDescent="0.25">
      <c r="E3114"/>
    </row>
    <row r="3115" spans="5:5" x14ac:dyDescent="0.25">
      <c r="E3115"/>
    </row>
    <row r="3116" spans="5:5" x14ac:dyDescent="0.25">
      <c r="E3116"/>
    </row>
    <row r="3117" spans="5:5" x14ac:dyDescent="0.25">
      <c r="E3117"/>
    </row>
    <row r="3118" spans="5:5" x14ac:dyDescent="0.25">
      <c r="E3118"/>
    </row>
    <row r="3119" spans="5:5" x14ac:dyDescent="0.25">
      <c r="E3119"/>
    </row>
    <row r="3120" spans="5:5" x14ac:dyDescent="0.25">
      <c r="E3120"/>
    </row>
    <row r="3121" spans="5:5" x14ac:dyDescent="0.25">
      <c r="E3121"/>
    </row>
    <row r="3122" spans="5:5" x14ac:dyDescent="0.25">
      <c r="E3122"/>
    </row>
    <row r="3123" spans="5:5" x14ac:dyDescent="0.25">
      <c r="E3123"/>
    </row>
    <row r="3124" spans="5:5" x14ac:dyDescent="0.25">
      <c r="E3124"/>
    </row>
    <row r="3125" spans="5:5" x14ac:dyDescent="0.25">
      <c r="E3125"/>
    </row>
    <row r="3126" spans="5:5" x14ac:dyDescent="0.25">
      <c r="E3126"/>
    </row>
    <row r="3127" spans="5:5" x14ac:dyDescent="0.25">
      <c r="E3127"/>
    </row>
    <row r="3128" spans="5:5" x14ac:dyDescent="0.25">
      <c r="E3128"/>
    </row>
    <row r="3129" spans="5:5" x14ac:dyDescent="0.25">
      <c r="E3129"/>
    </row>
    <row r="3130" spans="5:5" x14ac:dyDescent="0.25">
      <c r="E3130"/>
    </row>
    <row r="3131" spans="5:5" x14ac:dyDescent="0.25">
      <c r="E3131"/>
    </row>
    <row r="3132" spans="5:5" x14ac:dyDescent="0.25">
      <c r="E3132"/>
    </row>
    <row r="3133" spans="5:5" x14ac:dyDescent="0.25">
      <c r="E3133"/>
    </row>
    <row r="3134" spans="5:5" x14ac:dyDescent="0.25">
      <c r="E3134"/>
    </row>
    <row r="3135" spans="5:5" x14ac:dyDescent="0.25">
      <c r="E3135"/>
    </row>
    <row r="3136" spans="5:5" x14ac:dyDescent="0.25">
      <c r="E3136"/>
    </row>
    <row r="3137" spans="5:5" x14ac:dyDescent="0.25">
      <c r="E3137"/>
    </row>
    <row r="3138" spans="5:5" x14ac:dyDescent="0.25">
      <c r="E3138"/>
    </row>
    <row r="3139" spans="5:5" x14ac:dyDescent="0.25">
      <c r="E3139"/>
    </row>
    <row r="3140" spans="5:5" x14ac:dyDescent="0.25">
      <c r="E3140"/>
    </row>
    <row r="3141" spans="5:5" x14ac:dyDescent="0.25">
      <c r="E3141"/>
    </row>
    <row r="3142" spans="5:5" x14ac:dyDescent="0.25">
      <c r="E3142"/>
    </row>
    <row r="3143" spans="5:5" x14ac:dyDescent="0.25">
      <c r="E3143"/>
    </row>
    <row r="3144" spans="5:5" x14ac:dyDescent="0.25">
      <c r="E3144"/>
    </row>
    <row r="3145" spans="5:5" x14ac:dyDescent="0.25">
      <c r="E3145"/>
    </row>
    <row r="3146" spans="5:5" x14ac:dyDescent="0.25">
      <c r="E3146"/>
    </row>
    <row r="3147" spans="5:5" x14ac:dyDescent="0.25">
      <c r="E3147"/>
    </row>
    <row r="3148" spans="5:5" x14ac:dyDescent="0.25">
      <c r="E3148"/>
    </row>
    <row r="3149" spans="5:5" x14ac:dyDescent="0.25">
      <c r="E3149"/>
    </row>
    <row r="3150" spans="5:5" x14ac:dyDescent="0.25">
      <c r="E3150"/>
    </row>
    <row r="3151" spans="5:5" x14ac:dyDescent="0.25">
      <c r="E3151"/>
    </row>
    <row r="3152" spans="5:5" x14ac:dyDescent="0.25">
      <c r="E3152"/>
    </row>
    <row r="3153" spans="5:5" x14ac:dyDescent="0.25">
      <c r="E3153"/>
    </row>
    <row r="3154" spans="5:5" x14ac:dyDescent="0.25">
      <c r="E3154"/>
    </row>
    <row r="3155" spans="5:5" x14ac:dyDescent="0.25">
      <c r="E3155"/>
    </row>
    <row r="3156" spans="5:5" x14ac:dyDescent="0.25">
      <c r="E3156"/>
    </row>
    <row r="3157" spans="5:5" x14ac:dyDescent="0.25">
      <c r="E3157"/>
    </row>
    <row r="3158" spans="5:5" x14ac:dyDescent="0.25">
      <c r="E3158"/>
    </row>
    <row r="3159" spans="5:5" x14ac:dyDescent="0.25">
      <c r="E3159"/>
    </row>
    <row r="3160" spans="5:5" x14ac:dyDescent="0.25">
      <c r="E3160"/>
    </row>
    <row r="3161" spans="5:5" x14ac:dyDescent="0.25">
      <c r="E3161"/>
    </row>
    <row r="3162" spans="5:5" x14ac:dyDescent="0.25">
      <c r="E3162"/>
    </row>
    <row r="3163" spans="5:5" x14ac:dyDescent="0.25">
      <c r="E3163"/>
    </row>
    <row r="3164" spans="5:5" x14ac:dyDescent="0.25">
      <c r="E3164"/>
    </row>
    <row r="3165" spans="5:5" x14ac:dyDescent="0.25">
      <c r="E3165"/>
    </row>
    <row r="3166" spans="5:5" x14ac:dyDescent="0.25">
      <c r="E3166"/>
    </row>
    <row r="3167" spans="5:5" x14ac:dyDescent="0.25">
      <c r="E3167"/>
    </row>
    <row r="3168" spans="5:5" x14ac:dyDescent="0.25">
      <c r="E3168"/>
    </row>
    <row r="3169" spans="5:5" x14ac:dyDescent="0.25">
      <c r="E3169"/>
    </row>
    <row r="3170" spans="5:5" x14ac:dyDescent="0.25">
      <c r="E3170"/>
    </row>
    <row r="3171" spans="5:5" x14ac:dyDescent="0.25">
      <c r="E3171"/>
    </row>
    <row r="3172" spans="5:5" x14ac:dyDescent="0.25">
      <c r="E3172"/>
    </row>
    <row r="3173" spans="5:5" x14ac:dyDescent="0.25">
      <c r="E3173"/>
    </row>
    <row r="3174" spans="5:5" x14ac:dyDescent="0.25">
      <c r="E3174"/>
    </row>
    <row r="3175" spans="5:5" x14ac:dyDescent="0.25">
      <c r="E3175"/>
    </row>
    <row r="3176" spans="5:5" x14ac:dyDescent="0.25">
      <c r="E3176"/>
    </row>
    <row r="3177" spans="5:5" x14ac:dyDescent="0.25">
      <c r="E3177"/>
    </row>
    <row r="3178" spans="5:5" x14ac:dyDescent="0.25">
      <c r="E3178"/>
    </row>
    <row r="3179" spans="5:5" x14ac:dyDescent="0.25">
      <c r="E3179"/>
    </row>
    <row r="3180" spans="5:5" x14ac:dyDescent="0.25">
      <c r="E3180"/>
    </row>
    <row r="3181" spans="5:5" x14ac:dyDescent="0.25">
      <c r="E3181"/>
    </row>
    <row r="3182" spans="5:5" x14ac:dyDescent="0.25">
      <c r="E3182"/>
    </row>
    <row r="3183" spans="5:5" x14ac:dyDescent="0.25">
      <c r="E3183"/>
    </row>
    <row r="3184" spans="5:5" x14ac:dyDescent="0.25">
      <c r="E3184"/>
    </row>
    <row r="3185" spans="5:5" x14ac:dyDescent="0.25">
      <c r="E3185"/>
    </row>
    <row r="3186" spans="5:5" x14ac:dyDescent="0.25">
      <c r="E3186"/>
    </row>
    <row r="3187" spans="5:5" x14ac:dyDescent="0.25">
      <c r="E3187"/>
    </row>
    <row r="3188" spans="5:5" x14ac:dyDescent="0.25">
      <c r="E3188"/>
    </row>
    <row r="3189" spans="5:5" x14ac:dyDescent="0.25">
      <c r="E3189"/>
    </row>
    <row r="3190" spans="5:5" x14ac:dyDescent="0.25">
      <c r="E3190"/>
    </row>
    <row r="3191" spans="5:5" x14ac:dyDescent="0.25">
      <c r="E3191"/>
    </row>
    <row r="3192" spans="5:5" x14ac:dyDescent="0.25">
      <c r="E3192"/>
    </row>
    <row r="3193" spans="5:5" x14ac:dyDescent="0.25">
      <c r="E3193"/>
    </row>
    <row r="3194" spans="5:5" x14ac:dyDescent="0.25">
      <c r="E3194"/>
    </row>
    <row r="3195" spans="5:5" x14ac:dyDescent="0.25">
      <c r="E3195"/>
    </row>
    <row r="3196" spans="5:5" x14ac:dyDescent="0.25">
      <c r="E3196"/>
    </row>
    <row r="3197" spans="5:5" x14ac:dyDescent="0.25">
      <c r="E3197"/>
    </row>
    <row r="3198" spans="5:5" x14ac:dyDescent="0.25">
      <c r="E3198"/>
    </row>
    <row r="3199" spans="5:5" x14ac:dyDescent="0.25">
      <c r="E3199"/>
    </row>
    <row r="3200" spans="5:5" x14ac:dyDescent="0.25">
      <c r="E3200"/>
    </row>
    <row r="3201" spans="5:5" x14ac:dyDescent="0.25">
      <c r="E3201"/>
    </row>
    <row r="3202" spans="5:5" x14ac:dyDescent="0.25">
      <c r="E3202"/>
    </row>
    <row r="3203" spans="5:5" x14ac:dyDescent="0.25">
      <c r="E3203"/>
    </row>
    <row r="3204" spans="5:5" x14ac:dyDescent="0.25">
      <c r="E3204"/>
    </row>
    <row r="3205" spans="5:5" x14ac:dyDescent="0.25">
      <c r="E3205"/>
    </row>
    <row r="3206" spans="5:5" x14ac:dyDescent="0.25">
      <c r="E3206"/>
    </row>
    <row r="3207" spans="5:5" x14ac:dyDescent="0.25">
      <c r="E3207"/>
    </row>
    <row r="3208" spans="5:5" x14ac:dyDescent="0.25">
      <c r="E3208"/>
    </row>
    <row r="3209" spans="5:5" x14ac:dyDescent="0.25">
      <c r="E3209"/>
    </row>
    <row r="3210" spans="5:5" x14ac:dyDescent="0.25">
      <c r="E3210"/>
    </row>
    <row r="3211" spans="5:5" x14ac:dyDescent="0.25">
      <c r="E3211"/>
    </row>
    <row r="3212" spans="5:5" x14ac:dyDescent="0.25">
      <c r="E3212"/>
    </row>
    <row r="3213" spans="5:5" x14ac:dyDescent="0.25">
      <c r="E3213"/>
    </row>
    <row r="3214" spans="5:5" x14ac:dyDescent="0.25">
      <c r="E3214"/>
    </row>
    <row r="3215" spans="5:5" x14ac:dyDescent="0.25">
      <c r="E3215"/>
    </row>
    <row r="3216" spans="5:5" x14ac:dyDescent="0.25">
      <c r="E3216"/>
    </row>
    <row r="3217" spans="5:5" x14ac:dyDescent="0.25">
      <c r="E3217"/>
    </row>
    <row r="3218" spans="5:5" x14ac:dyDescent="0.25">
      <c r="E3218"/>
    </row>
    <row r="3219" spans="5:5" x14ac:dyDescent="0.25">
      <c r="E3219"/>
    </row>
    <row r="3220" spans="5:5" x14ac:dyDescent="0.25">
      <c r="E3220"/>
    </row>
    <row r="3221" spans="5:5" x14ac:dyDescent="0.25">
      <c r="E3221"/>
    </row>
    <row r="3222" spans="5:5" x14ac:dyDescent="0.25">
      <c r="E3222"/>
    </row>
    <row r="3223" spans="5:5" x14ac:dyDescent="0.25">
      <c r="E3223"/>
    </row>
    <row r="3224" spans="5:5" x14ac:dyDescent="0.25">
      <c r="E3224"/>
    </row>
    <row r="3225" spans="5:5" x14ac:dyDescent="0.25">
      <c r="E3225"/>
    </row>
    <row r="3226" spans="5:5" x14ac:dyDescent="0.25">
      <c r="E3226"/>
    </row>
    <row r="3227" spans="5:5" x14ac:dyDescent="0.25">
      <c r="E3227"/>
    </row>
    <row r="3228" spans="5:5" x14ac:dyDescent="0.25">
      <c r="E3228"/>
    </row>
    <row r="3229" spans="5:5" x14ac:dyDescent="0.25">
      <c r="E3229"/>
    </row>
    <row r="3230" spans="5:5" x14ac:dyDescent="0.25">
      <c r="E3230"/>
    </row>
    <row r="3231" spans="5:5" x14ac:dyDescent="0.25">
      <c r="E3231"/>
    </row>
    <row r="3232" spans="5:5" x14ac:dyDescent="0.25">
      <c r="E3232"/>
    </row>
    <row r="3233" spans="5:5" x14ac:dyDescent="0.25">
      <c r="E3233"/>
    </row>
    <row r="3234" spans="5:5" x14ac:dyDescent="0.25">
      <c r="E3234"/>
    </row>
    <row r="3235" spans="5:5" x14ac:dyDescent="0.25">
      <c r="E3235"/>
    </row>
    <row r="3236" spans="5:5" x14ac:dyDescent="0.25">
      <c r="E3236"/>
    </row>
    <row r="3237" spans="5:5" x14ac:dyDescent="0.25">
      <c r="E3237"/>
    </row>
    <row r="3238" spans="5:5" x14ac:dyDescent="0.25">
      <c r="E3238"/>
    </row>
    <row r="3239" spans="5:5" x14ac:dyDescent="0.25">
      <c r="E3239"/>
    </row>
    <row r="3240" spans="5:5" x14ac:dyDescent="0.25">
      <c r="E3240"/>
    </row>
    <row r="3241" spans="5:5" x14ac:dyDescent="0.25">
      <c r="E3241"/>
    </row>
    <row r="3242" spans="5:5" x14ac:dyDescent="0.25">
      <c r="E3242"/>
    </row>
    <row r="3243" spans="5:5" x14ac:dyDescent="0.25">
      <c r="E3243"/>
    </row>
    <row r="3244" spans="5:5" x14ac:dyDescent="0.25">
      <c r="E3244"/>
    </row>
    <row r="3245" spans="5:5" x14ac:dyDescent="0.25">
      <c r="E3245"/>
    </row>
    <row r="3246" spans="5:5" x14ac:dyDescent="0.25">
      <c r="E3246"/>
    </row>
    <row r="3247" spans="5:5" x14ac:dyDescent="0.25">
      <c r="E3247"/>
    </row>
    <row r="3248" spans="5:5" x14ac:dyDescent="0.25">
      <c r="E3248"/>
    </row>
    <row r="3249" spans="5:5" x14ac:dyDescent="0.25">
      <c r="E3249"/>
    </row>
    <row r="3250" spans="5:5" x14ac:dyDescent="0.25">
      <c r="E3250"/>
    </row>
    <row r="3251" spans="5:5" x14ac:dyDescent="0.25">
      <c r="E3251"/>
    </row>
    <row r="3252" spans="5:5" x14ac:dyDescent="0.25">
      <c r="E3252"/>
    </row>
    <row r="3253" spans="5:5" x14ac:dyDescent="0.25">
      <c r="E3253"/>
    </row>
    <row r="3254" spans="5:5" x14ac:dyDescent="0.25">
      <c r="E3254"/>
    </row>
    <row r="3255" spans="5:5" x14ac:dyDescent="0.25">
      <c r="E3255"/>
    </row>
    <row r="3256" spans="5:5" x14ac:dyDescent="0.25">
      <c r="E3256"/>
    </row>
    <row r="3257" spans="5:5" x14ac:dyDescent="0.25">
      <c r="E3257"/>
    </row>
    <row r="3258" spans="5:5" x14ac:dyDescent="0.25">
      <c r="E3258"/>
    </row>
    <row r="3259" spans="5:5" x14ac:dyDescent="0.25">
      <c r="E3259"/>
    </row>
    <row r="3260" spans="5:5" x14ac:dyDescent="0.25">
      <c r="E3260"/>
    </row>
    <row r="3261" spans="5:5" x14ac:dyDescent="0.25">
      <c r="E3261"/>
    </row>
    <row r="3262" spans="5:5" x14ac:dyDescent="0.25">
      <c r="E3262"/>
    </row>
    <row r="3263" spans="5:5" x14ac:dyDescent="0.25">
      <c r="E3263"/>
    </row>
    <row r="3264" spans="5:5" x14ac:dyDescent="0.25">
      <c r="E3264"/>
    </row>
    <row r="3265" spans="5:5" x14ac:dyDescent="0.25">
      <c r="E3265"/>
    </row>
    <row r="3266" spans="5:5" x14ac:dyDescent="0.25">
      <c r="E3266"/>
    </row>
    <row r="3267" spans="5:5" x14ac:dyDescent="0.25">
      <c r="E3267"/>
    </row>
    <row r="3268" spans="5:5" x14ac:dyDescent="0.25">
      <c r="E3268"/>
    </row>
    <row r="3269" spans="5:5" x14ac:dyDescent="0.25">
      <c r="E3269"/>
    </row>
    <row r="3270" spans="5:5" x14ac:dyDescent="0.25">
      <c r="E3270"/>
    </row>
    <row r="3271" spans="5:5" x14ac:dyDescent="0.25">
      <c r="E3271"/>
    </row>
    <row r="3272" spans="5:5" x14ac:dyDescent="0.25">
      <c r="E3272"/>
    </row>
    <row r="3273" spans="5:5" x14ac:dyDescent="0.25">
      <c r="E3273"/>
    </row>
    <row r="3274" spans="5:5" x14ac:dyDescent="0.25">
      <c r="E3274"/>
    </row>
    <row r="3275" spans="5:5" x14ac:dyDescent="0.25">
      <c r="E3275"/>
    </row>
    <row r="3276" spans="5:5" x14ac:dyDescent="0.25">
      <c r="E3276"/>
    </row>
    <row r="3277" spans="5:5" x14ac:dyDescent="0.25">
      <c r="E3277"/>
    </row>
    <row r="3278" spans="5:5" x14ac:dyDescent="0.25">
      <c r="E3278"/>
    </row>
    <row r="3279" spans="5:5" x14ac:dyDescent="0.25">
      <c r="E3279"/>
    </row>
    <row r="3280" spans="5:5" x14ac:dyDescent="0.25">
      <c r="E3280"/>
    </row>
    <row r="3281" spans="5:5" x14ac:dyDescent="0.25">
      <c r="E3281"/>
    </row>
    <row r="3282" spans="5:5" x14ac:dyDescent="0.25">
      <c r="E3282"/>
    </row>
    <row r="3283" spans="5:5" x14ac:dyDescent="0.25">
      <c r="E3283"/>
    </row>
    <row r="3284" spans="5:5" x14ac:dyDescent="0.25">
      <c r="E3284"/>
    </row>
    <row r="3285" spans="5:5" x14ac:dyDescent="0.25">
      <c r="E3285"/>
    </row>
    <row r="3286" spans="5:5" x14ac:dyDescent="0.25">
      <c r="E3286"/>
    </row>
    <row r="3287" spans="5:5" x14ac:dyDescent="0.25">
      <c r="E3287"/>
    </row>
    <row r="3288" spans="5:5" x14ac:dyDescent="0.25">
      <c r="E3288"/>
    </row>
    <row r="3289" spans="5:5" x14ac:dyDescent="0.25">
      <c r="E3289"/>
    </row>
    <row r="3290" spans="5:5" x14ac:dyDescent="0.25">
      <c r="E3290"/>
    </row>
    <row r="3291" spans="5:5" x14ac:dyDescent="0.25">
      <c r="E3291"/>
    </row>
    <row r="3292" spans="5:5" x14ac:dyDescent="0.25">
      <c r="E3292"/>
    </row>
    <row r="3293" spans="5:5" x14ac:dyDescent="0.25">
      <c r="E3293"/>
    </row>
    <row r="3294" spans="5:5" x14ac:dyDescent="0.25">
      <c r="E3294"/>
    </row>
    <row r="3295" spans="5:5" x14ac:dyDescent="0.25">
      <c r="E3295"/>
    </row>
    <row r="3296" spans="5:5" x14ac:dyDescent="0.25">
      <c r="E3296"/>
    </row>
    <row r="3297" spans="5:5" x14ac:dyDescent="0.25">
      <c r="E3297"/>
    </row>
    <row r="3298" spans="5:5" x14ac:dyDescent="0.25">
      <c r="E3298"/>
    </row>
    <row r="3299" spans="5:5" x14ac:dyDescent="0.25">
      <c r="E3299"/>
    </row>
    <row r="3300" spans="5:5" x14ac:dyDescent="0.25">
      <c r="E3300"/>
    </row>
    <row r="3301" spans="5:5" x14ac:dyDescent="0.25">
      <c r="E3301"/>
    </row>
    <row r="3302" spans="5:5" x14ac:dyDescent="0.25">
      <c r="E3302"/>
    </row>
    <row r="3303" spans="5:5" x14ac:dyDescent="0.25">
      <c r="E3303"/>
    </row>
    <row r="3304" spans="5:5" x14ac:dyDescent="0.25">
      <c r="E3304"/>
    </row>
    <row r="3305" spans="5:5" x14ac:dyDescent="0.25">
      <c r="E3305"/>
    </row>
    <row r="3306" spans="5:5" x14ac:dyDescent="0.25">
      <c r="E3306"/>
    </row>
    <row r="3307" spans="5:5" x14ac:dyDescent="0.25">
      <c r="E3307"/>
    </row>
    <row r="3308" spans="5:5" x14ac:dyDescent="0.25">
      <c r="E3308"/>
    </row>
    <row r="3309" spans="5:5" x14ac:dyDescent="0.25">
      <c r="E3309"/>
    </row>
    <row r="3310" spans="5:5" x14ac:dyDescent="0.25">
      <c r="E3310"/>
    </row>
    <row r="3311" spans="5:5" x14ac:dyDescent="0.25">
      <c r="E3311"/>
    </row>
    <row r="3312" spans="5:5" x14ac:dyDescent="0.25">
      <c r="E3312"/>
    </row>
    <row r="3313" spans="5:5" x14ac:dyDescent="0.25">
      <c r="E3313"/>
    </row>
    <row r="3314" spans="5:5" x14ac:dyDescent="0.25">
      <c r="E3314"/>
    </row>
    <row r="3315" spans="5:5" x14ac:dyDescent="0.25">
      <c r="E3315"/>
    </row>
    <row r="3316" spans="5:5" x14ac:dyDescent="0.25">
      <c r="E3316"/>
    </row>
    <row r="3317" spans="5:5" x14ac:dyDescent="0.25">
      <c r="E3317"/>
    </row>
    <row r="3318" spans="5:5" x14ac:dyDescent="0.25">
      <c r="E3318"/>
    </row>
    <row r="3319" spans="5:5" x14ac:dyDescent="0.25">
      <c r="E3319"/>
    </row>
    <row r="3320" spans="5:5" x14ac:dyDescent="0.25">
      <c r="E3320"/>
    </row>
    <row r="3321" spans="5:5" x14ac:dyDescent="0.25">
      <c r="E3321"/>
    </row>
    <row r="3322" spans="5:5" x14ac:dyDescent="0.25">
      <c r="E3322"/>
    </row>
    <row r="3323" spans="5:5" x14ac:dyDescent="0.25">
      <c r="E3323"/>
    </row>
    <row r="3324" spans="5:5" x14ac:dyDescent="0.25">
      <c r="E3324"/>
    </row>
    <row r="3325" spans="5:5" x14ac:dyDescent="0.25">
      <c r="E3325"/>
    </row>
    <row r="3326" spans="5:5" x14ac:dyDescent="0.25">
      <c r="E3326"/>
    </row>
    <row r="3327" spans="5:5" x14ac:dyDescent="0.25">
      <c r="E3327"/>
    </row>
    <row r="3328" spans="5:5" x14ac:dyDescent="0.25">
      <c r="E3328"/>
    </row>
    <row r="3329" spans="5:5" x14ac:dyDescent="0.25">
      <c r="E3329"/>
    </row>
    <row r="3330" spans="5:5" x14ac:dyDescent="0.25">
      <c r="E3330"/>
    </row>
    <row r="3331" spans="5:5" x14ac:dyDescent="0.25">
      <c r="E3331"/>
    </row>
    <row r="3332" spans="5:5" x14ac:dyDescent="0.25">
      <c r="E3332"/>
    </row>
    <row r="3333" spans="5:5" x14ac:dyDescent="0.25">
      <c r="E3333"/>
    </row>
    <row r="3334" spans="5:5" x14ac:dyDescent="0.25">
      <c r="E3334"/>
    </row>
    <row r="3335" spans="5:5" x14ac:dyDescent="0.25">
      <c r="E3335"/>
    </row>
    <row r="3336" spans="5:5" x14ac:dyDescent="0.25">
      <c r="E3336"/>
    </row>
    <row r="3337" spans="5:5" x14ac:dyDescent="0.25">
      <c r="E3337"/>
    </row>
    <row r="3338" spans="5:5" x14ac:dyDescent="0.25">
      <c r="E3338"/>
    </row>
    <row r="3339" spans="5:5" x14ac:dyDescent="0.25">
      <c r="E3339"/>
    </row>
    <row r="3340" spans="5:5" x14ac:dyDescent="0.25">
      <c r="E3340"/>
    </row>
    <row r="3341" spans="5:5" x14ac:dyDescent="0.25">
      <c r="E3341"/>
    </row>
    <row r="3342" spans="5:5" x14ac:dyDescent="0.25">
      <c r="E3342"/>
    </row>
    <row r="3343" spans="5:5" x14ac:dyDescent="0.25">
      <c r="E3343"/>
    </row>
    <row r="3344" spans="5:5" x14ac:dyDescent="0.25">
      <c r="E3344"/>
    </row>
    <row r="3345" spans="5:5" x14ac:dyDescent="0.25">
      <c r="E3345"/>
    </row>
    <row r="3346" spans="5:5" x14ac:dyDescent="0.25">
      <c r="E3346"/>
    </row>
    <row r="3347" spans="5:5" x14ac:dyDescent="0.25">
      <c r="E3347"/>
    </row>
    <row r="3348" spans="5:5" x14ac:dyDescent="0.25">
      <c r="E3348"/>
    </row>
    <row r="3349" spans="5:5" x14ac:dyDescent="0.25">
      <c r="E3349"/>
    </row>
    <row r="3350" spans="5:5" x14ac:dyDescent="0.25">
      <c r="E3350"/>
    </row>
    <row r="3351" spans="5:5" x14ac:dyDescent="0.25">
      <c r="E3351"/>
    </row>
    <row r="3352" spans="5:5" x14ac:dyDescent="0.25">
      <c r="E3352"/>
    </row>
    <row r="3353" spans="5:5" x14ac:dyDescent="0.25">
      <c r="E3353"/>
    </row>
    <row r="3354" spans="5:5" x14ac:dyDescent="0.25">
      <c r="E3354"/>
    </row>
    <row r="3355" spans="5:5" x14ac:dyDescent="0.25">
      <c r="E3355"/>
    </row>
    <row r="3356" spans="5:5" x14ac:dyDescent="0.25">
      <c r="E3356"/>
    </row>
    <row r="3357" spans="5:5" x14ac:dyDescent="0.25">
      <c r="E3357"/>
    </row>
    <row r="3358" spans="5:5" x14ac:dyDescent="0.25">
      <c r="E3358"/>
    </row>
    <row r="3359" spans="5:5" x14ac:dyDescent="0.25">
      <c r="E3359"/>
    </row>
    <row r="3360" spans="5:5" x14ac:dyDescent="0.25">
      <c r="E3360"/>
    </row>
    <row r="3361" spans="5:5" x14ac:dyDescent="0.25">
      <c r="E3361"/>
    </row>
    <row r="3362" spans="5:5" x14ac:dyDescent="0.25">
      <c r="E3362"/>
    </row>
    <row r="3363" spans="5:5" x14ac:dyDescent="0.25">
      <c r="E3363"/>
    </row>
    <row r="3364" spans="5:5" x14ac:dyDescent="0.25">
      <c r="E3364"/>
    </row>
    <row r="3365" spans="5:5" x14ac:dyDescent="0.25">
      <c r="E3365"/>
    </row>
    <row r="3366" spans="5:5" x14ac:dyDescent="0.25">
      <c r="E3366"/>
    </row>
    <row r="3367" spans="5:5" x14ac:dyDescent="0.25">
      <c r="E3367"/>
    </row>
    <row r="3368" spans="5:5" x14ac:dyDescent="0.25">
      <c r="E3368"/>
    </row>
    <row r="3369" spans="5:5" x14ac:dyDescent="0.25">
      <c r="E3369"/>
    </row>
    <row r="3370" spans="5:5" x14ac:dyDescent="0.25">
      <c r="E3370"/>
    </row>
    <row r="3371" spans="5:5" x14ac:dyDescent="0.25">
      <c r="E3371"/>
    </row>
    <row r="3372" spans="5:5" x14ac:dyDescent="0.25">
      <c r="E3372"/>
    </row>
    <row r="3373" spans="5:5" x14ac:dyDescent="0.25">
      <c r="E3373"/>
    </row>
    <row r="3374" spans="5:5" x14ac:dyDescent="0.25">
      <c r="E3374"/>
    </row>
    <row r="3375" spans="5:5" x14ac:dyDescent="0.25">
      <c r="E3375"/>
    </row>
    <row r="3376" spans="5:5" x14ac:dyDescent="0.25">
      <c r="E3376"/>
    </row>
    <row r="3377" spans="5:5" x14ac:dyDescent="0.25">
      <c r="E3377"/>
    </row>
    <row r="3378" spans="5:5" x14ac:dyDescent="0.25">
      <c r="E3378"/>
    </row>
    <row r="3379" spans="5:5" x14ac:dyDescent="0.25">
      <c r="E3379"/>
    </row>
    <row r="3380" spans="5:5" x14ac:dyDescent="0.25">
      <c r="E3380"/>
    </row>
    <row r="3381" spans="5:5" x14ac:dyDescent="0.25">
      <c r="E3381"/>
    </row>
    <row r="3382" spans="5:5" x14ac:dyDescent="0.25">
      <c r="E3382"/>
    </row>
    <row r="3383" spans="5:5" x14ac:dyDescent="0.25">
      <c r="E3383"/>
    </row>
    <row r="3384" spans="5:5" x14ac:dyDescent="0.25">
      <c r="E3384"/>
    </row>
    <row r="3385" spans="5:5" x14ac:dyDescent="0.25">
      <c r="E3385"/>
    </row>
    <row r="3386" spans="5:5" x14ac:dyDescent="0.25">
      <c r="E3386"/>
    </row>
    <row r="3387" spans="5:5" x14ac:dyDescent="0.25">
      <c r="E3387"/>
    </row>
    <row r="3388" spans="5:5" x14ac:dyDescent="0.25">
      <c r="E3388"/>
    </row>
    <row r="3389" spans="5:5" x14ac:dyDescent="0.25">
      <c r="E3389"/>
    </row>
    <row r="3390" spans="5:5" x14ac:dyDescent="0.25">
      <c r="E3390"/>
    </row>
    <row r="3391" spans="5:5" x14ac:dyDescent="0.25">
      <c r="E3391"/>
    </row>
    <row r="3392" spans="5:5" x14ac:dyDescent="0.25">
      <c r="E3392"/>
    </row>
    <row r="3393" spans="5:5" x14ac:dyDescent="0.25">
      <c r="E3393"/>
    </row>
    <row r="3394" spans="5:5" x14ac:dyDescent="0.25">
      <c r="E3394"/>
    </row>
    <row r="3395" spans="5:5" x14ac:dyDescent="0.25">
      <c r="E3395"/>
    </row>
    <row r="3396" spans="5:5" x14ac:dyDescent="0.25">
      <c r="E3396"/>
    </row>
    <row r="3397" spans="5:5" x14ac:dyDescent="0.25">
      <c r="E3397"/>
    </row>
    <row r="3398" spans="5:5" x14ac:dyDescent="0.25">
      <c r="E3398"/>
    </row>
    <row r="3399" spans="5:5" x14ac:dyDescent="0.25">
      <c r="E3399"/>
    </row>
    <row r="3400" spans="5:5" x14ac:dyDescent="0.25">
      <c r="E3400"/>
    </row>
    <row r="3401" spans="5:5" x14ac:dyDescent="0.25">
      <c r="E3401"/>
    </row>
    <row r="3402" spans="5:5" x14ac:dyDescent="0.25">
      <c r="E3402"/>
    </row>
    <row r="3403" spans="5:5" x14ac:dyDescent="0.25">
      <c r="E3403"/>
    </row>
    <row r="3404" spans="5:5" x14ac:dyDescent="0.25">
      <c r="E3404"/>
    </row>
    <row r="3405" spans="5:5" x14ac:dyDescent="0.25">
      <c r="E3405"/>
    </row>
    <row r="3406" spans="5:5" x14ac:dyDescent="0.25">
      <c r="E3406"/>
    </row>
    <row r="3407" spans="5:5" x14ac:dyDescent="0.25">
      <c r="E3407"/>
    </row>
    <row r="3408" spans="5:5" x14ac:dyDescent="0.25">
      <c r="E3408"/>
    </row>
    <row r="3409" spans="5:5" x14ac:dyDescent="0.25">
      <c r="E3409"/>
    </row>
    <row r="3410" spans="5:5" x14ac:dyDescent="0.25">
      <c r="E3410"/>
    </row>
    <row r="3411" spans="5:5" x14ac:dyDescent="0.25">
      <c r="E3411"/>
    </row>
    <row r="3412" spans="5:5" x14ac:dyDescent="0.25">
      <c r="E3412"/>
    </row>
    <row r="3413" spans="5:5" x14ac:dyDescent="0.25">
      <c r="E3413"/>
    </row>
    <row r="3414" spans="5:5" x14ac:dyDescent="0.25">
      <c r="E3414"/>
    </row>
    <row r="3415" spans="5:5" x14ac:dyDescent="0.25">
      <c r="E3415"/>
    </row>
    <row r="3416" spans="5:5" x14ac:dyDescent="0.25">
      <c r="E3416"/>
    </row>
    <row r="3417" spans="5:5" x14ac:dyDescent="0.25">
      <c r="E3417"/>
    </row>
    <row r="3418" spans="5:5" x14ac:dyDescent="0.25">
      <c r="E3418"/>
    </row>
    <row r="3419" spans="5:5" x14ac:dyDescent="0.25">
      <c r="E3419"/>
    </row>
    <row r="3420" spans="5:5" x14ac:dyDescent="0.25">
      <c r="E3420"/>
    </row>
    <row r="3421" spans="5:5" x14ac:dyDescent="0.25">
      <c r="E3421"/>
    </row>
    <row r="3422" spans="5:5" x14ac:dyDescent="0.25">
      <c r="E3422"/>
    </row>
    <row r="3423" spans="5:5" x14ac:dyDescent="0.25">
      <c r="E3423"/>
    </row>
    <row r="3424" spans="5:5" x14ac:dyDescent="0.25">
      <c r="E3424"/>
    </row>
    <row r="3425" spans="5:5" x14ac:dyDescent="0.25">
      <c r="E3425"/>
    </row>
    <row r="3426" spans="5:5" x14ac:dyDescent="0.25">
      <c r="E3426"/>
    </row>
    <row r="3427" spans="5:5" x14ac:dyDescent="0.25">
      <c r="E3427"/>
    </row>
    <row r="3428" spans="5:5" x14ac:dyDescent="0.25">
      <c r="E3428"/>
    </row>
    <row r="3429" spans="5:5" x14ac:dyDescent="0.25">
      <c r="E3429"/>
    </row>
    <row r="3430" spans="5:5" x14ac:dyDescent="0.25">
      <c r="E3430"/>
    </row>
    <row r="3431" spans="5:5" x14ac:dyDescent="0.25">
      <c r="E3431"/>
    </row>
    <row r="3432" spans="5:5" x14ac:dyDescent="0.25">
      <c r="E3432"/>
    </row>
    <row r="3433" spans="5:5" x14ac:dyDescent="0.25">
      <c r="E3433"/>
    </row>
    <row r="3434" spans="5:5" x14ac:dyDescent="0.25">
      <c r="E3434"/>
    </row>
    <row r="3435" spans="5:5" x14ac:dyDescent="0.25">
      <c r="E3435"/>
    </row>
    <row r="3436" spans="5:5" x14ac:dyDescent="0.25">
      <c r="E3436"/>
    </row>
    <row r="3437" spans="5:5" x14ac:dyDescent="0.25">
      <c r="E3437"/>
    </row>
    <row r="3438" spans="5:5" x14ac:dyDescent="0.25">
      <c r="E3438"/>
    </row>
    <row r="3439" spans="5:5" x14ac:dyDescent="0.25">
      <c r="E3439"/>
    </row>
    <row r="3440" spans="5:5" x14ac:dyDescent="0.25">
      <c r="E3440"/>
    </row>
    <row r="3441" spans="5:5" x14ac:dyDescent="0.25">
      <c r="E3441"/>
    </row>
    <row r="3442" spans="5:5" x14ac:dyDescent="0.25">
      <c r="E3442"/>
    </row>
    <row r="3443" spans="5:5" x14ac:dyDescent="0.25">
      <c r="E3443"/>
    </row>
    <row r="3444" spans="5:5" x14ac:dyDescent="0.25">
      <c r="E3444"/>
    </row>
    <row r="3445" spans="5:5" x14ac:dyDescent="0.25">
      <c r="E3445"/>
    </row>
    <row r="3446" spans="5:5" x14ac:dyDescent="0.25">
      <c r="E3446"/>
    </row>
    <row r="3447" spans="5:5" x14ac:dyDescent="0.25">
      <c r="E3447"/>
    </row>
    <row r="3448" spans="5:5" x14ac:dyDescent="0.25">
      <c r="E3448"/>
    </row>
    <row r="3449" spans="5:5" x14ac:dyDescent="0.25">
      <c r="E3449"/>
    </row>
    <row r="3450" spans="5:5" x14ac:dyDescent="0.25">
      <c r="E3450"/>
    </row>
    <row r="3451" spans="5:5" x14ac:dyDescent="0.25">
      <c r="E3451"/>
    </row>
    <row r="3452" spans="5:5" x14ac:dyDescent="0.25">
      <c r="E3452"/>
    </row>
    <row r="3453" spans="5:5" x14ac:dyDescent="0.25">
      <c r="E3453"/>
    </row>
    <row r="3454" spans="5:5" x14ac:dyDescent="0.25">
      <c r="E3454"/>
    </row>
    <row r="3455" spans="5:5" x14ac:dyDescent="0.25">
      <c r="E3455"/>
    </row>
    <row r="3456" spans="5:5" x14ac:dyDescent="0.25">
      <c r="E3456"/>
    </row>
    <row r="3457" spans="5:5" x14ac:dyDescent="0.25">
      <c r="E3457"/>
    </row>
    <row r="3458" spans="5:5" x14ac:dyDescent="0.25">
      <c r="E3458"/>
    </row>
    <row r="3459" spans="5:5" x14ac:dyDescent="0.25">
      <c r="E3459"/>
    </row>
    <row r="3460" spans="5:5" x14ac:dyDescent="0.25">
      <c r="E3460"/>
    </row>
    <row r="3461" spans="5:5" x14ac:dyDescent="0.25">
      <c r="E3461"/>
    </row>
    <row r="3462" spans="5:5" x14ac:dyDescent="0.25">
      <c r="E3462"/>
    </row>
    <row r="3463" spans="5:5" x14ac:dyDescent="0.25">
      <c r="E3463"/>
    </row>
    <row r="3464" spans="5:5" x14ac:dyDescent="0.25">
      <c r="E3464"/>
    </row>
    <row r="3465" spans="5:5" x14ac:dyDescent="0.25">
      <c r="E3465"/>
    </row>
    <row r="3466" spans="5:5" x14ac:dyDescent="0.25">
      <c r="E3466"/>
    </row>
    <row r="3467" spans="5:5" x14ac:dyDescent="0.25">
      <c r="E3467"/>
    </row>
    <row r="3468" spans="5:5" x14ac:dyDescent="0.25">
      <c r="E3468"/>
    </row>
    <row r="3469" spans="5:5" x14ac:dyDescent="0.25">
      <c r="E3469"/>
    </row>
    <row r="3470" spans="5:5" x14ac:dyDescent="0.25">
      <c r="E3470"/>
    </row>
    <row r="3471" spans="5:5" x14ac:dyDescent="0.25">
      <c r="E3471"/>
    </row>
    <row r="3472" spans="5:5" x14ac:dyDescent="0.25">
      <c r="E3472"/>
    </row>
    <row r="3473" spans="5:5" x14ac:dyDescent="0.25">
      <c r="E3473"/>
    </row>
    <row r="3474" spans="5:5" x14ac:dyDescent="0.25">
      <c r="E3474"/>
    </row>
    <row r="3475" spans="5:5" x14ac:dyDescent="0.25">
      <c r="E3475"/>
    </row>
    <row r="3476" spans="5:5" x14ac:dyDescent="0.25">
      <c r="E3476"/>
    </row>
    <row r="3477" spans="5:5" x14ac:dyDescent="0.25">
      <c r="E3477"/>
    </row>
    <row r="3478" spans="5:5" x14ac:dyDescent="0.25">
      <c r="E3478"/>
    </row>
    <row r="3479" spans="5:5" x14ac:dyDescent="0.25">
      <c r="E3479"/>
    </row>
    <row r="3480" spans="5:5" x14ac:dyDescent="0.25">
      <c r="E3480"/>
    </row>
    <row r="3481" spans="5:5" x14ac:dyDescent="0.25">
      <c r="E3481"/>
    </row>
    <row r="3482" spans="5:5" x14ac:dyDescent="0.25">
      <c r="E3482"/>
    </row>
    <row r="3483" spans="5:5" x14ac:dyDescent="0.25">
      <c r="E3483"/>
    </row>
    <row r="3484" spans="5:5" x14ac:dyDescent="0.25">
      <c r="E3484"/>
    </row>
    <row r="3485" spans="5:5" x14ac:dyDescent="0.25">
      <c r="E3485"/>
    </row>
    <row r="3486" spans="5:5" x14ac:dyDescent="0.25">
      <c r="E3486"/>
    </row>
    <row r="3487" spans="5:5" x14ac:dyDescent="0.25">
      <c r="E3487"/>
    </row>
    <row r="3488" spans="5:5" x14ac:dyDescent="0.25">
      <c r="E3488"/>
    </row>
    <row r="3489" spans="5:5" x14ac:dyDescent="0.25">
      <c r="E3489"/>
    </row>
    <row r="3490" spans="5:5" x14ac:dyDescent="0.25">
      <c r="E3490"/>
    </row>
    <row r="3491" spans="5:5" x14ac:dyDescent="0.25">
      <c r="E3491"/>
    </row>
    <row r="3492" spans="5:5" x14ac:dyDescent="0.25">
      <c r="E3492"/>
    </row>
    <row r="3493" spans="5:5" x14ac:dyDescent="0.25">
      <c r="E3493"/>
    </row>
    <row r="3494" spans="5:5" x14ac:dyDescent="0.25">
      <c r="E3494"/>
    </row>
    <row r="3495" spans="5:5" x14ac:dyDescent="0.25">
      <c r="E3495"/>
    </row>
    <row r="3496" spans="5:5" x14ac:dyDescent="0.25">
      <c r="E3496"/>
    </row>
    <row r="3497" spans="5:5" x14ac:dyDescent="0.25">
      <c r="E3497"/>
    </row>
    <row r="3498" spans="5:5" x14ac:dyDescent="0.25">
      <c r="E3498"/>
    </row>
    <row r="3499" spans="5:5" x14ac:dyDescent="0.25">
      <c r="E3499"/>
    </row>
    <row r="3500" spans="5:5" x14ac:dyDescent="0.25">
      <c r="E3500"/>
    </row>
    <row r="3501" spans="5:5" x14ac:dyDescent="0.25">
      <c r="E3501"/>
    </row>
    <row r="3502" spans="5:5" x14ac:dyDescent="0.25">
      <c r="E3502"/>
    </row>
    <row r="3503" spans="5:5" x14ac:dyDescent="0.25">
      <c r="E3503"/>
    </row>
    <row r="3504" spans="5:5" x14ac:dyDescent="0.25">
      <c r="E3504"/>
    </row>
    <row r="3505" spans="5:5" x14ac:dyDescent="0.25">
      <c r="E3505"/>
    </row>
    <row r="3506" spans="5:5" x14ac:dyDescent="0.25">
      <c r="E3506"/>
    </row>
    <row r="3507" spans="5:5" x14ac:dyDescent="0.25">
      <c r="E3507"/>
    </row>
    <row r="3508" spans="5:5" x14ac:dyDescent="0.25">
      <c r="E3508"/>
    </row>
    <row r="3509" spans="5:5" x14ac:dyDescent="0.25">
      <c r="E3509"/>
    </row>
    <row r="3510" spans="5:5" x14ac:dyDescent="0.25">
      <c r="E3510"/>
    </row>
    <row r="3511" spans="5:5" x14ac:dyDescent="0.25">
      <c r="E3511"/>
    </row>
    <row r="3512" spans="5:5" x14ac:dyDescent="0.25">
      <c r="E3512"/>
    </row>
    <row r="3513" spans="5:5" x14ac:dyDescent="0.25">
      <c r="E3513"/>
    </row>
    <row r="3514" spans="5:5" x14ac:dyDescent="0.25">
      <c r="E3514"/>
    </row>
    <row r="3515" spans="5:5" x14ac:dyDescent="0.25">
      <c r="E3515"/>
    </row>
    <row r="3516" spans="5:5" x14ac:dyDescent="0.25">
      <c r="E3516"/>
    </row>
    <row r="3517" spans="5:5" x14ac:dyDescent="0.25">
      <c r="E3517"/>
    </row>
    <row r="3518" spans="5:5" x14ac:dyDescent="0.25">
      <c r="E3518"/>
    </row>
    <row r="3519" spans="5:5" x14ac:dyDescent="0.25">
      <c r="E3519"/>
    </row>
    <row r="3520" spans="5:5" x14ac:dyDescent="0.25">
      <c r="E3520"/>
    </row>
    <row r="3521" spans="5:5" x14ac:dyDescent="0.25">
      <c r="E3521"/>
    </row>
  </sheetData>
  <sortState ref="B9:AR1872">
    <sortCondition ref="B9:B1872"/>
  </sortState>
  <mergeCells count="3">
    <mergeCell ref="L6:AA6"/>
    <mergeCell ref="AB6:AR6"/>
    <mergeCell ref="Y7:AA7"/>
  </mergeCells>
  <printOptions horizontalCentered="1"/>
  <pageMargins left="0.27" right="0.15" top="0.75" bottom="0.64" header="0.3" footer="0.3"/>
  <pageSetup scale="6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COVER</vt:lpstr>
      <vt:lpstr>Info</vt:lpstr>
      <vt:lpstr>FHWAclass</vt:lpstr>
      <vt:lpstr>FC AVG</vt:lpstr>
      <vt:lpstr>AVC 2016</vt:lpstr>
      <vt:lpstr>'AVC 2016'!Print_Area</vt:lpstr>
      <vt:lpstr>COVER!Print_Area</vt:lpstr>
      <vt:lpstr>'FC AVG'!Print_Area</vt:lpstr>
      <vt:lpstr>'AVC 2016'!Print_Titles</vt:lpstr>
    </vt:vector>
  </TitlesOfParts>
  <Company>VT Agency of Transportation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MAUREEN CARR</dc:creator>
  <cp:lastModifiedBy>MAUREEN CARR</cp:lastModifiedBy>
  <cp:lastPrinted>2017-09-01T13:27:43Z</cp:lastPrinted>
  <dcterms:created xsi:type="dcterms:W3CDTF">2016-06-28T18:45:48Z</dcterms:created>
  <dcterms:modified xsi:type="dcterms:W3CDTF">2017-09-01T13:29:38Z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